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G:\LGV\LOCAL GOVERNMENT VICTORIA\VGC\2020-21\06 REPORTING\20 Maps - Charts - Web - etc\Web\Update - Capital Sales\"/>
    </mc:Choice>
  </mc:AlternateContent>
  <xr:revisionPtr revIDLastSave="0" documentId="13_ncr:1_{813A05C5-A4E2-48A6-A3E9-4E1BEA34564B}" xr6:coauthVersionLast="44" xr6:coauthVersionMax="44" xr10:uidLastSave="{00000000-0000-0000-0000-000000000000}"/>
  <bookViews>
    <workbookView xWindow="22932" yWindow="-108" windowWidth="23256" windowHeight="14016" tabRatio="901" xr2:uid="{00000000-000D-0000-FFFF-FFFF00000000}"/>
  </bookViews>
  <sheets>
    <sheet name="Description" sheetId="51" r:id="rId1"/>
    <sheet name="ABS1" sheetId="50" r:id="rId2"/>
    <sheet name="Total Outlays" sheetId="42" r:id="rId3"/>
    <sheet name="Total Sales" sheetId="44" r:id="rId4"/>
    <sheet name="O-G" sheetId="1" r:id="rId5"/>
    <sheet name="O-FCS" sheetId="6" r:id="rId6"/>
    <sheet name="O-ADS" sheetId="9" r:id="rId7"/>
    <sheet name="O-RC" sheetId="12" r:id="rId8"/>
    <sheet name="O-WM" sheetId="15" r:id="rId9"/>
    <sheet name="O-TSM" sheetId="18" r:id="rId10"/>
    <sheet name="O-E" sheetId="21" r:id="rId11"/>
    <sheet name="O-BES" sheetId="24" r:id="rId12"/>
    <sheet name="O-LRB" sheetId="27" r:id="rId13"/>
    <sheet name="O-O" sheetId="30" r:id="rId14"/>
    <sheet name="O-Total" sheetId="39" r:id="rId15"/>
    <sheet name="S-G" sheetId="4" r:id="rId16"/>
    <sheet name="S-FCS" sheetId="7" r:id="rId17"/>
    <sheet name="S-ADS" sheetId="10" r:id="rId18"/>
    <sheet name="S-RC" sheetId="13" r:id="rId19"/>
    <sheet name="S-WM" sheetId="16" r:id="rId20"/>
    <sheet name="S-TSM" sheetId="19" r:id="rId21"/>
    <sheet name="S-E" sheetId="22" r:id="rId22"/>
    <sheet name="S-BES" sheetId="25" r:id="rId23"/>
    <sheet name="S-LRB" sheetId="28" r:id="rId24"/>
    <sheet name="S-O" sheetId="31" r:id="rId25"/>
    <sheet name="S-Total" sheetId="40" r:id="rId26"/>
  </sheets>
  <definedNames>
    <definedName name="_xlnm.Print_Area" localSheetId="1">'ABS1'!$B$2:$S$99</definedName>
    <definedName name="_xlnm.Print_Area" localSheetId="0">Description!$B$1:$C$27</definedName>
    <definedName name="_xlnm.Print_Area" localSheetId="6">'O-ADS'!$A$1:$AJ$91</definedName>
    <definedName name="_xlnm.Print_Area" localSheetId="11">'O-BES'!$A$1:$BS$91</definedName>
    <definedName name="_xlnm.Print_Area" localSheetId="10">'O-E'!$A$1:$BL$91</definedName>
    <definedName name="_xlnm.Print_Area" localSheetId="5">'O-FCS'!$A$1:$AX$91</definedName>
    <definedName name="_xlnm.Print_Area" localSheetId="4">'O-G'!$A$1:$AX$91</definedName>
    <definedName name="_xlnm.Print_Area" localSheetId="12">'O-LRB'!$A$1:$V$91</definedName>
    <definedName name="_xlnm.Print_Area" localSheetId="13">'O-O'!$A$1:$AN$91</definedName>
    <definedName name="_xlnm.Print_Area" localSheetId="7">'O-RC'!$A$1:$BZ$91</definedName>
    <definedName name="_xlnm.Print_Area" localSheetId="14">'O-Total'!$A$1:$H$91</definedName>
    <definedName name="_xlnm.Print_Area" localSheetId="9">'O-TSM'!$A$1:$BS$91</definedName>
    <definedName name="_xlnm.Print_Area" localSheetId="8">'O-WM'!$A$1:$AJ$91</definedName>
    <definedName name="_xlnm.Print_Area" localSheetId="17">'S-ADS'!$A$1:$AE$91</definedName>
    <definedName name="_xlnm.Print_Area" localSheetId="22">'S-BES'!$A$1:$BI$91</definedName>
    <definedName name="_xlnm.Print_Area" localSheetId="21">'S-E'!$A$1:$BC$91</definedName>
    <definedName name="_xlnm.Print_Area" localSheetId="16">'S-FCS'!$A$1:$AQ$91</definedName>
    <definedName name="_xlnm.Print_Area" localSheetId="15">'S-G'!$A$1:$AQ$91</definedName>
    <definedName name="_xlnm.Print_Area" localSheetId="23">'S-LRB'!$A$1:$S$91</definedName>
    <definedName name="_xlnm.Print_Area" localSheetId="24">'S-O'!$A$1:$AI$91</definedName>
    <definedName name="_xlnm.Print_Area" localSheetId="18">'S-RC'!$A$1:$BO$91</definedName>
    <definedName name="_xlnm.Print_Area" localSheetId="25">'S-Total'!$A$1:$G$91</definedName>
    <definedName name="_xlnm.Print_Area" localSheetId="20">'S-TSM'!$A$1:$BI$91</definedName>
    <definedName name="_xlnm.Print_Area" localSheetId="19">'S-WM'!$A$1:$AE$91</definedName>
    <definedName name="_xlnm.Print_Area" localSheetId="2">'Total Outlays'!$A$1:$L$91</definedName>
    <definedName name="_xlnm.Print_Area" localSheetId="3">'Total Sales'!$A$1:$L$91</definedName>
    <definedName name="_xlnm.Print_Titles" localSheetId="1">'ABS1'!$A:$D,'ABS1'!$1:$10</definedName>
    <definedName name="_xlnm.Print_Titles" localSheetId="6">'O-ADS'!$A:$A,'O-ADS'!$1:$9</definedName>
    <definedName name="_xlnm.Print_Titles" localSheetId="11">'O-BES'!$A:$A,'O-BES'!$1:$9</definedName>
    <definedName name="_xlnm.Print_Titles" localSheetId="10">'O-E'!$A:$A,'O-E'!$1:$9</definedName>
    <definedName name="_xlnm.Print_Titles" localSheetId="5">'O-FCS'!$A:$A,'O-FCS'!$1:$9</definedName>
    <definedName name="_xlnm.Print_Titles" localSheetId="4">'O-G'!$A:$A,'O-G'!$1:$9</definedName>
    <definedName name="_xlnm.Print_Titles" localSheetId="12">'O-LRB'!$A:$A,'O-LRB'!$1:$9</definedName>
    <definedName name="_xlnm.Print_Titles" localSheetId="13">'O-O'!$A:$A,'O-O'!$1:$9</definedName>
    <definedName name="_xlnm.Print_Titles" localSheetId="7">'O-RC'!$A:$A,'O-RC'!$1:$9</definedName>
    <definedName name="_xlnm.Print_Titles" localSheetId="14">'O-Total'!$A:$A,'O-Total'!$1:$9</definedName>
    <definedName name="_xlnm.Print_Titles" localSheetId="9">'O-TSM'!$A:$A,'O-TSM'!$1:$9</definedName>
    <definedName name="_xlnm.Print_Titles" localSheetId="8">'O-WM'!$A:$A,'O-WM'!$1:$9</definedName>
    <definedName name="_xlnm.Print_Titles" localSheetId="17">'S-ADS'!$A:$A,'S-ADS'!$1:$9</definedName>
    <definedName name="_xlnm.Print_Titles" localSheetId="22">'S-BES'!$A:$A,'S-BES'!$1:$9</definedName>
    <definedName name="_xlnm.Print_Titles" localSheetId="21">'S-E'!$A:$A,'S-E'!$1:$9</definedName>
    <definedName name="_xlnm.Print_Titles" localSheetId="16">'S-FCS'!$A:$A,'S-FCS'!$1:$9</definedName>
    <definedName name="_xlnm.Print_Titles" localSheetId="15">'S-G'!$A:$A,'S-G'!$1:$9</definedName>
    <definedName name="_xlnm.Print_Titles" localSheetId="23">'S-LRB'!$A:$A,'S-LRB'!$1:$9</definedName>
    <definedName name="_xlnm.Print_Titles" localSheetId="24">'S-O'!$A:$A,'S-O'!$1:$9</definedName>
    <definedName name="_xlnm.Print_Titles" localSheetId="18">'S-RC'!$A:$A,'S-RC'!$1:$9</definedName>
    <definedName name="_xlnm.Print_Titles" localSheetId="25">'S-Total'!$A:$A,'S-Total'!$1:$9</definedName>
    <definedName name="_xlnm.Print_Titles" localSheetId="20">'S-TSM'!$A:$A,'S-TSM'!$1:$9</definedName>
    <definedName name="_xlnm.Print_Titles" localSheetId="19">'S-WM'!$A:$A,'S-WM'!$1:$9</definedName>
    <definedName name="_xlnm.Print_Titles" localSheetId="2">'Total Outlays'!$A:$A,'Total Outlays'!$1:$9</definedName>
    <definedName name="_xlnm.Print_Titles" localSheetId="3">'Total Sales'!$A:$A,'Total Sales'!$1:$9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 i="6" l="1"/>
  <c r="A3" i="9"/>
  <c r="A3" i="12"/>
  <c r="A3" i="15"/>
  <c r="A3" i="18"/>
  <c r="A3" i="21"/>
  <c r="A3" i="24"/>
  <c r="A3" i="27"/>
  <c r="A3" i="30"/>
  <c r="A3" i="39"/>
  <c r="A3" i="4"/>
  <c r="A3" i="7"/>
  <c r="A3" i="10"/>
  <c r="A3" i="13"/>
  <c r="A3" i="16"/>
  <c r="A3" i="19"/>
  <c r="A3" i="22"/>
  <c r="A3" i="25"/>
  <c r="A3" i="28"/>
  <c r="A3" i="31"/>
  <c r="A3" i="40"/>
  <c r="A3" i="1"/>
  <c r="A3" i="44"/>
  <c r="R92" i="50" l="1"/>
  <c r="Q92" i="50"/>
  <c r="P92" i="50"/>
  <c r="O92" i="50"/>
  <c r="N92" i="50"/>
  <c r="K92" i="50"/>
  <c r="J92" i="50"/>
  <c r="I92" i="50"/>
  <c r="H92" i="50"/>
  <c r="G92" i="50"/>
  <c r="F92" i="50"/>
  <c r="S91" i="50"/>
  <c r="L91" i="50"/>
  <c r="S90" i="50"/>
  <c r="L90" i="50"/>
  <c r="S89" i="50"/>
  <c r="L89" i="50"/>
  <c r="S88" i="50"/>
  <c r="L88" i="50"/>
  <c r="R86" i="50"/>
  <c r="Q86" i="50"/>
  <c r="P86" i="50"/>
  <c r="O86" i="50"/>
  <c r="N86" i="50"/>
  <c r="K86" i="50"/>
  <c r="J86" i="50"/>
  <c r="I86" i="50"/>
  <c r="H86" i="50"/>
  <c r="G86" i="50"/>
  <c r="F86" i="50"/>
  <c r="S85" i="50"/>
  <c r="S86" i="50" s="1"/>
  <c r="L85" i="50"/>
  <c r="S84" i="50"/>
  <c r="L84" i="50"/>
  <c r="R82" i="50"/>
  <c r="Q82" i="50"/>
  <c r="P82" i="50"/>
  <c r="O82" i="50"/>
  <c r="N82" i="50"/>
  <c r="K82" i="50"/>
  <c r="J82" i="50"/>
  <c r="I82" i="50"/>
  <c r="H82" i="50"/>
  <c r="G82" i="50"/>
  <c r="F82" i="50"/>
  <c r="S81" i="50"/>
  <c r="L81" i="50"/>
  <c r="S80" i="50"/>
  <c r="L80" i="50"/>
  <c r="S79" i="50"/>
  <c r="L79" i="50"/>
  <c r="S78" i="50"/>
  <c r="L78" i="50"/>
  <c r="S77" i="50"/>
  <c r="L77" i="50"/>
  <c r="S76" i="50"/>
  <c r="L76" i="50"/>
  <c r="S75" i="50"/>
  <c r="L75" i="50"/>
  <c r="S74" i="50"/>
  <c r="L74" i="50"/>
  <c r="S73" i="50"/>
  <c r="L73" i="50"/>
  <c r="L82" i="50" s="1"/>
  <c r="R71" i="50"/>
  <c r="Q71" i="50"/>
  <c r="P71" i="50"/>
  <c r="O71" i="50"/>
  <c r="N71" i="50"/>
  <c r="K71" i="50"/>
  <c r="J71" i="50"/>
  <c r="I71" i="50"/>
  <c r="H71" i="50"/>
  <c r="G71" i="50"/>
  <c r="F71" i="50"/>
  <c r="S70" i="50"/>
  <c r="L70" i="50"/>
  <c r="S69" i="50"/>
  <c r="L69" i="50"/>
  <c r="S68" i="50"/>
  <c r="L68" i="50"/>
  <c r="S67" i="50"/>
  <c r="L67" i="50"/>
  <c r="S66" i="50"/>
  <c r="L66" i="50"/>
  <c r="S65" i="50"/>
  <c r="L65" i="50"/>
  <c r="S64" i="50"/>
  <c r="S71" i="50" s="1"/>
  <c r="L64" i="50"/>
  <c r="S63" i="50"/>
  <c r="L63" i="50"/>
  <c r="R61" i="50"/>
  <c r="Q61" i="50"/>
  <c r="P61" i="50"/>
  <c r="O61" i="50"/>
  <c r="N61" i="50"/>
  <c r="K61" i="50"/>
  <c r="J61" i="50"/>
  <c r="I61" i="50"/>
  <c r="H61" i="50"/>
  <c r="G61" i="50"/>
  <c r="F61" i="50"/>
  <c r="S60" i="50"/>
  <c r="L60" i="50"/>
  <c r="S59" i="50"/>
  <c r="L59" i="50"/>
  <c r="S58" i="50"/>
  <c r="L58" i="50"/>
  <c r="S57" i="50"/>
  <c r="L57" i="50"/>
  <c r="S56" i="50"/>
  <c r="L56" i="50"/>
  <c r="S55" i="50"/>
  <c r="L55" i="50"/>
  <c r="S54" i="50"/>
  <c r="L54" i="50"/>
  <c r="S53" i="50"/>
  <c r="L53" i="50"/>
  <c r="S52" i="50"/>
  <c r="L52" i="50"/>
  <c r="L61" i="50" s="1"/>
  <c r="R50" i="50"/>
  <c r="Q50" i="50"/>
  <c r="P50" i="50"/>
  <c r="O50" i="50"/>
  <c r="N50" i="50"/>
  <c r="K50" i="50"/>
  <c r="J50" i="50"/>
  <c r="I50" i="50"/>
  <c r="H50" i="50"/>
  <c r="G50" i="50"/>
  <c r="F50" i="50"/>
  <c r="S49" i="50"/>
  <c r="L49" i="50"/>
  <c r="S48" i="50"/>
  <c r="L48" i="50"/>
  <c r="S47" i="50"/>
  <c r="L47" i="50"/>
  <c r="S46" i="50"/>
  <c r="L46" i="50"/>
  <c r="R44" i="50"/>
  <c r="Q44" i="50"/>
  <c r="P44" i="50"/>
  <c r="O44" i="50"/>
  <c r="N44" i="50"/>
  <c r="K44" i="50"/>
  <c r="J44" i="50"/>
  <c r="I44" i="50"/>
  <c r="H44" i="50"/>
  <c r="G44" i="50"/>
  <c r="F44" i="50"/>
  <c r="S43" i="50"/>
  <c r="L43" i="50"/>
  <c r="S42" i="50"/>
  <c r="L42" i="50"/>
  <c r="S41" i="50"/>
  <c r="L41" i="50"/>
  <c r="S40" i="50"/>
  <c r="L40" i="50"/>
  <c r="S39" i="50"/>
  <c r="L39" i="50"/>
  <c r="S38" i="50"/>
  <c r="L38" i="50"/>
  <c r="S37" i="50"/>
  <c r="L37" i="50"/>
  <c r="S36" i="50"/>
  <c r="L36" i="50"/>
  <c r="S35" i="50"/>
  <c r="L35" i="50"/>
  <c r="S34" i="50"/>
  <c r="S44" i="50" s="1"/>
  <c r="L34" i="50"/>
  <c r="R32" i="50"/>
  <c r="Q32" i="50"/>
  <c r="P32" i="50"/>
  <c r="O32" i="50"/>
  <c r="N32" i="50"/>
  <c r="K32" i="50"/>
  <c r="J32" i="50"/>
  <c r="I32" i="50"/>
  <c r="H32" i="50"/>
  <c r="G32" i="50"/>
  <c r="F32" i="50"/>
  <c r="S31" i="50"/>
  <c r="L31" i="50"/>
  <c r="S30" i="50"/>
  <c r="L30" i="50"/>
  <c r="S29" i="50"/>
  <c r="L29" i="50"/>
  <c r="S28" i="50"/>
  <c r="S32" i="50" s="1"/>
  <c r="L28" i="50"/>
  <c r="R26" i="50"/>
  <c r="Q26" i="50"/>
  <c r="P26" i="50"/>
  <c r="O26" i="50"/>
  <c r="N26" i="50"/>
  <c r="K26" i="50"/>
  <c r="J26" i="50"/>
  <c r="I26" i="50"/>
  <c r="H26" i="50"/>
  <c r="G26" i="50"/>
  <c r="F26" i="50"/>
  <c r="S25" i="50"/>
  <c r="L25" i="50"/>
  <c r="S24" i="50"/>
  <c r="L24" i="50"/>
  <c r="S23" i="50"/>
  <c r="L23" i="50"/>
  <c r="S22" i="50"/>
  <c r="L22" i="50"/>
  <c r="S21" i="50"/>
  <c r="L21" i="50"/>
  <c r="S20" i="50"/>
  <c r="L20" i="50"/>
  <c r="R18" i="50"/>
  <c r="R94" i="50" s="1"/>
  <c r="Q18" i="50"/>
  <c r="P18" i="50"/>
  <c r="O18" i="50"/>
  <c r="N18" i="50"/>
  <c r="N94" i="50" s="1"/>
  <c r="K18" i="50"/>
  <c r="J18" i="50"/>
  <c r="I18" i="50"/>
  <c r="H18" i="50"/>
  <c r="G18" i="50"/>
  <c r="F18" i="50"/>
  <c r="S17" i="50"/>
  <c r="L17" i="50"/>
  <c r="S16" i="50"/>
  <c r="L16" i="50"/>
  <c r="S15" i="50"/>
  <c r="L15" i="50"/>
  <c r="S14" i="50"/>
  <c r="L14" i="50"/>
  <c r="S13" i="50"/>
  <c r="S18" i="50" s="1"/>
  <c r="L13" i="50"/>
  <c r="S12" i="50"/>
  <c r="L12" i="50"/>
  <c r="I94" i="50" l="1"/>
  <c r="O94" i="50"/>
  <c r="F94" i="50"/>
  <c r="J94" i="50"/>
  <c r="L50" i="50"/>
  <c r="S61" i="50"/>
  <c r="L71" i="50"/>
  <c r="S82" i="50"/>
  <c r="L86" i="50"/>
  <c r="L44" i="50"/>
  <c r="L92" i="50"/>
  <c r="L18" i="50"/>
  <c r="L26" i="50"/>
  <c r="H94" i="50"/>
  <c r="S26" i="50"/>
  <c r="P94" i="50"/>
  <c r="G94" i="50"/>
  <c r="K94" i="50"/>
  <c r="S92" i="50"/>
  <c r="Q94" i="50"/>
  <c r="L32" i="50"/>
  <c r="S50" i="50"/>
  <c r="L94" i="50"/>
  <c r="S94" i="50" l="1"/>
  <c r="AI90" i="31"/>
  <c r="AE90" i="31"/>
  <c r="AG90" i="31"/>
  <c r="AF90" i="31"/>
  <c r="AD90" i="31"/>
  <c r="AC90" i="31"/>
  <c r="AH90" i="31"/>
  <c r="B11" i="44"/>
  <c r="C11" i="44"/>
  <c r="D11" i="44"/>
  <c r="E11" i="44"/>
  <c r="F11" i="44"/>
  <c r="G11" i="44"/>
  <c r="H11" i="44"/>
  <c r="I11" i="44"/>
  <c r="J11" i="44"/>
  <c r="K11" i="44"/>
  <c r="L11" i="44"/>
  <c r="B12" i="44"/>
  <c r="C12" i="44"/>
  <c r="D12" i="44"/>
  <c r="E12" i="44"/>
  <c r="F12" i="44"/>
  <c r="G12" i="44"/>
  <c r="H12" i="44"/>
  <c r="I12" i="44"/>
  <c r="J12" i="44"/>
  <c r="K12" i="44"/>
  <c r="L12" i="44"/>
  <c r="B13" i="44"/>
  <c r="C13" i="44"/>
  <c r="D13" i="44"/>
  <c r="E13" i="44"/>
  <c r="F13" i="44"/>
  <c r="G13" i="44"/>
  <c r="H13" i="44"/>
  <c r="I13" i="44"/>
  <c r="J13" i="44"/>
  <c r="K13" i="44"/>
  <c r="L13" i="44"/>
  <c r="B14" i="44"/>
  <c r="C14" i="44"/>
  <c r="D14" i="44"/>
  <c r="E14" i="44"/>
  <c r="F14" i="44"/>
  <c r="G14" i="44"/>
  <c r="H14" i="44"/>
  <c r="I14" i="44"/>
  <c r="J14" i="44"/>
  <c r="K14" i="44"/>
  <c r="L14" i="44"/>
  <c r="B15" i="44"/>
  <c r="C15" i="44"/>
  <c r="D15" i="44"/>
  <c r="E15" i="44"/>
  <c r="F15" i="44"/>
  <c r="G15" i="44"/>
  <c r="H15" i="44"/>
  <c r="I15" i="44"/>
  <c r="J15" i="44"/>
  <c r="K15" i="44"/>
  <c r="L15" i="44"/>
  <c r="B16" i="44"/>
  <c r="C16" i="44"/>
  <c r="D16" i="44"/>
  <c r="E16" i="44"/>
  <c r="F16" i="44"/>
  <c r="G16" i="44"/>
  <c r="H16" i="44"/>
  <c r="I16" i="44"/>
  <c r="J16" i="44"/>
  <c r="K16" i="44"/>
  <c r="L16" i="44"/>
  <c r="B17" i="44"/>
  <c r="C17" i="44"/>
  <c r="D17" i="44"/>
  <c r="E17" i="44"/>
  <c r="F17" i="44"/>
  <c r="G17" i="44"/>
  <c r="H17" i="44"/>
  <c r="I17" i="44"/>
  <c r="J17" i="44"/>
  <c r="K17" i="44"/>
  <c r="L17" i="44"/>
  <c r="B18" i="44"/>
  <c r="C18" i="44"/>
  <c r="D18" i="44"/>
  <c r="E18" i="44"/>
  <c r="F18" i="44"/>
  <c r="G18" i="44"/>
  <c r="H18" i="44"/>
  <c r="I18" i="44"/>
  <c r="J18" i="44"/>
  <c r="K18" i="44"/>
  <c r="L18" i="44"/>
  <c r="B19" i="44"/>
  <c r="C19" i="44"/>
  <c r="D19" i="44"/>
  <c r="E19" i="44"/>
  <c r="F19" i="44"/>
  <c r="G19" i="44"/>
  <c r="H19" i="44"/>
  <c r="I19" i="44"/>
  <c r="J19" i="44"/>
  <c r="K19" i="44"/>
  <c r="L19" i="44"/>
  <c r="B20" i="44"/>
  <c r="C20" i="44"/>
  <c r="D20" i="44"/>
  <c r="E20" i="44"/>
  <c r="F20" i="44"/>
  <c r="G20" i="44"/>
  <c r="H20" i="44"/>
  <c r="I20" i="44"/>
  <c r="J20" i="44"/>
  <c r="K20" i="44"/>
  <c r="L20" i="44"/>
  <c r="B21" i="44"/>
  <c r="C21" i="44"/>
  <c r="D21" i="44"/>
  <c r="E21" i="44"/>
  <c r="F21" i="44"/>
  <c r="G21" i="44"/>
  <c r="H21" i="44"/>
  <c r="I21" i="44"/>
  <c r="J21" i="44"/>
  <c r="K21" i="44"/>
  <c r="L21" i="44"/>
  <c r="B22" i="44"/>
  <c r="C22" i="44"/>
  <c r="D22" i="44"/>
  <c r="E22" i="44"/>
  <c r="F22" i="44"/>
  <c r="G22" i="44"/>
  <c r="H22" i="44"/>
  <c r="I22" i="44"/>
  <c r="J22" i="44"/>
  <c r="K22" i="44"/>
  <c r="L22" i="44"/>
  <c r="B23" i="44"/>
  <c r="C23" i="44"/>
  <c r="D23" i="44"/>
  <c r="E23" i="44"/>
  <c r="F23" i="44"/>
  <c r="G23" i="44"/>
  <c r="H23" i="44"/>
  <c r="I23" i="44"/>
  <c r="J23" i="44"/>
  <c r="K23" i="44"/>
  <c r="L23" i="44"/>
  <c r="B24" i="44"/>
  <c r="C24" i="44"/>
  <c r="D24" i="44"/>
  <c r="E24" i="44"/>
  <c r="F24" i="44"/>
  <c r="G24" i="44"/>
  <c r="H24" i="44"/>
  <c r="I24" i="44"/>
  <c r="J24" i="44"/>
  <c r="K24" i="44"/>
  <c r="L24" i="44"/>
  <c r="B25" i="44"/>
  <c r="C25" i="44"/>
  <c r="D25" i="44"/>
  <c r="E25" i="44"/>
  <c r="F25" i="44"/>
  <c r="G25" i="44"/>
  <c r="H25" i="44"/>
  <c r="I25" i="44"/>
  <c r="J25" i="44"/>
  <c r="K25" i="44"/>
  <c r="L25" i="44"/>
  <c r="B26" i="44"/>
  <c r="C26" i="44"/>
  <c r="D26" i="44"/>
  <c r="E26" i="44"/>
  <c r="F26" i="44"/>
  <c r="G26" i="44"/>
  <c r="H26" i="44"/>
  <c r="I26" i="44"/>
  <c r="J26" i="44"/>
  <c r="K26" i="44"/>
  <c r="L26" i="44"/>
  <c r="B27" i="44"/>
  <c r="C27" i="44"/>
  <c r="D27" i="44"/>
  <c r="E27" i="44"/>
  <c r="F27" i="44"/>
  <c r="G27" i="44"/>
  <c r="H27" i="44"/>
  <c r="I27" i="44"/>
  <c r="J27" i="44"/>
  <c r="K27" i="44"/>
  <c r="L27" i="44"/>
  <c r="B28" i="44"/>
  <c r="C28" i="44"/>
  <c r="D28" i="44"/>
  <c r="E28" i="44"/>
  <c r="F28" i="44"/>
  <c r="G28" i="44"/>
  <c r="H28" i="44"/>
  <c r="I28" i="44"/>
  <c r="J28" i="44"/>
  <c r="K28" i="44"/>
  <c r="L28" i="44"/>
  <c r="B29" i="44"/>
  <c r="C29" i="44"/>
  <c r="D29" i="44"/>
  <c r="E29" i="44"/>
  <c r="F29" i="44"/>
  <c r="G29" i="44"/>
  <c r="H29" i="44"/>
  <c r="I29" i="44"/>
  <c r="J29" i="44"/>
  <c r="K29" i="44"/>
  <c r="L29" i="44"/>
  <c r="B30" i="44"/>
  <c r="C30" i="44"/>
  <c r="D30" i="44"/>
  <c r="E30" i="44"/>
  <c r="F30" i="44"/>
  <c r="G30" i="44"/>
  <c r="H30" i="44"/>
  <c r="I30" i="44"/>
  <c r="J30" i="44"/>
  <c r="K30" i="44"/>
  <c r="L30" i="44"/>
  <c r="B31" i="44"/>
  <c r="C31" i="44"/>
  <c r="D31" i="44"/>
  <c r="E31" i="44"/>
  <c r="F31" i="44"/>
  <c r="G31" i="44"/>
  <c r="H31" i="44"/>
  <c r="I31" i="44"/>
  <c r="J31" i="44"/>
  <c r="K31" i="44"/>
  <c r="L31" i="44"/>
  <c r="B32" i="44"/>
  <c r="C32" i="44"/>
  <c r="D32" i="44"/>
  <c r="E32" i="44"/>
  <c r="F32" i="44"/>
  <c r="G32" i="44"/>
  <c r="H32" i="44"/>
  <c r="I32" i="44"/>
  <c r="J32" i="44"/>
  <c r="K32" i="44"/>
  <c r="L32" i="44"/>
  <c r="B33" i="44"/>
  <c r="C33" i="44"/>
  <c r="D33" i="44"/>
  <c r="E33" i="44"/>
  <c r="F33" i="44"/>
  <c r="G33" i="44"/>
  <c r="H33" i="44"/>
  <c r="I33" i="44"/>
  <c r="J33" i="44"/>
  <c r="K33" i="44"/>
  <c r="L33" i="44"/>
  <c r="B34" i="44"/>
  <c r="C34" i="44"/>
  <c r="D34" i="44"/>
  <c r="E34" i="44"/>
  <c r="F34" i="44"/>
  <c r="G34" i="44"/>
  <c r="H34" i="44"/>
  <c r="I34" i="44"/>
  <c r="J34" i="44"/>
  <c r="K34" i="44"/>
  <c r="L34" i="44"/>
  <c r="B35" i="44"/>
  <c r="C35" i="44"/>
  <c r="D35" i="44"/>
  <c r="E35" i="44"/>
  <c r="F35" i="44"/>
  <c r="G35" i="44"/>
  <c r="H35" i="44"/>
  <c r="I35" i="44"/>
  <c r="J35" i="44"/>
  <c r="K35" i="44"/>
  <c r="L35" i="44"/>
  <c r="B36" i="44"/>
  <c r="C36" i="44"/>
  <c r="D36" i="44"/>
  <c r="E36" i="44"/>
  <c r="F36" i="44"/>
  <c r="G36" i="44"/>
  <c r="H36" i="44"/>
  <c r="I36" i="44"/>
  <c r="J36" i="44"/>
  <c r="K36" i="44"/>
  <c r="L36" i="44"/>
  <c r="B37" i="44"/>
  <c r="C37" i="44"/>
  <c r="D37" i="44"/>
  <c r="E37" i="44"/>
  <c r="F37" i="44"/>
  <c r="G37" i="44"/>
  <c r="H37" i="44"/>
  <c r="I37" i="44"/>
  <c r="J37" i="44"/>
  <c r="K37" i="44"/>
  <c r="L37" i="44"/>
  <c r="B38" i="44"/>
  <c r="C38" i="44"/>
  <c r="D38" i="44"/>
  <c r="E38" i="44"/>
  <c r="F38" i="44"/>
  <c r="G38" i="44"/>
  <c r="H38" i="44"/>
  <c r="I38" i="44"/>
  <c r="J38" i="44"/>
  <c r="K38" i="44"/>
  <c r="L38" i="44"/>
  <c r="B39" i="44"/>
  <c r="C39" i="44"/>
  <c r="D39" i="44"/>
  <c r="E39" i="44"/>
  <c r="F39" i="44"/>
  <c r="G39" i="44"/>
  <c r="H39" i="44"/>
  <c r="I39" i="44"/>
  <c r="J39" i="44"/>
  <c r="K39" i="44"/>
  <c r="L39" i="44"/>
  <c r="B40" i="44"/>
  <c r="C40" i="44"/>
  <c r="D40" i="44"/>
  <c r="E40" i="44"/>
  <c r="F40" i="44"/>
  <c r="G40" i="44"/>
  <c r="H40" i="44"/>
  <c r="I40" i="44"/>
  <c r="J40" i="44"/>
  <c r="K40" i="44"/>
  <c r="L40" i="44"/>
  <c r="B41" i="44"/>
  <c r="C41" i="44"/>
  <c r="D41" i="44"/>
  <c r="E41" i="44"/>
  <c r="F41" i="44"/>
  <c r="G41" i="44"/>
  <c r="H41" i="44"/>
  <c r="I41" i="44"/>
  <c r="J41" i="44"/>
  <c r="K41" i="44"/>
  <c r="L41" i="44"/>
  <c r="B42" i="44"/>
  <c r="C42" i="44"/>
  <c r="D42" i="44"/>
  <c r="E42" i="44"/>
  <c r="F42" i="44"/>
  <c r="G42" i="44"/>
  <c r="H42" i="44"/>
  <c r="I42" i="44"/>
  <c r="J42" i="44"/>
  <c r="K42" i="44"/>
  <c r="L42" i="44"/>
  <c r="B43" i="44"/>
  <c r="C43" i="44"/>
  <c r="D43" i="44"/>
  <c r="E43" i="44"/>
  <c r="F43" i="44"/>
  <c r="G43" i="44"/>
  <c r="H43" i="44"/>
  <c r="I43" i="44"/>
  <c r="J43" i="44"/>
  <c r="K43" i="44"/>
  <c r="L43" i="44"/>
  <c r="B44" i="44"/>
  <c r="C44" i="44"/>
  <c r="D44" i="44"/>
  <c r="E44" i="44"/>
  <c r="F44" i="44"/>
  <c r="G44" i="44"/>
  <c r="H44" i="44"/>
  <c r="I44" i="44"/>
  <c r="J44" i="44"/>
  <c r="K44" i="44"/>
  <c r="L44" i="44"/>
  <c r="B45" i="44"/>
  <c r="C45" i="44"/>
  <c r="D45" i="44"/>
  <c r="E45" i="44"/>
  <c r="F45" i="44"/>
  <c r="G45" i="44"/>
  <c r="H45" i="44"/>
  <c r="I45" i="44"/>
  <c r="J45" i="44"/>
  <c r="K45" i="44"/>
  <c r="L45" i="44"/>
  <c r="B46" i="44"/>
  <c r="C46" i="44"/>
  <c r="D46" i="44"/>
  <c r="E46" i="44"/>
  <c r="F46" i="44"/>
  <c r="G46" i="44"/>
  <c r="H46" i="44"/>
  <c r="I46" i="44"/>
  <c r="J46" i="44"/>
  <c r="K46" i="44"/>
  <c r="L46" i="44"/>
  <c r="B47" i="44"/>
  <c r="C47" i="44"/>
  <c r="D47" i="44"/>
  <c r="E47" i="44"/>
  <c r="F47" i="44"/>
  <c r="G47" i="44"/>
  <c r="H47" i="44"/>
  <c r="I47" i="44"/>
  <c r="J47" i="44"/>
  <c r="K47" i="44"/>
  <c r="L47" i="44"/>
  <c r="B48" i="44"/>
  <c r="C48" i="44"/>
  <c r="D48" i="44"/>
  <c r="E48" i="44"/>
  <c r="F48" i="44"/>
  <c r="G48" i="44"/>
  <c r="H48" i="44"/>
  <c r="I48" i="44"/>
  <c r="J48" i="44"/>
  <c r="K48" i="44"/>
  <c r="L48" i="44"/>
  <c r="B49" i="44"/>
  <c r="C49" i="44"/>
  <c r="D49" i="44"/>
  <c r="E49" i="44"/>
  <c r="F49" i="44"/>
  <c r="G49" i="44"/>
  <c r="H49" i="44"/>
  <c r="I49" i="44"/>
  <c r="J49" i="44"/>
  <c r="K49" i="44"/>
  <c r="L49" i="44"/>
  <c r="B50" i="44"/>
  <c r="C50" i="44"/>
  <c r="D50" i="44"/>
  <c r="E50" i="44"/>
  <c r="F50" i="44"/>
  <c r="G50" i="44"/>
  <c r="H50" i="44"/>
  <c r="I50" i="44"/>
  <c r="J50" i="44"/>
  <c r="K50" i="44"/>
  <c r="L50" i="44"/>
  <c r="B51" i="44"/>
  <c r="C51" i="44"/>
  <c r="D51" i="44"/>
  <c r="E51" i="44"/>
  <c r="F51" i="44"/>
  <c r="G51" i="44"/>
  <c r="H51" i="44"/>
  <c r="I51" i="44"/>
  <c r="J51" i="44"/>
  <c r="K51" i="44"/>
  <c r="L51" i="44"/>
  <c r="B52" i="44"/>
  <c r="C52" i="44"/>
  <c r="D52" i="44"/>
  <c r="E52" i="44"/>
  <c r="F52" i="44"/>
  <c r="G52" i="44"/>
  <c r="H52" i="44"/>
  <c r="I52" i="44"/>
  <c r="J52" i="44"/>
  <c r="K52" i="44"/>
  <c r="L52" i="44"/>
  <c r="B53" i="44"/>
  <c r="C53" i="44"/>
  <c r="D53" i="44"/>
  <c r="E53" i="44"/>
  <c r="F53" i="44"/>
  <c r="G53" i="44"/>
  <c r="H53" i="44"/>
  <c r="I53" i="44"/>
  <c r="J53" i="44"/>
  <c r="K53" i="44"/>
  <c r="L53" i="44"/>
  <c r="B54" i="44"/>
  <c r="C54" i="44"/>
  <c r="D54" i="44"/>
  <c r="E54" i="44"/>
  <c r="F54" i="44"/>
  <c r="G54" i="44"/>
  <c r="H54" i="44"/>
  <c r="I54" i="44"/>
  <c r="J54" i="44"/>
  <c r="K54" i="44"/>
  <c r="L54" i="44"/>
  <c r="B55" i="44"/>
  <c r="C55" i="44"/>
  <c r="D55" i="44"/>
  <c r="E55" i="44"/>
  <c r="F55" i="44"/>
  <c r="G55" i="44"/>
  <c r="H55" i="44"/>
  <c r="I55" i="44"/>
  <c r="J55" i="44"/>
  <c r="K55" i="44"/>
  <c r="L55" i="44"/>
  <c r="B56" i="44"/>
  <c r="C56" i="44"/>
  <c r="D56" i="44"/>
  <c r="E56" i="44"/>
  <c r="F56" i="44"/>
  <c r="G56" i="44"/>
  <c r="H56" i="44"/>
  <c r="I56" i="44"/>
  <c r="J56" i="44"/>
  <c r="K56" i="44"/>
  <c r="L56" i="44"/>
  <c r="B57" i="44"/>
  <c r="C57" i="44"/>
  <c r="D57" i="44"/>
  <c r="E57" i="44"/>
  <c r="F57" i="44"/>
  <c r="G57" i="44"/>
  <c r="H57" i="44"/>
  <c r="I57" i="44"/>
  <c r="J57" i="44"/>
  <c r="K57" i="44"/>
  <c r="L57" i="44"/>
  <c r="B58" i="44"/>
  <c r="C58" i="44"/>
  <c r="D58" i="44"/>
  <c r="E58" i="44"/>
  <c r="F58" i="44"/>
  <c r="G58" i="44"/>
  <c r="H58" i="44"/>
  <c r="I58" i="44"/>
  <c r="J58" i="44"/>
  <c r="K58" i="44"/>
  <c r="L58" i="44"/>
  <c r="B59" i="44"/>
  <c r="C59" i="44"/>
  <c r="D59" i="44"/>
  <c r="E59" i="44"/>
  <c r="F59" i="44"/>
  <c r="G59" i="44"/>
  <c r="H59" i="44"/>
  <c r="I59" i="44"/>
  <c r="J59" i="44"/>
  <c r="K59" i="44"/>
  <c r="L59" i="44"/>
  <c r="B60" i="44"/>
  <c r="C60" i="44"/>
  <c r="D60" i="44"/>
  <c r="E60" i="44"/>
  <c r="F60" i="44"/>
  <c r="G60" i="44"/>
  <c r="H60" i="44"/>
  <c r="I60" i="44"/>
  <c r="J60" i="44"/>
  <c r="K60" i="44"/>
  <c r="L60" i="44"/>
  <c r="B61" i="44"/>
  <c r="C61" i="44"/>
  <c r="D61" i="44"/>
  <c r="E61" i="44"/>
  <c r="F61" i="44"/>
  <c r="G61" i="44"/>
  <c r="H61" i="44"/>
  <c r="I61" i="44"/>
  <c r="J61" i="44"/>
  <c r="K61" i="44"/>
  <c r="L61" i="44"/>
  <c r="B62" i="44"/>
  <c r="C62" i="44"/>
  <c r="D62" i="44"/>
  <c r="E62" i="44"/>
  <c r="F62" i="44"/>
  <c r="G62" i="44"/>
  <c r="H62" i="44"/>
  <c r="I62" i="44"/>
  <c r="J62" i="44"/>
  <c r="K62" i="44"/>
  <c r="L62" i="44"/>
  <c r="B63" i="44"/>
  <c r="C63" i="44"/>
  <c r="D63" i="44"/>
  <c r="E63" i="44"/>
  <c r="F63" i="44"/>
  <c r="G63" i="44"/>
  <c r="H63" i="44"/>
  <c r="I63" i="44"/>
  <c r="J63" i="44"/>
  <c r="K63" i="44"/>
  <c r="L63" i="44"/>
  <c r="B64" i="44"/>
  <c r="C64" i="44"/>
  <c r="D64" i="44"/>
  <c r="E64" i="44"/>
  <c r="F64" i="44"/>
  <c r="G64" i="44"/>
  <c r="H64" i="44"/>
  <c r="I64" i="44"/>
  <c r="J64" i="44"/>
  <c r="K64" i="44"/>
  <c r="L64" i="44"/>
  <c r="B65" i="44"/>
  <c r="C65" i="44"/>
  <c r="D65" i="44"/>
  <c r="E65" i="44"/>
  <c r="F65" i="44"/>
  <c r="G65" i="44"/>
  <c r="H65" i="44"/>
  <c r="I65" i="44"/>
  <c r="J65" i="44"/>
  <c r="K65" i="44"/>
  <c r="L65" i="44"/>
  <c r="B66" i="44"/>
  <c r="C66" i="44"/>
  <c r="D66" i="44"/>
  <c r="E66" i="44"/>
  <c r="F66" i="44"/>
  <c r="G66" i="44"/>
  <c r="H66" i="44"/>
  <c r="I66" i="44"/>
  <c r="J66" i="44"/>
  <c r="K66" i="44"/>
  <c r="L66" i="44"/>
  <c r="B67" i="44"/>
  <c r="C67" i="44"/>
  <c r="D67" i="44"/>
  <c r="E67" i="44"/>
  <c r="F67" i="44"/>
  <c r="G67" i="44"/>
  <c r="H67" i="44"/>
  <c r="I67" i="44"/>
  <c r="J67" i="44"/>
  <c r="K67" i="44"/>
  <c r="L67" i="44"/>
  <c r="B68" i="44"/>
  <c r="C68" i="44"/>
  <c r="D68" i="44"/>
  <c r="E68" i="44"/>
  <c r="F68" i="44"/>
  <c r="G68" i="44"/>
  <c r="H68" i="44"/>
  <c r="I68" i="44"/>
  <c r="J68" i="44"/>
  <c r="K68" i="44"/>
  <c r="L68" i="44"/>
  <c r="B69" i="44"/>
  <c r="C69" i="44"/>
  <c r="D69" i="44"/>
  <c r="E69" i="44"/>
  <c r="F69" i="44"/>
  <c r="G69" i="44"/>
  <c r="H69" i="44"/>
  <c r="I69" i="44"/>
  <c r="J69" i="44"/>
  <c r="K69" i="44"/>
  <c r="L69" i="44"/>
  <c r="B70" i="44"/>
  <c r="C70" i="44"/>
  <c r="D70" i="44"/>
  <c r="E70" i="44"/>
  <c r="F70" i="44"/>
  <c r="G70" i="44"/>
  <c r="H70" i="44"/>
  <c r="I70" i="44"/>
  <c r="J70" i="44"/>
  <c r="K70" i="44"/>
  <c r="L70" i="44"/>
  <c r="B71" i="44"/>
  <c r="C71" i="44"/>
  <c r="D71" i="44"/>
  <c r="E71" i="44"/>
  <c r="F71" i="44"/>
  <c r="G71" i="44"/>
  <c r="H71" i="44"/>
  <c r="I71" i="44"/>
  <c r="J71" i="44"/>
  <c r="K71" i="44"/>
  <c r="L71" i="44"/>
  <c r="B72" i="44"/>
  <c r="C72" i="44"/>
  <c r="D72" i="44"/>
  <c r="E72" i="44"/>
  <c r="F72" i="44"/>
  <c r="G72" i="44"/>
  <c r="H72" i="44"/>
  <c r="I72" i="44"/>
  <c r="J72" i="44"/>
  <c r="K72" i="44"/>
  <c r="L72" i="44"/>
  <c r="B73" i="44"/>
  <c r="C73" i="44"/>
  <c r="D73" i="44"/>
  <c r="E73" i="44"/>
  <c r="F73" i="44"/>
  <c r="G73" i="44"/>
  <c r="H73" i="44"/>
  <c r="I73" i="44"/>
  <c r="J73" i="44"/>
  <c r="K73" i="44"/>
  <c r="L73" i="44"/>
  <c r="B74" i="44"/>
  <c r="C74" i="44"/>
  <c r="D74" i="44"/>
  <c r="E74" i="44"/>
  <c r="F74" i="44"/>
  <c r="G74" i="44"/>
  <c r="H74" i="44"/>
  <c r="I74" i="44"/>
  <c r="J74" i="44"/>
  <c r="K74" i="44"/>
  <c r="L74" i="44"/>
  <c r="B75" i="44"/>
  <c r="C75" i="44"/>
  <c r="D75" i="44"/>
  <c r="E75" i="44"/>
  <c r="F75" i="44"/>
  <c r="G75" i="44"/>
  <c r="H75" i="44"/>
  <c r="I75" i="44"/>
  <c r="J75" i="44"/>
  <c r="K75" i="44"/>
  <c r="L75" i="44"/>
  <c r="B76" i="44"/>
  <c r="C76" i="44"/>
  <c r="D76" i="44"/>
  <c r="E76" i="44"/>
  <c r="F76" i="44"/>
  <c r="G76" i="44"/>
  <c r="H76" i="44"/>
  <c r="I76" i="44"/>
  <c r="J76" i="44"/>
  <c r="K76" i="44"/>
  <c r="L76" i="44"/>
  <c r="B77" i="44"/>
  <c r="C77" i="44"/>
  <c r="D77" i="44"/>
  <c r="E77" i="44"/>
  <c r="F77" i="44"/>
  <c r="G77" i="44"/>
  <c r="H77" i="44"/>
  <c r="I77" i="44"/>
  <c r="J77" i="44"/>
  <c r="K77" i="44"/>
  <c r="L77" i="44"/>
  <c r="B78" i="44"/>
  <c r="C78" i="44"/>
  <c r="D78" i="44"/>
  <c r="E78" i="44"/>
  <c r="F78" i="44"/>
  <c r="G78" i="44"/>
  <c r="H78" i="44"/>
  <c r="I78" i="44"/>
  <c r="J78" i="44"/>
  <c r="K78" i="44"/>
  <c r="L78" i="44"/>
  <c r="B79" i="44"/>
  <c r="C79" i="44"/>
  <c r="D79" i="44"/>
  <c r="E79" i="44"/>
  <c r="F79" i="44"/>
  <c r="G79" i="44"/>
  <c r="H79" i="44"/>
  <c r="I79" i="44"/>
  <c r="J79" i="44"/>
  <c r="K79" i="44"/>
  <c r="L79" i="44"/>
  <c r="B80" i="44"/>
  <c r="C80" i="44"/>
  <c r="D80" i="44"/>
  <c r="E80" i="44"/>
  <c r="F80" i="44"/>
  <c r="G80" i="44"/>
  <c r="H80" i="44"/>
  <c r="I80" i="44"/>
  <c r="J80" i="44"/>
  <c r="K80" i="44"/>
  <c r="L80" i="44"/>
  <c r="B81" i="44"/>
  <c r="C81" i="44"/>
  <c r="D81" i="44"/>
  <c r="E81" i="44"/>
  <c r="F81" i="44"/>
  <c r="G81" i="44"/>
  <c r="H81" i="44"/>
  <c r="I81" i="44"/>
  <c r="J81" i="44"/>
  <c r="K81" i="44"/>
  <c r="L81" i="44"/>
  <c r="B82" i="44"/>
  <c r="C82" i="44"/>
  <c r="D82" i="44"/>
  <c r="E82" i="44"/>
  <c r="F82" i="44"/>
  <c r="G82" i="44"/>
  <c r="H82" i="44"/>
  <c r="I82" i="44"/>
  <c r="J82" i="44"/>
  <c r="K82" i="44"/>
  <c r="L82" i="44"/>
  <c r="B83" i="44"/>
  <c r="C83" i="44"/>
  <c r="D83" i="44"/>
  <c r="E83" i="44"/>
  <c r="F83" i="44"/>
  <c r="G83" i="44"/>
  <c r="H83" i="44"/>
  <c r="I83" i="44"/>
  <c r="J83" i="44"/>
  <c r="K83" i="44"/>
  <c r="L83" i="44"/>
  <c r="B84" i="44"/>
  <c r="C84" i="44"/>
  <c r="D84" i="44"/>
  <c r="E84" i="44"/>
  <c r="F84" i="44"/>
  <c r="G84" i="44"/>
  <c r="H84" i="44"/>
  <c r="I84" i="44"/>
  <c r="J84" i="44"/>
  <c r="K84" i="44"/>
  <c r="L84" i="44"/>
  <c r="B85" i="44"/>
  <c r="C85" i="44"/>
  <c r="D85" i="44"/>
  <c r="E85" i="44"/>
  <c r="F85" i="44"/>
  <c r="G85" i="44"/>
  <c r="H85" i="44"/>
  <c r="I85" i="44"/>
  <c r="J85" i="44"/>
  <c r="K85" i="44"/>
  <c r="L85" i="44"/>
  <c r="B86" i="44"/>
  <c r="C86" i="44"/>
  <c r="D86" i="44"/>
  <c r="E86" i="44"/>
  <c r="F86" i="44"/>
  <c r="G86" i="44"/>
  <c r="H86" i="44"/>
  <c r="I86" i="44"/>
  <c r="J86" i="44"/>
  <c r="K86" i="44"/>
  <c r="L86" i="44"/>
  <c r="B87" i="44"/>
  <c r="C87" i="44"/>
  <c r="D87" i="44"/>
  <c r="E87" i="44"/>
  <c r="F87" i="44"/>
  <c r="G87" i="44"/>
  <c r="H87" i="44"/>
  <c r="I87" i="44"/>
  <c r="J87" i="44"/>
  <c r="K87" i="44"/>
  <c r="L87" i="44"/>
  <c r="B88" i="44"/>
  <c r="C88" i="44"/>
  <c r="D88" i="44"/>
  <c r="E88" i="44"/>
  <c r="F88" i="44"/>
  <c r="G88" i="44"/>
  <c r="H88" i="44"/>
  <c r="I88" i="44"/>
  <c r="J88" i="44"/>
  <c r="K88" i="44"/>
  <c r="L88" i="44"/>
  <c r="B11" i="42"/>
  <c r="C11" i="42"/>
  <c r="D11" i="42"/>
  <c r="E11" i="42"/>
  <c r="F11" i="42"/>
  <c r="G11" i="42"/>
  <c r="H11" i="42"/>
  <c r="I11" i="42"/>
  <c r="J11" i="42"/>
  <c r="L11" i="42"/>
  <c r="B12" i="42"/>
  <c r="C12" i="42"/>
  <c r="D12" i="42"/>
  <c r="E12" i="42"/>
  <c r="F12" i="42"/>
  <c r="G12" i="42"/>
  <c r="H12" i="42"/>
  <c r="I12" i="42"/>
  <c r="J12" i="42"/>
  <c r="L12" i="42"/>
  <c r="B13" i="42"/>
  <c r="C13" i="42"/>
  <c r="D13" i="42"/>
  <c r="E13" i="42"/>
  <c r="F13" i="42"/>
  <c r="G13" i="42"/>
  <c r="H13" i="42"/>
  <c r="I13" i="42"/>
  <c r="J13" i="42"/>
  <c r="L13" i="42"/>
  <c r="B14" i="42"/>
  <c r="C14" i="42"/>
  <c r="D14" i="42"/>
  <c r="E14" i="42"/>
  <c r="F14" i="42"/>
  <c r="G14" i="42"/>
  <c r="H14" i="42"/>
  <c r="I14" i="42"/>
  <c r="J14" i="42"/>
  <c r="L14" i="42"/>
  <c r="B15" i="42"/>
  <c r="C15" i="42"/>
  <c r="D15" i="42"/>
  <c r="E15" i="42"/>
  <c r="F15" i="42"/>
  <c r="G15" i="42"/>
  <c r="H15" i="42"/>
  <c r="I15" i="42"/>
  <c r="J15" i="42"/>
  <c r="L15" i="42"/>
  <c r="B16" i="42"/>
  <c r="C16" i="42"/>
  <c r="D16" i="42"/>
  <c r="E16" i="42"/>
  <c r="F16" i="42"/>
  <c r="G16" i="42"/>
  <c r="H16" i="42"/>
  <c r="I16" i="42"/>
  <c r="J16" i="42"/>
  <c r="L16" i="42"/>
  <c r="B17" i="42"/>
  <c r="C17" i="42"/>
  <c r="D17" i="42"/>
  <c r="E17" i="42"/>
  <c r="F17" i="42"/>
  <c r="G17" i="42"/>
  <c r="H17" i="42"/>
  <c r="I17" i="42"/>
  <c r="J17" i="42"/>
  <c r="L17" i="42"/>
  <c r="B18" i="42"/>
  <c r="C18" i="42"/>
  <c r="D18" i="42"/>
  <c r="E18" i="42"/>
  <c r="F18" i="42"/>
  <c r="G18" i="42"/>
  <c r="H18" i="42"/>
  <c r="I18" i="42"/>
  <c r="J18" i="42"/>
  <c r="L18" i="42"/>
  <c r="B19" i="42"/>
  <c r="C19" i="42"/>
  <c r="D19" i="42"/>
  <c r="E19" i="42"/>
  <c r="F19" i="42"/>
  <c r="G19" i="42"/>
  <c r="H19" i="42"/>
  <c r="I19" i="42"/>
  <c r="J19" i="42"/>
  <c r="L19" i="42"/>
  <c r="B20" i="42"/>
  <c r="C20" i="42"/>
  <c r="D20" i="42"/>
  <c r="E20" i="42"/>
  <c r="F20" i="42"/>
  <c r="G20" i="42"/>
  <c r="H20" i="42"/>
  <c r="I20" i="42"/>
  <c r="J20" i="42"/>
  <c r="L20" i="42"/>
  <c r="B21" i="42"/>
  <c r="C21" i="42"/>
  <c r="D21" i="42"/>
  <c r="E21" i="42"/>
  <c r="F21" i="42"/>
  <c r="G21" i="42"/>
  <c r="H21" i="42"/>
  <c r="I21" i="42"/>
  <c r="J21" i="42"/>
  <c r="L21" i="42"/>
  <c r="B22" i="42"/>
  <c r="C22" i="42"/>
  <c r="D22" i="42"/>
  <c r="E22" i="42"/>
  <c r="F22" i="42"/>
  <c r="G22" i="42"/>
  <c r="H22" i="42"/>
  <c r="I22" i="42"/>
  <c r="J22" i="42"/>
  <c r="L22" i="42"/>
  <c r="B23" i="42"/>
  <c r="C23" i="42"/>
  <c r="D23" i="42"/>
  <c r="E23" i="42"/>
  <c r="F23" i="42"/>
  <c r="G23" i="42"/>
  <c r="H23" i="42"/>
  <c r="I23" i="42"/>
  <c r="J23" i="42"/>
  <c r="L23" i="42"/>
  <c r="B24" i="42"/>
  <c r="C24" i="42"/>
  <c r="D24" i="42"/>
  <c r="E24" i="42"/>
  <c r="F24" i="42"/>
  <c r="G24" i="42"/>
  <c r="H24" i="42"/>
  <c r="I24" i="42"/>
  <c r="J24" i="42"/>
  <c r="L24" i="42"/>
  <c r="B25" i="42"/>
  <c r="C25" i="42"/>
  <c r="D25" i="42"/>
  <c r="E25" i="42"/>
  <c r="F25" i="42"/>
  <c r="G25" i="42"/>
  <c r="H25" i="42"/>
  <c r="I25" i="42"/>
  <c r="J25" i="42"/>
  <c r="L25" i="42"/>
  <c r="B26" i="42"/>
  <c r="C26" i="42"/>
  <c r="D26" i="42"/>
  <c r="E26" i="42"/>
  <c r="F26" i="42"/>
  <c r="G26" i="42"/>
  <c r="H26" i="42"/>
  <c r="I26" i="42"/>
  <c r="J26" i="42"/>
  <c r="L26" i="42"/>
  <c r="B27" i="42"/>
  <c r="C27" i="42"/>
  <c r="D27" i="42"/>
  <c r="E27" i="42"/>
  <c r="F27" i="42"/>
  <c r="G27" i="42"/>
  <c r="H27" i="42"/>
  <c r="I27" i="42"/>
  <c r="J27" i="42"/>
  <c r="L27" i="42"/>
  <c r="B28" i="42"/>
  <c r="C28" i="42"/>
  <c r="D28" i="42"/>
  <c r="E28" i="42"/>
  <c r="F28" i="42"/>
  <c r="G28" i="42"/>
  <c r="H28" i="42"/>
  <c r="I28" i="42"/>
  <c r="J28" i="42"/>
  <c r="L28" i="42"/>
  <c r="B29" i="42"/>
  <c r="C29" i="42"/>
  <c r="D29" i="42"/>
  <c r="E29" i="42"/>
  <c r="F29" i="42"/>
  <c r="G29" i="42"/>
  <c r="H29" i="42"/>
  <c r="I29" i="42"/>
  <c r="J29" i="42"/>
  <c r="L29" i="42"/>
  <c r="B30" i="42"/>
  <c r="C30" i="42"/>
  <c r="D30" i="42"/>
  <c r="E30" i="42"/>
  <c r="F30" i="42"/>
  <c r="G30" i="42"/>
  <c r="H30" i="42"/>
  <c r="I30" i="42"/>
  <c r="J30" i="42"/>
  <c r="L30" i="42"/>
  <c r="B31" i="42"/>
  <c r="C31" i="42"/>
  <c r="D31" i="42"/>
  <c r="E31" i="42"/>
  <c r="F31" i="42"/>
  <c r="G31" i="42"/>
  <c r="H31" i="42"/>
  <c r="I31" i="42"/>
  <c r="J31" i="42"/>
  <c r="L31" i="42"/>
  <c r="B32" i="42"/>
  <c r="C32" i="42"/>
  <c r="D32" i="42"/>
  <c r="E32" i="42"/>
  <c r="F32" i="42"/>
  <c r="G32" i="42"/>
  <c r="H32" i="42"/>
  <c r="I32" i="42"/>
  <c r="J32" i="42"/>
  <c r="L32" i="42"/>
  <c r="B33" i="42"/>
  <c r="C33" i="42"/>
  <c r="D33" i="42"/>
  <c r="E33" i="42"/>
  <c r="F33" i="42"/>
  <c r="G33" i="42"/>
  <c r="H33" i="42"/>
  <c r="I33" i="42"/>
  <c r="J33" i="42"/>
  <c r="L33" i="42"/>
  <c r="B34" i="42"/>
  <c r="C34" i="42"/>
  <c r="D34" i="42"/>
  <c r="E34" i="42"/>
  <c r="F34" i="42"/>
  <c r="G34" i="42"/>
  <c r="H34" i="42"/>
  <c r="I34" i="42"/>
  <c r="J34" i="42"/>
  <c r="L34" i="42"/>
  <c r="B35" i="42"/>
  <c r="C35" i="42"/>
  <c r="D35" i="42"/>
  <c r="E35" i="42"/>
  <c r="F35" i="42"/>
  <c r="G35" i="42"/>
  <c r="H35" i="42"/>
  <c r="I35" i="42"/>
  <c r="J35" i="42"/>
  <c r="L35" i="42"/>
  <c r="B36" i="42"/>
  <c r="C36" i="42"/>
  <c r="D36" i="42"/>
  <c r="E36" i="42"/>
  <c r="F36" i="42"/>
  <c r="G36" i="42"/>
  <c r="H36" i="42"/>
  <c r="I36" i="42"/>
  <c r="J36" i="42"/>
  <c r="L36" i="42"/>
  <c r="B37" i="42"/>
  <c r="C37" i="42"/>
  <c r="D37" i="42"/>
  <c r="E37" i="42"/>
  <c r="F37" i="42"/>
  <c r="G37" i="42"/>
  <c r="H37" i="42"/>
  <c r="I37" i="42"/>
  <c r="J37" i="42"/>
  <c r="L37" i="42"/>
  <c r="B38" i="42"/>
  <c r="C38" i="42"/>
  <c r="D38" i="42"/>
  <c r="E38" i="42"/>
  <c r="F38" i="42"/>
  <c r="G38" i="42"/>
  <c r="H38" i="42"/>
  <c r="I38" i="42"/>
  <c r="J38" i="42"/>
  <c r="L38" i="42"/>
  <c r="B39" i="42"/>
  <c r="C39" i="42"/>
  <c r="D39" i="42"/>
  <c r="E39" i="42"/>
  <c r="F39" i="42"/>
  <c r="G39" i="42"/>
  <c r="H39" i="42"/>
  <c r="I39" i="42"/>
  <c r="J39" i="42"/>
  <c r="L39" i="42"/>
  <c r="B40" i="42"/>
  <c r="C40" i="42"/>
  <c r="D40" i="42"/>
  <c r="E40" i="42"/>
  <c r="F40" i="42"/>
  <c r="G40" i="42"/>
  <c r="H40" i="42"/>
  <c r="I40" i="42"/>
  <c r="J40" i="42"/>
  <c r="L40" i="42"/>
  <c r="B41" i="42"/>
  <c r="C41" i="42"/>
  <c r="D41" i="42"/>
  <c r="E41" i="42"/>
  <c r="F41" i="42"/>
  <c r="G41" i="42"/>
  <c r="H41" i="42"/>
  <c r="I41" i="42"/>
  <c r="J41" i="42"/>
  <c r="L41" i="42"/>
  <c r="B42" i="42"/>
  <c r="C42" i="42"/>
  <c r="D42" i="42"/>
  <c r="E42" i="42"/>
  <c r="F42" i="42"/>
  <c r="G42" i="42"/>
  <c r="H42" i="42"/>
  <c r="I42" i="42"/>
  <c r="J42" i="42"/>
  <c r="L42" i="42"/>
  <c r="B43" i="42"/>
  <c r="C43" i="42"/>
  <c r="D43" i="42"/>
  <c r="E43" i="42"/>
  <c r="F43" i="42"/>
  <c r="G43" i="42"/>
  <c r="H43" i="42"/>
  <c r="I43" i="42"/>
  <c r="J43" i="42"/>
  <c r="L43" i="42"/>
  <c r="B44" i="42"/>
  <c r="C44" i="42"/>
  <c r="D44" i="42"/>
  <c r="E44" i="42"/>
  <c r="F44" i="42"/>
  <c r="G44" i="42"/>
  <c r="H44" i="42"/>
  <c r="I44" i="42"/>
  <c r="J44" i="42"/>
  <c r="L44" i="42"/>
  <c r="B45" i="42"/>
  <c r="C45" i="42"/>
  <c r="D45" i="42"/>
  <c r="E45" i="42"/>
  <c r="F45" i="42"/>
  <c r="G45" i="42"/>
  <c r="H45" i="42"/>
  <c r="I45" i="42"/>
  <c r="J45" i="42"/>
  <c r="L45" i="42"/>
  <c r="B46" i="42"/>
  <c r="C46" i="42"/>
  <c r="D46" i="42"/>
  <c r="E46" i="42"/>
  <c r="F46" i="42"/>
  <c r="G46" i="42"/>
  <c r="H46" i="42"/>
  <c r="I46" i="42"/>
  <c r="J46" i="42"/>
  <c r="L46" i="42"/>
  <c r="B47" i="42"/>
  <c r="C47" i="42"/>
  <c r="D47" i="42"/>
  <c r="E47" i="42"/>
  <c r="F47" i="42"/>
  <c r="G47" i="42"/>
  <c r="H47" i="42"/>
  <c r="I47" i="42"/>
  <c r="J47" i="42"/>
  <c r="L47" i="42"/>
  <c r="B48" i="42"/>
  <c r="C48" i="42"/>
  <c r="D48" i="42"/>
  <c r="E48" i="42"/>
  <c r="F48" i="42"/>
  <c r="G48" i="42"/>
  <c r="H48" i="42"/>
  <c r="I48" i="42"/>
  <c r="J48" i="42"/>
  <c r="L48" i="42"/>
  <c r="B49" i="42"/>
  <c r="C49" i="42"/>
  <c r="D49" i="42"/>
  <c r="E49" i="42"/>
  <c r="F49" i="42"/>
  <c r="G49" i="42"/>
  <c r="H49" i="42"/>
  <c r="I49" i="42"/>
  <c r="J49" i="42"/>
  <c r="L49" i="42"/>
  <c r="B50" i="42"/>
  <c r="C50" i="42"/>
  <c r="D50" i="42"/>
  <c r="E50" i="42"/>
  <c r="F50" i="42"/>
  <c r="G50" i="42"/>
  <c r="H50" i="42"/>
  <c r="I50" i="42"/>
  <c r="J50" i="42"/>
  <c r="L50" i="42"/>
  <c r="B51" i="42"/>
  <c r="C51" i="42"/>
  <c r="D51" i="42"/>
  <c r="E51" i="42"/>
  <c r="F51" i="42"/>
  <c r="G51" i="42"/>
  <c r="H51" i="42"/>
  <c r="I51" i="42"/>
  <c r="J51" i="42"/>
  <c r="L51" i="42"/>
  <c r="B52" i="42"/>
  <c r="C52" i="42"/>
  <c r="D52" i="42"/>
  <c r="E52" i="42"/>
  <c r="F52" i="42"/>
  <c r="G52" i="42"/>
  <c r="H52" i="42"/>
  <c r="I52" i="42"/>
  <c r="J52" i="42"/>
  <c r="L52" i="42"/>
  <c r="B53" i="42"/>
  <c r="C53" i="42"/>
  <c r="D53" i="42"/>
  <c r="E53" i="42"/>
  <c r="F53" i="42"/>
  <c r="G53" i="42"/>
  <c r="H53" i="42"/>
  <c r="I53" i="42"/>
  <c r="J53" i="42"/>
  <c r="L53" i="42"/>
  <c r="B54" i="42"/>
  <c r="C54" i="42"/>
  <c r="D54" i="42"/>
  <c r="E54" i="42"/>
  <c r="F54" i="42"/>
  <c r="G54" i="42"/>
  <c r="H54" i="42"/>
  <c r="I54" i="42"/>
  <c r="J54" i="42"/>
  <c r="L54" i="42"/>
  <c r="B55" i="42"/>
  <c r="C55" i="42"/>
  <c r="D55" i="42"/>
  <c r="E55" i="42"/>
  <c r="F55" i="42"/>
  <c r="G55" i="42"/>
  <c r="H55" i="42"/>
  <c r="I55" i="42"/>
  <c r="J55" i="42"/>
  <c r="L55" i="42"/>
  <c r="B56" i="42"/>
  <c r="C56" i="42"/>
  <c r="D56" i="42"/>
  <c r="E56" i="42"/>
  <c r="F56" i="42"/>
  <c r="G56" i="42"/>
  <c r="H56" i="42"/>
  <c r="I56" i="42"/>
  <c r="J56" i="42"/>
  <c r="L56" i="42"/>
  <c r="B57" i="42"/>
  <c r="C57" i="42"/>
  <c r="D57" i="42"/>
  <c r="E57" i="42"/>
  <c r="F57" i="42"/>
  <c r="G57" i="42"/>
  <c r="H57" i="42"/>
  <c r="I57" i="42"/>
  <c r="J57" i="42"/>
  <c r="L57" i="42"/>
  <c r="B58" i="42"/>
  <c r="C58" i="42"/>
  <c r="D58" i="42"/>
  <c r="E58" i="42"/>
  <c r="F58" i="42"/>
  <c r="G58" i="42"/>
  <c r="H58" i="42"/>
  <c r="I58" i="42"/>
  <c r="J58" i="42"/>
  <c r="L58" i="42"/>
  <c r="B59" i="42"/>
  <c r="C59" i="42"/>
  <c r="D59" i="42"/>
  <c r="E59" i="42"/>
  <c r="F59" i="42"/>
  <c r="G59" i="42"/>
  <c r="H59" i="42"/>
  <c r="I59" i="42"/>
  <c r="J59" i="42"/>
  <c r="L59" i="42"/>
  <c r="B60" i="42"/>
  <c r="C60" i="42"/>
  <c r="D60" i="42"/>
  <c r="E60" i="42"/>
  <c r="F60" i="42"/>
  <c r="G60" i="42"/>
  <c r="H60" i="42"/>
  <c r="I60" i="42"/>
  <c r="J60" i="42"/>
  <c r="L60" i="42"/>
  <c r="B61" i="42"/>
  <c r="C61" i="42"/>
  <c r="D61" i="42"/>
  <c r="E61" i="42"/>
  <c r="F61" i="42"/>
  <c r="G61" i="42"/>
  <c r="H61" i="42"/>
  <c r="I61" i="42"/>
  <c r="J61" i="42"/>
  <c r="L61" i="42"/>
  <c r="B62" i="42"/>
  <c r="C62" i="42"/>
  <c r="D62" i="42"/>
  <c r="E62" i="42"/>
  <c r="F62" i="42"/>
  <c r="G62" i="42"/>
  <c r="H62" i="42"/>
  <c r="I62" i="42"/>
  <c r="J62" i="42"/>
  <c r="L62" i="42"/>
  <c r="B63" i="42"/>
  <c r="C63" i="42"/>
  <c r="D63" i="42"/>
  <c r="E63" i="42"/>
  <c r="F63" i="42"/>
  <c r="G63" i="42"/>
  <c r="H63" i="42"/>
  <c r="I63" i="42"/>
  <c r="J63" i="42"/>
  <c r="L63" i="42"/>
  <c r="B64" i="42"/>
  <c r="C64" i="42"/>
  <c r="D64" i="42"/>
  <c r="E64" i="42"/>
  <c r="F64" i="42"/>
  <c r="G64" i="42"/>
  <c r="H64" i="42"/>
  <c r="I64" i="42"/>
  <c r="J64" i="42"/>
  <c r="L64" i="42"/>
  <c r="B65" i="42"/>
  <c r="C65" i="42"/>
  <c r="D65" i="42"/>
  <c r="E65" i="42"/>
  <c r="F65" i="42"/>
  <c r="G65" i="42"/>
  <c r="H65" i="42"/>
  <c r="I65" i="42"/>
  <c r="J65" i="42"/>
  <c r="L65" i="42"/>
  <c r="B66" i="42"/>
  <c r="C66" i="42"/>
  <c r="D66" i="42"/>
  <c r="E66" i="42"/>
  <c r="F66" i="42"/>
  <c r="G66" i="42"/>
  <c r="H66" i="42"/>
  <c r="I66" i="42"/>
  <c r="J66" i="42"/>
  <c r="L66" i="42"/>
  <c r="B67" i="42"/>
  <c r="C67" i="42"/>
  <c r="D67" i="42"/>
  <c r="E67" i="42"/>
  <c r="F67" i="42"/>
  <c r="G67" i="42"/>
  <c r="H67" i="42"/>
  <c r="I67" i="42"/>
  <c r="J67" i="42"/>
  <c r="L67" i="42"/>
  <c r="B68" i="42"/>
  <c r="C68" i="42"/>
  <c r="D68" i="42"/>
  <c r="E68" i="42"/>
  <c r="F68" i="42"/>
  <c r="G68" i="42"/>
  <c r="H68" i="42"/>
  <c r="I68" i="42"/>
  <c r="J68" i="42"/>
  <c r="L68" i="42"/>
  <c r="B69" i="42"/>
  <c r="C69" i="42"/>
  <c r="D69" i="42"/>
  <c r="E69" i="42"/>
  <c r="F69" i="42"/>
  <c r="G69" i="42"/>
  <c r="H69" i="42"/>
  <c r="I69" i="42"/>
  <c r="J69" i="42"/>
  <c r="L69" i="42"/>
  <c r="B70" i="42"/>
  <c r="C70" i="42"/>
  <c r="D70" i="42"/>
  <c r="E70" i="42"/>
  <c r="F70" i="42"/>
  <c r="G70" i="42"/>
  <c r="H70" i="42"/>
  <c r="I70" i="42"/>
  <c r="J70" i="42"/>
  <c r="L70" i="42"/>
  <c r="B71" i="42"/>
  <c r="C71" i="42"/>
  <c r="D71" i="42"/>
  <c r="E71" i="42"/>
  <c r="F71" i="42"/>
  <c r="G71" i="42"/>
  <c r="H71" i="42"/>
  <c r="I71" i="42"/>
  <c r="J71" i="42"/>
  <c r="L71" i="42"/>
  <c r="B72" i="42"/>
  <c r="C72" i="42"/>
  <c r="D72" i="42"/>
  <c r="E72" i="42"/>
  <c r="F72" i="42"/>
  <c r="G72" i="42"/>
  <c r="H72" i="42"/>
  <c r="I72" i="42"/>
  <c r="J72" i="42"/>
  <c r="L72" i="42"/>
  <c r="B73" i="42"/>
  <c r="C73" i="42"/>
  <c r="D73" i="42"/>
  <c r="E73" i="42"/>
  <c r="F73" i="42"/>
  <c r="G73" i="42"/>
  <c r="H73" i="42"/>
  <c r="I73" i="42"/>
  <c r="J73" i="42"/>
  <c r="L73" i="42"/>
  <c r="B74" i="42"/>
  <c r="C74" i="42"/>
  <c r="D74" i="42"/>
  <c r="E74" i="42"/>
  <c r="F74" i="42"/>
  <c r="G74" i="42"/>
  <c r="H74" i="42"/>
  <c r="I74" i="42"/>
  <c r="J74" i="42"/>
  <c r="L74" i="42"/>
  <c r="B75" i="42"/>
  <c r="C75" i="42"/>
  <c r="D75" i="42"/>
  <c r="E75" i="42"/>
  <c r="F75" i="42"/>
  <c r="G75" i="42"/>
  <c r="H75" i="42"/>
  <c r="I75" i="42"/>
  <c r="J75" i="42"/>
  <c r="L75" i="42"/>
  <c r="B76" i="42"/>
  <c r="C76" i="42"/>
  <c r="D76" i="42"/>
  <c r="E76" i="42"/>
  <c r="F76" i="42"/>
  <c r="G76" i="42"/>
  <c r="H76" i="42"/>
  <c r="I76" i="42"/>
  <c r="J76" i="42"/>
  <c r="L76" i="42"/>
  <c r="B77" i="42"/>
  <c r="C77" i="42"/>
  <c r="D77" i="42"/>
  <c r="E77" i="42"/>
  <c r="F77" i="42"/>
  <c r="G77" i="42"/>
  <c r="H77" i="42"/>
  <c r="I77" i="42"/>
  <c r="J77" i="42"/>
  <c r="L77" i="42"/>
  <c r="B78" i="42"/>
  <c r="C78" i="42"/>
  <c r="D78" i="42"/>
  <c r="E78" i="42"/>
  <c r="F78" i="42"/>
  <c r="G78" i="42"/>
  <c r="H78" i="42"/>
  <c r="I78" i="42"/>
  <c r="J78" i="42"/>
  <c r="L78" i="42"/>
  <c r="B79" i="42"/>
  <c r="C79" i="42"/>
  <c r="D79" i="42"/>
  <c r="E79" i="42"/>
  <c r="F79" i="42"/>
  <c r="G79" i="42"/>
  <c r="H79" i="42"/>
  <c r="I79" i="42"/>
  <c r="J79" i="42"/>
  <c r="L79" i="42"/>
  <c r="B80" i="42"/>
  <c r="C80" i="42"/>
  <c r="D80" i="42"/>
  <c r="E80" i="42"/>
  <c r="F80" i="42"/>
  <c r="G80" i="42"/>
  <c r="H80" i="42"/>
  <c r="I80" i="42"/>
  <c r="J80" i="42"/>
  <c r="L80" i="42"/>
  <c r="B81" i="42"/>
  <c r="C81" i="42"/>
  <c r="D81" i="42"/>
  <c r="E81" i="42"/>
  <c r="F81" i="42"/>
  <c r="G81" i="42"/>
  <c r="H81" i="42"/>
  <c r="I81" i="42"/>
  <c r="J81" i="42"/>
  <c r="L81" i="42"/>
  <c r="B82" i="42"/>
  <c r="C82" i="42"/>
  <c r="D82" i="42"/>
  <c r="E82" i="42"/>
  <c r="F82" i="42"/>
  <c r="G82" i="42"/>
  <c r="H82" i="42"/>
  <c r="I82" i="42"/>
  <c r="J82" i="42"/>
  <c r="L82" i="42"/>
  <c r="B83" i="42"/>
  <c r="C83" i="42"/>
  <c r="D83" i="42"/>
  <c r="E83" i="42"/>
  <c r="F83" i="42"/>
  <c r="G83" i="42"/>
  <c r="H83" i="42"/>
  <c r="I83" i="42"/>
  <c r="J83" i="42"/>
  <c r="L83" i="42"/>
  <c r="B84" i="42"/>
  <c r="C84" i="42"/>
  <c r="D84" i="42"/>
  <c r="E84" i="42"/>
  <c r="F84" i="42"/>
  <c r="G84" i="42"/>
  <c r="H84" i="42"/>
  <c r="I84" i="42"/>
  <c r="J84" i="42"/>
  <c r="L84" i="42"/>
  <c r="B85" i="42"/>
  <c r="C85" i="42"/>
  <c r="D85" i="42"/>
  <c r="E85" i="42"/>
  <c r="F85" i="42"/>
  <c r="G85" i="42"/>
  <c r="H85" i="42"/>
  <c r="I85" i="42"/>
  <c r="J85" i="42"/>
  <c r="L85" i="42"/>
  <c r="B86" i="42"/>
  <c r="C86" i="42"/>
  <c r="D86" i="42"/>
  <c r="E86" i="42"/>
  <c r="F86" i="42"/>
  <c r="G86" i="42"/>
  <c r="H86" i="42"/>
  <c r="I86" i="42"/>
  <c r="J86" i="42"/>
  <c r="L86" i="42"/>
  <c r="B87" i="42"/>
  <c r="C87" i="42"/>
  <c r="D87" i="42"/>
  <c r="E87" i="42"/>
  <c r="F87" i="42"/>
  <c r="G87" i="42"/>
  <c r="H87" i="42"/>
  <c r="I87" i="42"/>
  <c r="J87" i="42"/>
  <c r="L87" i="42"/>
  <c r="B88" i="42"/>
  <c r="C88" i="42"/>
  <c r="D88" i="42"/>
  <c r="E88" i="42"/>
  <c r="F88" i="42"/>
  <c r="G88" i="42"/>
  <c r="H88" i="42"/>
  <c r="I88" i="42"/>
  <c r="J88" i="42"/>
  <c r="L88" i="42"/>
  <c r="A91" i="40" l="1"/>
  <c r="A91" i="31"/>
  <c r="A91" i="28"/>
  <c r="A91" i="25"/>
  <c r="A91" i="22"/>
  <c r="A91" i="19"/>
  <c r="A91" i="16"/>
  <c r="A91" i="13"/>
  <c r="A91" i="10"/>
  <c r="A91" i="7"/>
  <c r="A91" i="4"/>
  <c r="A91" i="30"/>
  <c r="A91" i="27"/>
  <c r="A91" i="24"/>
  <c r="A91" i="21"/>
  <c r="A91" i="15"/>
  <c r="A91" i="12"/>
  <c r="A91" i="9"/>
  <c r="A91" i="6"/>
  <c r="A91" i="1"/>
  <c r="A91" i="42"/>
  <c r="A91" i="44"/>
  <c r="A91" i="18"/>
  <c r="A91" i="39"/>
  <c r="K10" i="44" l="1"/>
  <c r="B6" i="31"/>
  <c r="B6" i="28"/>
  <c r="B6" i="25"/>
  <c r="B6" i="22"/>
  <c r="B6" i="19"/>
  <c r="B6" i="16"/>
  <c r="B6" i="13"/>
  <c r="B6" i="10"/>
  <c r="B6" i="7"/>
  <c r="B6" i="4"/>
  <c r="L10" i="42"/>
  <c r="H90" i="39"/>
  <c r="G90" i="39"/>
  <c r="G90" i="30"/>
  <c r="AM90" i="30"/>
  <c r="AE90" i="30"/>
  <c r="W90" i="30"/>
  <c r="O90" i="30"/>
  <c r="G90" i="24"/>
  <c r="BR90" i="24"/>
  <c r="BK90" i="24"/>
  <c r="BD90" i="24"/>
  <c r="AP90" i="24"/>
  <c r="AB90" i="21"/>
  <c r="G90" i="21"/>
  <c r="BK90" i="21"/>
  <c r="BD90" i="21"/>
  <c r="AW90" i="21"/>
  <c r="AP90" i="21"/>
  <c r="AI90" i="21"/>
  <c r="N90" i="21"/>
  <c r="BR90" i="18"/>
  <c r="BK90" i="18"/>
  <c r="BD90" i="18"/>
  <c r="AW90" i="18"/>
  <c r="AP90" i="18"/>
  <c r="AI90" i="18"/>
  <c r="AB90" i="18"/>
  <c r="U90" i="18"/>
  <c r="N90" i="18"/>
  <c r="G90" i="15"/>
  <c r="AB90" i="15"/>
  <c r="AI90" i="15"/>
  <c r="N90" i="15" l="1"/>
  <c r="G90" i="27"/>
  <c r="U90" i="27"/>
  <c r="U90" i="15"/>
  <c r="U90" i="21"/>
  <c r="N90" i="27"/>
  <c r="G90" i="18"/>
  <c r="N90" i="24"/>
  <c r="AW90" i="24"/>
  <c r="U90" i="24"/>
  <c r="AB90" i="24"/>
  <c r="AI90" i="24"/>
  <c r="H90" i="12" l="1"/>
  <c r="BZ90" i="12"/>
  <c r="BD90" i="12"/>
  <c r="H90" i="9"/>
  <c r="O90" i="9"/>
  <c r="Q90" i="9"/>
  <c r="K90" i="9"/>
  <c r="Y90" i="9"/>
  <c r="S90" i="9"/>
  <c r="AA90" i="9"/>
  <c r="AE90" i="9"/>
  <c r="BQ90" i="12"/>
  <c r="BA90" i="12"/>
  <c r="AO90" i="12"/>
  <c r="M90" i="12"/>
  <c r="I90" i="12"/>
  <c r="C90" i="12"/>
  <c r="BM90" i="12"/>
  <c r="BG90" i="12"/>
  <c r="AK90" i="12"/>
  <c r="Y90" i="12"/>
  <c r="D90" i="18"/>
  <c r="BQ90" i="18"/>
  <c r="BG90" i="18"/>
  <c r="S90" i="18"/>
  <c r="BI90" i="18"/>
  <c r="AY90" i="18"/>
  <c r="Q90" i="18"/>
  <c r="I90" i="18"/>
  <c r="BC90" i="18"/>
  <c r="AO90" i="18"/>
  <c r="J90" i="24"/>
  <c r="D90" i="24"/>
  <c r="I90" i="24"/>
  <c r="C90" i="24"/>
  <c r="AR90" i="24"/>
  <c r="F90" i="24"/>
  <c r="BO90" i="24"/>
  <c r="BC90" i="24"/>
  <c r="BA90" i="24"/>
  <c r="AZ90" i="24"/>
  <c r="AM90" i="24"/>
  <c r="K90" i="24"/>
  <c r="BI90" i="24"/>
  <c r="BH90" i="24"/>
  <c r="BM90" i="24"/>
  <c r="BF90" i="24"/>
  <c r="R90" i="27"/>
  <c r="F90" i="27"/>
  <c r="B90" i="27"/>
  <c r="T90" i="10"/>
  <c r="E90" i="13"/>
  <c r="BK90" i="13"/>
  <c r="BA90" i="13"/>
  <c r="AR90" i="13"/>
  <c r="AH90" i="13"/>
  <c r="AC90" i="13"/>
  <c r="X90" i="13"/>
  <c r="J90" i="13"/>
  <c r="AV90" i="13"/>
  <c r="T90" i="13"/>
  <c r="Z90" i="19"/>
  <c r="P90" i="19"/>
  <c r="AH90" i="19"/>
  <c r="AF90" i="22"/>
  <c r="AA90" i="22"/>
  <c r="V90" i="22"/>
  <c r="N90" i="22"/>
  <c r="BB90" i="22"/>
  <c r="AH90" i="22"/>
  <c r="AC90" i="22"/>
  <c r="X90" i="22"/>
  <c r="T90" i="22"/>
  <c r="AZ90" i="22"/>
  <c r="AG90" i="22"/>
  <c r="P90" i="22"/>
  <c r="AD90" i="25"/>
  <c r="G90" i="25"/>
  <c r="AW90" i="25"/>
  <c r="Y90" i="25"/>
  <c r="D90" i="28"/>
  <c r="B90" i="28"/>
  <c r="P90" i="28"/>
  <c r="F90" i="28"/>
  <c r="AB90" i="31"/>
  <c r="Z90" i="31"/>
  <c r="P90" i="31"/>
  <c r="J90" i="31"/>
  <c r="D90" i="40"/>
  <c r="F90" i="40"/>
  <c r="B90" i="40"/>
  <c r="W90" i="31"/>
  <c r="V90" i="31"/>
  <c r="O90" i="31"/>
  <c r="H90" i="31"/>
  <c r="AV90" i="24"/>
  <c r="AD90" i="24"/>
  <c r="AQ90" i="25"/>
  <c r="AF90" i="21"/>
  <c r="AJ90" i="22"/>
  <c r="AE90" i="22"/>
  <c r="AD90" i="22"/>
  <c r="Z90" i="22"/>
  <c r="Y90" i="22"/>
  <c r="AD90" i="18"/>
  <c r="AK90" i="19"/>
  <c r="AE90" i="19"/>
  <c r="AD90" i="19"/>
  <c r="Y90" i="19"/>
  <c r="V90" i="19"/>
  <c r="S90" i="19"/>
  <c r="BH90" i="12"/>
  <c r="AV90" i="12"/>
  <c r="AT90" i="12"/>
  <c r="AR90" i="12"/>
  <c r="AM90" i="12"/>
  <c r="AH90" i="12"/>
  <c r="AF90" i="12"/>
  <c r="AD90" i="12"/>
  <c r="AA90" i="12"/>
  <c r="W90" i="12"/>
  <c r="R90" i="12"/>
  <c r="AQ90" i="13"/>
  <c r="AP90" i="13"/>
  <c r="AO90" i="13"/>
  <c r="AN90" i="13"/>
  <c r="AM90" i="13"/>
  <c r="AL90" i="13"/>
  <c r="AK90" i="13"/>
  <c r="AJ90" i="13"/>
  <c r="AI90" i="13"/>
  <c r="AG90" i="13"/>
  <c r="AF90" i="13"/>
  <c r="AE90" i="13"/>
  <c r="AD90" i="13"/>
  <c r="AA90" i="13"/>
  <c r="Z90" i="13"/>
  <c r="Y90" i="13"/>
  <c r="W90" i="13"/>
  <c r="V90" i="13"/>
  <c r="U90" i="13"/>
  <c r="S90" i="13"/>
  <c r="R90" i="13"/>
  <c r="Q90" i="13"/>
  <c r="P90" i="13"/>
  <c r="N90" i="13"/>
  <c r="AN90" i="12"/>
  <c r="AK90" i="7"/>
  <c r="AJ90" i="7"/>
  <c r="AI90" i="7"/>
  <c r="AH90" i="7"/>
  <c r="AG90" i="7"/>
  <c r="AF90" i="7"/>
  <c r="G90" i="31"/>
  <c r="F90" i="31"/>
  <c r="E90" i="31"/>
  <c r="C90" i="31"/>
  <c r="B90" i="31"/>
  <c r="AA90" i="31"/>
  <c r="Y90" i="31"/>
  <c r="X90" i="31"/>
  <c r="U90" i="31"/>
  <c r="T90" i="31"/>
  <c r="S90" i="31"/>
  <c r="R90" i="31"/>
  <c r="Q90" i="31"/>
  <c r="N90" i="31"/>
  <c r="M90" i="31"/>
  <c r="L90" i="31"/>
  <c r="K90" i="31"/>
  <c r="H90" i="30"/>
  <c r="F90" i="30"/>
  <c r="E90" i="30"/>
  <c r="D90" i="30"/>
  <c r="C90" i="30"/>
  <c r="B90" i="30"/>
  <c r="AN90" i="30"/>
  <c r="AL90" i="30"/>
  <c r="AK90" i="30"/>
  <c r="AJ90" i="30"/>
  <c r="AI90" i="30"/>
  <c r="AF90" i="30"/>
  <c r="AD90" i="30"/>
  <c r="AC90" i="30"/>
  <c r="AB90" i="30"/>
  <c r="AA90" i="30"/>
  <c r="X90" i="30"/>
  <c r="V90" i="30"/>
  <c r="U90" i="30"/>
  <c r="T90" i="30"/>
  <c r="S90" i="30"/>
  <c r="P90" i="30"/>
  <c r="N90" i="30"/>
  <c r="M90" i="30"/>
  <c r="L90" i="30"/>
  <c r="K90" i="30"/>
  <c r="B6" i="30"/>
  <c r="G90" i="28"/>
  <c r="E90" i="28"/>
  <c r="C90" i="28"/>
  <c r="S90" i="28"/>
  <c r="R90" i="28"/>
  <c r="Q90" i="28"/>
  <c r="O90" i="28"/>
  <c r="N90" i="28"/>
  <c r="M90" i="28"/>
  <c r="L90" i="28"/>
  <c r="K90" i="28"/>
  <c r="J90" i="28"/>
  <c r="I90" i="28"/>
  <c r="H90" i="28"/>
  <c r="H90" i="27"/>
  <c r="E90" i="27"/>
  <c r="D90" i="27"/>
  <c r="C90" i="27"/>
  <c r="V90" i="27"/>
  <c r="T90" i="27"/>
  <c r="S90" i="27"/>
  <c r="Q90" i="27"/>
  <c r="P90" i="27"/>
  <c r="O90" i="27"/>
  <c r="M90" i="27"/>
  <c r="L90" i="27"/>
  <c r="K90" i="27"/>
  <c r="J90" i="27"/>
  <c r="I90" i="27"/>
  <c r="B6" i="27"/>
  <c r="BI90" i="25"/>
  <c r="AV90" i="25"/>
  <c r="M90" i="25"/>
  <c r="J90" i="25"/>
  <c r="H90" i="24"/>
  <c r="E90" i="24"/>
  <c r="BS90" i="24"/>
  <c r="BP90" i="24"/>
  <c r="BL90" i="24"/>
  <c r="BG90" i="24"/>
  <c r="BE90" i="24"/>
  <c r="BB90" i="24"/>
  <c r="V90" i="24"/>
  <c r="Q90" i="24"/>
  <c r="O90" i="24"/>
  <c r="L90" i="24"/>
  <c r="B6" i="24"/>
  <c r="G90" i="22"/>
  <c r="E90" i="22"/>
  <c r="C90" i="22"/>
  <c r="BC90" i="22"/>
  <c r="BA90" i="22"/>
  <c r="AY90" i="22"/>
  <c r="AW90" i="22"/>
  <c r="AV90" i="22"/>
  <c r="AT90" i="22"/>
  <c r="AS90" i="22"/>
  <c r="AR90" i="22"/>
  <c r="AQ90" i="22"/>
  <c r="AO90" i="22"/>
  <c r="AM90" i="22"/>
  <c r="S90" i="22"/>
  <c r="Q90" i="22"/>
  <c r="O90" i="22"/>
  <c r="M90" i="22"/>
  <c r="L90" i="22"/>
  <c r="K90" i="22"/>
  <c r="J90" i="22"/>
  <c r="H90" i="22"/>
  <c r="H90" i="21"/>
  <c r="F90" i="21"/>
  <c r="D90" i="21"/>
  <c r="B90" i="21"/>
  <c r="BL90" i="21"/>
  <c r="BJ90" i="21"/>
  <c r="BH90" i="21"/>
  <c r="BF90" i="21"/>
  <c r="BE90" i="21"/>
  <c r="BC90" i="21"/>
  <c r="BB90" i="21"/>
  <c r="AZ90" i="21"/>
  <c r="AY90" i="21"/>
  <c r="AX90" i="21"/>
  <c r="AV90" i="21"/>
  <c r="AT90" i="21"/>
  <c r="AR90" i="21"/>
  <c r="V90" i="21"/>
  <c r="T90" i="21"/>
  <c r="R90" i="21"/>
  <c r="P90" i="21"/>
  <c r="O90" i="21"/>
  <c r="L90" i="21"/>
  <c r="K90" i="21"/>
  <c r="J90" i="21"/>
  <c r="B6" i="21"/>
  <c r="G90" i="19"/>
  <c r="D90" i="19"/>
  <c r="BI90" i="19"/>
  <c r="BF90" i="19"/>
  <c r="BC90" i="19"/>
  <c r="BB90" i="19"/>
  <c r="AX90" i="19"/>
  <c r="AW90" i="19"/>
  <c r="AT90" i="19"/>
  <c r="AQ90" i="19"/>
  <c r="AP90" i="19"/>
  <c r="AL90" i="19"/>
  <c r="M90" i="19"/>
  <c r="J90" i="19"/>
  <c r="H90" i="18"/>
  <c r="F90" i="18"/>
  <c r="E90" i="18"/>
  <c r="C90" i="18"/>
  <c r="B90" i="18"/>
  <c r="BS90" i="18"/>
  <c r="BP90" i="18"/>
  <c r="BO90" i="18"/>
  <c r="BN90" i="18"/>
  <c r="BL90" i="18"/>
  <c r="BJ90" i="18"/>
  <c r="BH90" i="18"/>
  <c r="BF90" i="18"/>
  <c r="BE90" i="18"/>
  <c r="BB90" i="18"/>
  <c r="BA90" i="18"/>
  <c r="AZ90" i="18"/>
  <c r="V90" i="18"/>
  <c r="T90" i="18"/>
  <c r="R90" i="18"/>
  <c r="P90" i="18"/>
  <c r="O90" i="18"/>
  <c r="L90" i="18"/>
  <c r="K90" i="18"/>
  <c r="J90" i="18"/>
  <c r="B6" i="18"/>
  <c r="G90" i="16"/>
  <c r="F90" i="16"/>
  <c r="B90" i="16"/>
  <c r="AE90" i="16"/>
  <c r="AD90" i="16"/>
  <c r="AC90" i="16"/>
  <c r="Z90" i="16"/>
  <c r="Y90" i="16"/>
  <c r="X90" i="16"/>
  <c r="W90" i="16"/>
  <c r="U90" i="16"/>
  <c r="S90" i="16"/>
  <c r="R90" i="16"/>
  <c r="N90" i="16"/>
  <c r="M90" i="16"/>
  <c r="K90" i="16"/>
  <c r="I90" i="16"/>
  <c r="H90" i="15"/>
  <c r="F90" i="15"/>
  <c r="D90" i="15"/>
  <c r="B90" i="15"/>
  <c r="AJ90" i="15"/>
  <c r="AH90" i="15"/>
  <c r="AG90" i="15"/>
  <c r="AF90" i="15"/>
  <c r="AD90" i="15"/>
  <c r="AC90" i="15"/>
  <c r="Z90" i="15"/>
  <c r="X90" i="15"/>
  <c r="V90" i="15"/>
  <c r="T90" i="15"/>
  <c r="S90" i="15"/>
  <c r="R90" i="15"/>
  <c r="P90" i="15"/>
  <c r="O90" i="15"/>
  <c r="L90" i="15"/>
  <c r="I90" i="15"/>
  <c r="B6" i="15"/>
  <c r="G90" i="13"/>
  <c r="F90" i="13"/>
  <c r="D90" i="13"/>
  <c r="C90" i="13"/>
  <c r="B90" i="13"/>
  <c r="BO90" i="13"/>
  <c r="BN90" i="13"/>
  <c r="BM90" i="13"/>
  <c r="BL90" i="13"/>
  <c r="BJ90" i="13"/>
  <c r="BI90" i="13"/>
  <c r="BH90" i="13"/>
  <c r="BG90" i="13"/>
  <c r="BF90" i="13"/>
  <c r="BE90" i="13"/>
  <c r="BD90" i="13"/>
  <c r="BC90" i="13"/>
  <c r="BB90" i="13"/>
  <c r="AZ90" i="13"/>
  <c r="AY90" i="13"/>
  <c r="AX90" i="13"/>
  <c r="AW90" i="13"/>
  <c r="AU90" i="13"/>
  <c r="AT90" i="13"/>
  <c r="AS90" i="13"/>
  <c r="M90" i="13"/>
  <c r="L90" i="13"/>
  <c r="K90" i="13"/>
  <c r="I90" i="13"/>
  <c r="H90" i="13"/>
  <c r="F90" i="12"/>
  <c r="E90" i="12"/>
  <c r="D90" i="12"/>
  <c r="B90" i="12"/>
  <c r="BX90" i="12"/>
  <c r="BW90" i="12"/>
  <c r="BV90" i="12"/>
  <c r="BU90" i="12"/>
  <c r="BT90" i="12"/>
  <c r="BS90" i="12"/>
  <c r="BP90" i="12"/>
  <c r="BO90" i="12"/>
  <c r="BN90" i="12"/>
  <c r="BJ90" i="12"/>
  <c r="BI90" i="12"/>
  <c r="BF90" i="12"/>
  <c r="BC90" i="12"/>
  <c r="AZ90" i="12"/>
  <c r="AY90" i="12"/>
  <c r="O90" i="12"/>
  <c r="L90" i="12"/>
  <c r="K90" i="12"/>
  <c r="J90" i="12"/>
  <c r="B6" i="12"/>
  <c r="G90" i="10"/>
  <c r="F90" i="10"/>
  <c r="D90" i="10"/>
  <c r="B90" i="10"/>
  <c r="AE90" i="10"/>
  <c r="AD90" i="10"/>
  <c r="AC90" i="10"/>
  <c r="AB90" i="10"/>
  <c r="Z90" i="10"/>
  <c r="Y90" i="10"/>
  <c r="X90" i="10"/>
  <c r="W90" i="10"/>
  <c r="S90" i="10"/>
  <c r="R90" i="10"/>
  <c r="N90" i="10"/>
  <c r="M90" i="10"/>
  <c r="K90" i="10"/>
  <c r="H90" i="10"/>
  <c r="F90" i="9"/>
  <c r="E90" i="9"/>
  <c r="D90" i="9"/>
  <c r="B90" i="9"/>
  <c r="AH90" i="9"/>
  <c r="AG90" i="9"/>
  <c r="AF90" i="9"/>
  <c r="AD90" i="9"/>
  <c r="AC90" i="9"/>
  <c r="Z90" i="9"/>
  <c r="X90" i="9"/>
  <c r="W90" i="9"/>
  <c r="T90" i="9"/>
  <c r="R90" i="9"/>
  <c r="P90" i="9"/>
  <c r="M90" i="9"/>
  <c r="L90" i="9"/>
  <c r="J90" i="9"/>
  <c r="I90" i="9"/>
  <c r="B6" i="9"/>
  <c r="I90" i="22" l="1"/>
  <c r="R90" i="22"/>
  <c r="W90" i="22"/>
  <c r="AB90" i="22"/>
  <c r="AL90" i="22"/>
  <c r="AP90" i="22"/>
  <c r="AU90" i="22"/>
  <c r="B90" i="22"/>
  <c r="F90" i="22"/>
  <c r="U90" i="22"/>
  <c r="AN90" i="22"/>
  <c r="AX90" i="22"/>
  <c r="D90" i="22"/>
  <c r="J90" i="10"/>
  <c r="L90" i="10"/>
  <c r="M90" i="24"/>
  <c r="S90" i="24"/>
  <c r="BQ90" i="24"/>
  <c r="P90" i="24"/>
  <c r="T90" i="24"/>
  <c r="BN90" i="24"/>
  <c r="AY90" i="24"/>
  <c r="B90" i="24"/>
  <c r="M90" i="18"/>
  <c r="BM90" i="18"/>
  <c r="AI90" i="9"/>
  <c r="AJ90" i="9"/>
  <c r="AP90" i="1"/>
  <c r="R90" i="24"/>
  <c r="AH90" i="24"/>
  <c r="BJ90" i="24"/>
  <c r="C90" i="9"/>
  <c r="BE90" i="12"/>
  <c r="AC90" i="25"/>
  <c r="AM90" i="25"/>
  <c r="AR90" i="25"/>
  <c r="W90" i="25"/>
  <c r="AG90" i="25"/>
  <c r="BF90" i="25"/>
  <c r="B90" i="25"/>
  <c r="F90" i="25"/>
  <c r="Z90" i="25"/>
  <c r="AN90" i="25"/>
  <c r="Q90" i="25"/>
  <c r="AY90" i="25"/>
  <c r="H90" i="16"/>
  <c r="L90" i="16"/>
  <c r="Q90" i="16"/>
  <c r="V90" i="16"/>
  <c r="AA90" i="16"/>
  <c r="E90" i="16"/>
  <c r="O90" i="16"/>
  <c r="T90" i="16"/>
  <c r="C90" i="16"/>
  <c r="BL90" i="12"/>
  <c r="I90" i="19"/>
  <c r="N90" i="19"/>
  <c r="W90" i="19"/>
  <c r="AB90" i="19"/>
  <c r="AG90" i="19"/>
  <c r="AU90" i="19"/>
  <c r="AZ90" i="19"/>
  <c r="BE90" i="19"/>
  <c r="E90" i="19"/>
  <c r="O90" i="19"/>
  <c r="T90" i="19"/>
  <c r="X90" i="19"/>
  <c r="AC90" i="19"/>
  <c r="AM90" i="19"/>
  <c r="AR90" i="19"/>
  <c r="AV90" i="19"/>
  <c r="BA90" i="19"/>
  <c r="B90" i="19"/>
  <c r="F90" i="19"/>
  <c r="K90" i="19"/>
  <c r="U90" i="19"/>
  <c r="AI90" i="19"/>
  <c r="AN90" i="19"/>
  <c r="AS90" i="19"/>
  <c r="BG90" i="19"/>
  <c r="C90" i="19"/>
  <c r="H90" i="19"/>
  <c r="L90" i="19"/>
  <c r="AA90" i="19"/>
  <c r="AF90" i="19"/>
  <c r="AJ90" i="19"/>
  <c r="AO90" i="19"/>
  <c r="AY90" i="19"/>
  <c r="BD90" i="19"/>
  <c r="BH90" i="19"/>
  <c r="Q90" i="10"/>
  <c r="V90" i="10"/>
  <c r="E90" i="10"/>
  <c r="Q90" i="21"/>
  <c r="AS90" i="21"/>
  <c r="BI90" i="21"/>
  <c r="C90" i="21"/>
  <c r="I90" i="21"/>
  <c r="M90" i="21"/>
  <c r="S90" i="21"/>
  <c r="AU90" i="21"/>
  <c r="BA90" i="21"/>
  <c r="BG90" i="21"/>
  <c r="E90" i="21"/>
  <c r="K90" i="15"/>
  <c r="Q90" i="15"/>
  <c r="W90" i="15"/>
  <c r="AA90" i="15"/>
  <c r="C90" i="15"/>
  <c r="M90" i="15"/>
  <c r="Y90" i="15"/>
  <c r="AE90" i="15"/>
  <c r="E90" i="15"/>
  <c r="V90" i="9"/>
  <c r="U90" i="6"/>
  <c r="AB90" i="6"/>
  <c r="AI90" i="6"/>
  <c r="AP90" i="6"/>
  <c r="AW90" i="6"/>
  <c r="G90" i="6"/>
  <c r="BY90" i="12"/>
  <c r="BR90" i="12"/>
  <c r="BK90" i="12"/>
  <c r="G90" i="9"/>
  <c r="AB90" i="9"/>
  <c r="U90" i="9"/>
  <c r="N90" i="9"/>
  <c r="P90" i="16"/>
  <c r="D90" i="16"/>
  <c r="N90" i="1"/>
  <c r="O90" i="25"/>
  <c r="BD90" i="25"/>
  <c r="BH90" i="25"/>
  <c r="D90" i="25"/>
  <c r="AF90" i="25"/>
  <c r="AJ90" i="25"/>
  <c r="AT90" i="25"/>
  <c r="J90" i="16"/>
  <c r="U90" i="1"/>
  <c r="AW90" i="1"/>
  <c r="H90" i="25"/>
  <c r="L90" i="25"/>
  <c r="V90" i="25"/>
  <c r="BA90" i="25"/>
  <c r="AB90" i="16"/>
  <c r="N90" i="6"/>
  <c r="G90" i="12"/>
  <c r="AB90" i="1"/>
  <c r="G90" i="1"/>
  <c r="AI90" i="1"/>
  <c r="N90" i="25"/>
  <c r="R90" i="25"/>
  <c r="AL90" i="25"/>
  <c r="AP90" i="25"/>
  <c r="AK90" i="25"/>
  <c r="AO90" i="25"/>
  <c r="P90" i="25"/>
  <c r="U90" i="25"/>
  <c r="AS90" i="25"/>
  <c r="T90" i="25"/>
  <c r="X90" i="25"/>
  <c r="S90" i="25"/>
  <c r="AU90" i="25"/>
  <c r="AB90" i="25"/>
  <c r="AZ90" i="25"/>
  <c r="AA90" i="25"/>
  <c r="AX90" i="25"/>
  <c r="BB90" i="25"/>
  <c r="K90" i="25"/>
  <c r="AE90" i="25"/>
  <c r="AI90" i="25"/>
  <c r="BC90" i="25"/>
  <c r="BG90" i="25"/>
  <c r="C90" i="25"/>
  <c r="AH90" i="25"/>
  <c r="I90" i="25"/>
  <c r="BE90" i="25"/>
  <c r="E90" i="25"/>
  <c r="D90" i="31"/>
  <c r="AI90" i="12"/>
  <c r="N90" i="12"/>
  <c r="AW90" i="12"/>
  <c r="U90" i="12"/>
  <c r="AB90" i="12"/>
  <c r="AP90" i="12"/>
  <c r="Z90" i="30"/>
  <c r="Y90" i="21"/>
  <c r="AD90" i="21"/>
  <c r="AH90" i="21"/>
  <c r="AM90" i="21"/>
  <c r="AM90" i="6"/>
  <c r="E10" i="42"/>
  <c r="C10" i="42"/>
  <c r="C10" i="44"/>
  <c r="D10" i="42"/>
  <c r="D10" i="44"/>
  <c r="H10" i="42"/>
  <c r="H10" i="44"/>
  <c r="G10" i="42"/>
  <c r="G10" i="44"/>
  <c r="E10" i="44"/>
  <c r="F10" i="42"/>
  <c r="F10" i="44"/>
  <c r="I10" i="42"/>
  <c r="Y90" i="30"/>
  <c r="I10" i="44"/>
  <c r="J10" i="42"/>
  <c r="J10" i="44"/>
  <c r="L10" i="44"/>
  <c r="Q90" i="30"/>
  <c r="V90" i="12"/>
  <c r="AG90" i="12"/>
  <c r="W90" i="24"/>
  <c r="AA90" i="24"/>
  <c r="AF90" i="24"/>
  <c r="AK90" i="24"/>
  <c r="AO90" i="24"/>
  <c r="AT90" i="24"/>
  <c r="P90" i="10"/>
  <c r="AT90" i="18"/>
  <c r="AA90" i="18"/>
  <c r="W90" i="18"/>
  <c r="AM90" i="18"/>
  <c r="AK90" i="18"/>
  <c r="AF90" i="18"/>
  <c r="S90" i="12"/>
  <c r="X90" i="24"/>
  <c r="Z90" i="21"/>
  <c r="AK90" i="6"/>
  <c r="AO90" i="6"/>
  <c r="AH90" i="18"/>
  <c r="AR90" i="18"/>
  <c r="AV90" i="18"/>
  <c r="AX90" i="12"/>
  <c r="Q90" i="12"/>
  <c r="AS90" i="12"/>
  <c r="Z90" i="24"/>
  <c r="K90" i="42"/>
  <c r="E90" i="40"/>
  <c r="R90" i="19"/>
  <c r="W90" i="21"/>
  <c r="AA90" i="21"/>
  <c r="AK90" i="21"/>
  <c r="AO90" i="21"/>
  <c r="AN90" i="21"/>
  <c r="AJ90" i="21"/>
  <c r="AE90" i="21"/>
  <c r="AI90" i="22"/>
  <c r="AC90" i="12"/>
  <c r="O90" i="13"/>
  <c r="X90" i="18"/>
  <c r="R90" i="30"/>
  <c r="AL90" i="6"/>
  <c r="AQ90" i="6"/>
  <c r="C90" i="10"/>
  <c r="AA90" i="10"/>
  <c r="U90" i="10"/>
  <c r="O90" i="10"/>
  <c r="I90" i="10"/>
  <c r="Z90" i="12"/>
  <c r="AE90" i="12"/>
  <c r="AJ90" i="12"/>
  <c r="Y90" i="24"/>
  <c r="J90" i="30"/>
  <c r="AG90" i="30"/>
  <c r="I90" i="31"/>
  <c r="C90" i="40"/>
  <c r="AC90" i="18"/>
  <c r="AL90" i="18"/>
  <c r="AU90" i="18"/>
  <c r="AJ90" i="18"/>
  <c r="AE90" i="18"/>
  <c r="AX90" i="18"/>
  <c r="AS90" i="18"/>
  <c r="AK90" i="22"/>
  <c r="AG90" i="24"/>
  <c r="AS90" i="24"/>
  <c r="AL90" i="24"/>
  <c r="AH90" i="30"/>
  <c r="I90" i="30"/>
  <c r="AN90" i="6"/>
  <c r="BB90" i="12"/>
  <c r="AL90" i="12"/>
  <c r="AU90" i="12"/>
  <c r="AQ90" i="12"/>
  <c r="Y90" i="18"/>
  <c r="P90" i="12"/>
  <c r="T90" i="12"/>
  <c r="AG90" i="18"/>
  <c r="AQ90" i="18"/>
  <c r="AN90" i="18"/>
  <c r="AQ90" i="21"/>
  <c r="AL90" i="21"/>
  <c r="AG90" i="21"/>
  <c r="AC90" i="21"/>
  <c r="X90" i="21"/>
  <c r="AN90" i="24"/>
  <c r="AX90" i="24"/>
  <c r="AE90" i="24"/>
  <c r="AU90" i="24"/>
  <c r="AQ90" i="24"/>
  <c r="G90" i="40"/>
  <c r="C90" i="39"/>
  <c r="D90" i="39"/>
  <c r="E90" i="39"/>
  <c r="B90" i="39"/>
  <c r="F90" i="39"/>
  <c r="AC90" i="24"/>
  <c r="AJ90" i="24"/>
  <c r="Q90" i="19"/>
  <c r="Z90" i="18"/>
  <c r="J90" i="15"/>
  <c r="AB90" i="13"/>
  <c r="X90" i="12"/>
  <c r="B6" i="6"/>
  <c r="B6" i="1"/>
  <c r="G90" i="7"/>
  <c r="F90" i="7"/>
  <c r="E90" i="7"/>
  <c r="D90" i="7"/>
  <c r="C90" i="7"/>
  <c r="B90" i="7"/>
  <c r="AQ90" i="7"/>
  <c r="AP90" i="7"/>
  <c r="AO90" i="7"/>
  <c r="AN90" i="7"/>
  <c r="AM90" i="7"/>
  <c r="AL90" i="7"/>
  <c r="AE90" i="7"/>
  <c r="AD90" i="7"/>
  <c r="AC90" i="7"/>
  <c r="AB90" i="7"/>
  <c r="AA90" i="7"/>
  <c r="Z90" i="7"/>
  <c r="Y90" i="7"/>
  <c r="X90" i="7"/>
  <c r="W90" i="7"/>
  <c r="V90" i="7"/>
  <c r="U90" i="7"/>
  <c r="T90" i="7"/>
  <c r="S90" i="7"/>
  <c r="R90" i="7"/>
  <c r="Q90" i="7"/>
  <c r="P90" i="7"/>
  <c r="O90" i="7"/>
  <c r="N90" i="7"/>
  <c r="M90" i="7"/>
  <c r="L90" i="7"/>
  <c r="K90" i="7"/>
  <c r="J90" i="7"/>
  <c r="I90" i="7"/>
  <c r="H90" i="7"/>
  <c r="H90" i="6"/>
  <c r="F90" i="6"/>
  <c r="E90" i="6"/>
  <c r="D90" i="6"/>
  <c r="C90" i="6"/>
  <c r="B90" i="6"/>
  <c r="AX90" i="6"/>
  <c r="AV90" i="6"/>
  <c r="AU90" i="6"/>
  <c r="AT90" i="6"/>
  <c r="AS90" i="6"/>
  <c r="AR90" i="6"/>
  <c r="AJ90" i="6"/>
  <c r="AH90" i="6"/>
  <c r="AG90" i="6"/>
  <c r="AF90" i="6"/>
  <c r="AE90" i="6"/>
  <c r="AD90" i="6"/>
  <c r="AC90" i="6"/>
  <c r="AA90" i="6"/>
  <c r="Z90" i="6"/>
  <c r="Y90" i="6"/>
  <c r="X90" i="6"/>
  <c r="W90" i="6"/>
  <c r="V90" i="6"/>
  <c r="T90" i="6"/>
  <c r="S90" i="6"/>
  <c r="R90" i="6"/>
  <c r="Q90" i="6"/>
  <c r="P90" i="6"/>
  <c r="O90" i="6"/>
  <c r="M90" i="6"/>
  <c r="L90" i="6"/>
  <c r="K90" i="6"/>
  <c r="J90" i="6"/>
  <c r="I90" i="6"/>
  <c r="G90" i="4"/>
  <c r="B90" i="4"/>
  <c r="AK90" i="4"/>
  <c r="AF90" i="4"/>
  <c r="Y90" i="4"/>
  <c r="T90" i="4"/>
  <c r="R90" i="4"/>
  <c r="M90" i="4"/>
  <c r="H90" i="4"/>
  <c r="AQ90" i="4"/>
  <c r="AL90" i="4"/>
  <c r="AE90" i="4"/>
  <c r="AA90" i="4"/>
  <c r="Z90" i="4"/>
  <c r="S90" i="4"/>
  <c r="N90" i="4"/>
  <c r="AV90" i="1"/>
  <c r="AR90" i="1"/>
  <c r="AM90" i="1"/>
  <c r="AH90" i="1"/>
  <c r="AD90" i="1"/>
  <c r="Y90" i="1"/>
  <c r="T90" i="1"/>
  <c r="P90" i="1"/>
  <c r="E90" i="44" l="1"/>
  <c r="C90" i="44"/>
  <c r="I90" i="44"/>
  <c r="G90" i="44"/>
  <c r="C90" i="42"/>
  <c r="D90" i="42"/>
  <c r="F90" i="44"/>
  <c r="J90" i="42"/>
  <c r="H90" i="42"/>
  <c r="F90" i="42"/>
  <c r="D90" i="44"/>
  <c r="L90" i="42"/>
  <c r="I90" i="42"/>
  <c r="G90" i="42"/>
  <c r="H90" i="44"/>
  <c r="E90" i="42"/>
  <c r="L90" i="44"/>
  <c r="B10" i="44"/>
  <c r="J90" i="44"/>
  <c r="B10" i="42"/>
  <c r="K90" i="44"/>
  <c r="I90" i="4"/>
  <c r="O90" i="4"/>
  <c r="U90" i="4"/>
  <c r="AG90" i="4"/>
  <c r="AM90" i="4"/>
  <c r="C90" i="4"/>
  <c r="S90" i="1"/>
  <c r="X90" i="1"/>
  <c r="AC90" i="1"/>
  <c r="AG90" i="1"/>
  <c r="AL90" i="1"/>
  <c r="AQ90" i="1"/>
  <c r="AU90" i="1"/>
  <c r="J90" i="4"/>
  <c r="V90" i="4"/>
  <c r="AB90" i="4"/>
  <c r="AN90" i="4"/>
  <c r="D90" i="4"/>
  <c r="AF90" i="1"/>
  <c r="AI90" i="4"/>
  <c r="AD90" i="4"/>
  <c r="AA90" i="1"/>
  <c r="AT90" i="1"/>
  <c r="L90" i="1"/>
  <c r="R90" i="1"/>
  <c r="AK90" i="1"/>
  <c r="AO90" i="1"/>
  <c r="W90" i="1"/>
  <c r="L90" i="4"/>
  <c r="X90" i="4"/>
  <c r="AJ90" i="4"/>
  <c r="AP90" i="4"/>
  <c r="Q90" i="4"/>
  <c r="K90" i="4"/>
  <c r="W90" i="4"/>
  <c r="AO90" i="4"/>
  <c r="Q90" i="1"/>
  <c r="Z90" i="1"/>
  <c r="AN90" i="1"/>
  <c r="AC90" i="4"/>
  <c r="E90" i="4"/>
  <c r="F90" i="4"/>
  <c r="V90" i="1"/>
  <c r="AJ90" i="1"/>
  <c r="AE90" i="1"/>
  <c r="AS90" i="1"/>
  <c r="AX90" i="1"/>
  <c r="P90" i="4"/>
  <c r="AH90" i="4"/>
  <c r="B90" i="44" l="1"/>
  <c r="B90" i="42"/>
  <c r="B90" i="1"/>
  <c r="F90" i="1"/>
  <c r="D90" i="1"/>
  <c r="H90" i="1"/>
  <c r="C90" i="1"/>
  <c r="E90" i="1"/>
  <c r="J90" i="1" l="1"/>
  <c r="K90" i="1"/>
  <c r="O90" i="1"/>
  <c r="M90" i="1"/>
  <c r="I90" i="1"/>
</calcChain>
</file>

<file path=xl/sharedStrings.xml><?xml version="1.0" encoding="utf-8"?>
<sst xmlns="http://schemas.openxmlformats.org/spreadsheetml/2006/main" count="5031" uniqueCount="297">
  <si>
    <t>Victoria Grants Commission</t>
  </si>
  <si>
    <t>Alpine (S)</t>
  </si>
  <si>
    <t>Ararat (RC)</t>
  </si>
  <si>
    <t>Ballarat (C)</t>
  </si>
  <si>
    <t>Banyule (C)</t>
  </si>
  <si>
    <t>Bass Coast (S)</t>
  </si>
  <si>
    <t>Baw Baw (S)</t>
  </si>
  <si>
    <t>Bayside (C)</t>
  </si>
  <si>
    <t>Benalla (RC)</t>
  </si>
  <si>
    <t>Boroondara (C)</t>
  </si>
  <si>
    <t>Brimbank (C)</t>
  </si>
  <si>
    <t>Buloke (S)</t>
  </si>
  <si>
    <t>Campaspe (S)</t>
  </si>
  <si>
    <t>Cardinia (S)</t>
  </si>
  <si>
    <t>Casey (C)</t>
  </si>
  <si>
    <t>Central Goldfields (S)</t>
  </si>
  <si>
    <t>Colac Otway (S)</t>
  </si>
  <si>
    <t>Corangamite (S)</t>
  </si>
  <si>
    <t>Darebin (C)</t>
  </si>
  <si>
    <t>East Gippsland (S)</t>
  </si>
  <si>
    <t>Frankston (C)</t>
  </si>
  <si>
    <t>Gannawarra (S)</t>
  </si>
  <si>
    <t>Glen Eira (C)</t>
  </si>
  <si>
    <t>Glenelg (S)</t>
  </si>
  <si>
    <t>Golden Plains (S)</t>
  </si>
  <si>
    <t>Greater Bendigo (C)</t>
  </si>
  <si>
    <t>Greater Dandenong (C)</t>
  </si>
  <si>
    <t>Greater Geelong (C)</t>
  </si>
  <si>
    <t>Greater Shepparton (C)</t>
  </si>
  <si>
    <t>Hepburn (S)</t>
  </si>
  <si>
    <t>Hindmarsh (S)</t>
  </si>
  <si>
    <t>Hobsons Bay (C)</t>
  </si>
  <si>
    <t>Horsham (RC)</t>
  </si>
  <si>
    <t>Hume (C)</t>
  </si>
  <si>
    <t>Indigo (S)</t>
  </si>
  <si>
    <t>Kingston (C)</t>
  </si>
  <si>
    <t>Knox (C)</t>
  </si>
  <si>
    <t>Latrobe (C)</t>
  </si>
  <si>
    <t>Loddon (S)</t>
  </si>
  <si>
    <t>Macedon Ranges (S)</t>
  </si>
  <si>
    <t>Manningham (C)</t>
  </si>
  <si>
    <t>Mansfield (S)</t>
  </si>
  <si>
    <t>Maribyrnong (C)</t>
  </si>
  <si>
    <t>Maroondah (C)</t>
  </si>
  <si>
    <t>Melbourne (C)</t>
  </si>
  <si>
    <t>Melton (S)</t>
  </si>
  <si>
    <t>Mildura (RC)</t>
  </si>
  <si>
    <t>Mitchell (S)</t>
  </si>
  <si>
    <t>Moira (S)</t>
  </si>
  <si>
    <t>Monash (C)</t>
  </si>
  <si>
    <t>Moonee Valley (C)</t>
  </si>
  <si>
    <t>Moorabool (S)</t>
  </si>
  <si>
    <t>Moreland (C)</t>
  </si>
  <si>
    <t>Mornington Peninsula (S)</t>
  </si>
  <si>
    <t>Mount Alexander (S)</t>
  </si>
  <si>
    <t>Moyne (S)</t>
  </si>
  <si>
    <t>Murrindindi (S)</t>
  </si>
  <si>
    <t>Nillumbik (S)</t>
  </si>
  <si>
    <t>Northern Grampians (S)</t>
  </si>
  <si>
    <t>Port Phillip (C)</t>
  </si>
  <si>
    <t>Pyrenees (S)</t>
  </si>
  <si>
    <t>Queenscliffe (B)</t>
  </si>
  <si>
    <t>South Gippsland (S)</t>
  </si>
  <si>
    <t>Southern Grampians (S)</t>
  </si>
  <si>
    <t>Stonnington (C)</t>
  </si>
  <si>
    <t>Strathbogie (S)</t>
  </si>
  <si>
    <t>Surf Coast (S)</t>
  </si>
  <si>
    <t>Swan Hill (RC)</t>
  </si>
  <si>
    <t>Towong (S)</t>
  </si>
  <si>
    <t>Wangaratta (RC)</t>
  </si>
  <si>
    <t>Warrnambool (C)</t>
  </si>
  <si>
    <t>Wellington (S)</t>
  </si>
  <si>
    <t>West Wimmera (S)</t>
  </si>
  <si>
    <t>Whitehorse (C)</t>
  </si>
  <si>
    <t>Whittlesea (C)</t>
  </si>
  <si>
    <t>Wodonga (C)</t>
  </si>
  <si>
    <t>Wyndham (C)</t>
  </si>
  <si>
    <t>Yarra (C)</t>
  </si>
  <si>
    <t>Yarra Ranges (S)</t>
  </si>
  <si>
    <t>Yarriambiack (S)</t>
  </si>
  <si>
    <t>Totals</t>
  </si>
  <si>
    <t>(1)</t>
  </si>
  <si>
    <t>(2)</t>
  </si>
  <si>
    <t>(3)</t>
  </si>
  <si>
    <t>(4)</t>
  </si>
  <si>
    <t>(5)</t>
  </si>
  <si>
    <t>(6)</t>
  </si>
  <si>
    <t>Governance</t>
  </si>
  <si>
    <t>Council Operations</t>
  </si>
  <si>
    <t>Public Order &amp; Safety</t>
  </si>
  <si>
    <t>Financial &amp; Fiscal Affairs</t>
  </si>
  <si>
    <t>Natural Disaster Relief</t>
  </si>
  <si>
    <t>General Operations</t>
  </si>
  <si>
    <t>General Administration</t>
  </si>
  <si>
    <t>(8)</t>
  </si>
  <si>
    <t>(9)</t>
  </si>
  <si>
    <t>(10)</t>
  </si>
  <si>
    <t>(11)</t>
  </si>
  <si>
    <t>(12)</t>
  </si>
  <si>
    <t>(13)</t>
  </si>
  <si>
    <t>Family &amp; Community Services</t>
  </si>
  <si>
    <t>Aged &amp; Disabled Services</t>
  </si>
  <si>
    <t>Recreation &amp; Culture</t>
  </si>
  <si>
    <t>Waste Management</t>
  </si>
  <si>
    <t>Other</t>
  </si>
  <si>
    <t>Local Roads &amp; Bridges</t>
  </si>
  <si>
    <t>Business &amp; Economic Services</t>
  </si>
  <si>
    <t>Environment</t>
  </si>
  <si>
    <t>Traffic &amp; Street Management</t>
  </si>
  <si>
    <t>Families &amp; Children</t>
  </si>
  <si>
    <t>Community Health</t>
  </si>
  <si>
    <t>Community Welfare Services</t>
  </si>
  <si>
    <t>Education</t>
  </si>
  <si>
    <t>Community Housing</t>
  </si>
  <si>
    <t>Administration</t>
  </si>
  <si>
    <t>Residential Care Services</t>
  </si>
  <si>
    <t>Community Care Services</t>
  </si>
  <si>
    <t>Facilities</t>
  </si>
  <si>
    <t>Sports Grounds &amp; Facilities</t>
  </si>
  <si>
    <t>Parks &amp; Reserves</t>
  </si>
  <si>
    <t>Waterways, Lakes &amp; Beaches</t>
  </si>
  <si>
    <t>Art Galleries</t>
  </si>
  <si>
    <t>Museums and Cultural Heritage</t>
  </si>
  <si>
    <t>Performing Arts Centres</t>
  </si>
  <si>
    <t>Libraries</t>
  </si>
  <si>
    <t>Public Centres &amp; Halls</t>
  </si>
  <si>
    <t>Programs</t>
  </si>
  <si>
    <t>Residential - General Waste</t>
  </si>
  <si>
    <t>Residential - Recycled Waste</t>
  </si>
  <si>
    <t>Commercial Waste Disposal</t>
  </si>
  <si>
    <t>Footpaths</t>
  </si>
  <si>
    <t>Kerbs &amp; Channels</t>
  </si>
  <si>
    <t>Traffic Control</t>
  </si>
  <si>
    <t>Parking Fines</t>
  </si>
  <si>
    <t>Parking Facilities</t>
  </si>
  <si>
    <t>Street Enhancements</t>
  </si>
  <si>
    <t>Street Lighting</t>
  </si>
  <si>
    <t>Street Cleaning</t>
  </si>
  <si>
    <t>Protection of Biodiversity &amp; Habitat</t>
  </si>
  <si>
    <t>Fire Protection</t>
  </si>
  <si>
    <t>Drainage</t>
  </si>
  <si>
    <t>Agricultural Services</t>
  </si>
  <si>
    <t>Sewerage</t>
  </si>
  <si>
    <t>Waste Water Management</t>
  </si>
  <si>
    <t>Decontamination of Soil</t>
  </si>
  <si>
    <t>Community Development &amp; Planning</t>
  </si>
  <si>
    <t>Building Control</t>
  </si>
  <si>
    <t>Tourism &amp; Area Promotion</t>
  </si>
  <si>
    <t>Community Amenities</t>
  </si>
  <si>
    <t>Air Transport</t>
  </si>
  <si>
    <t>Markets &amp; Saleyards</t>
  </si>
  <si>
    <t>Economic Affairs</t>
  </si>
  <si>
    <t>Business Undertakings (Property)</t>
  </si>
  <si>
    <t>Local Roads &amp; Bridges works</t>
  </si>
  <si>
    <t>Description provided</t>
  </si>
  <si>
    <t>(7)</t>
  </si>
  <si>
    <t>ABS1 Capital Asset Outlays</t>
  </si>
  <si>
    <t>ABS1 Capital Asset Sales</t>
  </si>
  <si>
    <t>Outlays Totals by Function</t>
  </si>
  <si>
    <t>Sales Totals by Function</t>
  </si>
  <si>
    <t>02110</t>
  </si>
  <si>
    <t>02115</t>
  </si>
  <si>
    <t>02100</t>
  </si>
  <si>
    <t>02105</t>
  </si>
  <si>
    <t>02120</t>
  </si>
  <si>
    <t>02125</t>
  </si>
  <si>
    <t>02199</t>
  </si>
  <si>
    <t>Total Outlays</t>
  </si>
  <si>
    <t>Total Sales</t>
  </si>
  <si>
    <t>Land</t>
  </si>
  <si>
    <t>Buildings</t>
  </si>
  <si>
    <t>Construction (excluding buildings)</t>
  </si>
  <si>
    <t>Office Equipment</t>
  </si>
  <si>
    <t>Transport Equipment</t>
  </si>
  <si>
    <t>Total Capital Outlays</t>
  </si>
  <si>
    <t>02205</t>
  </si>
  <si>
    <t>02215</t>
  </si>
  <si>
    <t>02220</t>
  </si>
  <si>
    <t>02225</t>
  </si>
  <si>
    <t>02230</t>
  </si>
  <si>
    <t>02290</t>
  </si>
  <si>
    <t>02299</t>
  </si>
  <si>
    <t>02300</t>
  </si>
  <si>
    <t>02305</t>
  </si>
  <si>
    <t>02310</t>
  </si>
  <si>
    <t>02390</t>
  </si>
  <si>
    <t>02399</t>
  </si>
  <si>
    <t>02420</t>
  </si>
  <si>
    <t>02415</t>
  </si>
  <si>
    <t>02425</t>
  </si>
  <si>
    <t>02406</t>
  </si>
  <si>
    <t>02407</t>
  </si>
  <si>
    <t>02408</t>
  </si>
  <si>
    <t>02405</t>
  </si>
  <si>
    <t>02400</t>
  </si>
  <si>
    <t>02430</t>
  </si>
  <si>
    <t>02490</t>
  </si>
  <si>
    <t>02495</t>
  </si>
  <si>
    <t>02499</t>
  </si>
  <si>
    <t>02505</t>
  </si>
  <si>
    <t>02508</t>
  </si>
  <si>
    <t>02510</t>
  </si>
  <si>
    <t>02590</t>
  </si>
  <si>
    <t>02599</t>
  </si>
  <si>
    <t>02600</t>
  </si>
  <si>
    <t>02605</t>
  </si>
  <si>
    <t>02610</t>
  </si>
  <si>
    <t>02615</t>
  </si>
  <si>
    <t>02620</t>
  </si>
  <si>
    <t>02625</t>
  </si>
  <si>
    <t>02630</t>
  </si>
  <si>
    <t>02635</t>
  </si>
  <si>
    <t>02690</t>
  </si>
  <si>
    <t>02699</t>
  </si>
  <si>
    <t>02750</t>
  </si>
  <si>
    <t>02755</t>
  </si>
  <si>
    <t>02760</t>
  </si>
  <si>
    <t>02765</t>
  </si>
  <si>
    <t>02770</t>
  </si>
  <si>
    <t>02775</t>
  </si>
  <si>
    <t>02780</t>
  </si>
  <si>
    <t>02790</t>
  </si>
  <si>
    <t>02799</t>
  </si>
  <si>
    <t>02805</t>
  </si>
  <si>
    <t>02810</t>
  </si>
  <si>
    <t>02815</t>
  </si>
  <si>
    <t>02820</t>
  </si>
  <si>
    <t>02825</t>
  </si>
  <si>
    <t>02830</t>
  </si>
  <si>
    <t>02835</t>
  </si>
  <si>
    <t>02840</t>
  </si>
  <si>
    <t>02890</t>
  </si>
  <si>
    <t>02899</t>
  </si>
  <si>
    <t>02910</t>
  </si>
  <si>
    <t>02990</t>
  </si>
  <si>
    <t>02999</t>
  </si>
  <si>
    <t>02980</t>
  </si>
  <si>
    <t>02981</t>
  </si>
  <si>
    <t>02982</t>
  </si>
  <si>
    <t>02983</t>
  </si>
  <si>
    <t>02989</t>
  </si>
  <si>
    <t>Total Capital Sales</t>
  </si>
  <si>
    <t>ABS1  :</t>
  </si>
  <si>
    <t>Capital Asset Outlays</t>
  </si>
  <si>
    <t>Capital Asset Sales</t>
  </si>
  <si>
    <t>Code</t>
  </si>
  <si>
    <t>Sub-total</t>
  </si>
  <si>
    <t>Aged and Disabled Services</t>
  </si>
  <si>
    <t>Other Economic Affairs</t>
  </si>
  <si>
    <t>Other (please specify)</t>
  </si>
  <si>
    <t xml:space="preserve">Total </t>
  </si>
  <si>
    <t>NOTE: The Australian Bureau of Statistics (ABS) has requested this data.  Data is not used in the VGC allocations.</t>
  </si>
  <si>
    <t>COMMENTS - Please add any comments and explanatory notes to the Comments tab.</t>
  </si>
  <si>
    <t>Capital Sales &amp; Outlays</t>
  </si>
  <si>
    <t>Council Name</t>
  </si>
  <si>
    <t>Construction (excl buildings)</t>
  </si>
  <si>
    <t>as at 30 June 2018</t>
  </si>
  <si>
    <t>2017-18</t>
  </si>
  <si>
    <t>Library - Equity share in WRLC</t>
  </si>
  <si>
    <t>collector road land acquistion</t>
  </si>
  <si>
    <t>federal roads</t>
  </si>
  <si>
    <t>Plant and Equipment</t>
  </si>
  <si>
    <t>Plant &amp; Fleet</t>
  </si>
  <si>
    <t>Human Resources</t>
  </si>
  <si>
    <t>Fleet</t>
  </si>
  <si>
    <t>Transfer to operating as unable to capitalise</t>
  </si>
  <si>
    <t/>
  </si>
  <si>
    <t>Bus Shelters</t>
  </si>
  <si>
    <t xml:space="preserve"> </t>
  </si>
  <si>
    <t>Plant purchases</t>
  </si>
  <si>
    <t>Surplus Land</t>
  </si>
  <si>
    <t>Sale of land</t>
  </si>
  <si>
    <t>Sale of vehicles</t>
  </si>
  <si>
    <t>Plant - Heavy &amp; Light Fleet &amp; Equipment</t>
  </si>
  <si>
    <t xml:space="preserve">                           -  </t>
  </si>
  <si>
    <t xml:space="preserve">                            -  </t>
  </si>
  <si>
    <t>Animal Welfare Facility</t>
  </si>
  <si>
    <t xml:space="preserve">Information Systems </t>
  </si>
  <si>
    <t>Local Government Accounting &amp; General Information</t>
  </si>
  <si>
    <t>ABS1</t>
  </si>
  <si>
    <t>Capital Outlays and Sales</t>
  </si>
  <si>
    <t>Description</t>
  </si>
  <si>
    <t xml:space="preserve">The data in these spreadsheet represents the Council's determination of :
</t>
  </si>
  <si>
    <r>
      <rPr>
        <b/>
        <sz val="11"/>
        <color theme="1"/>
        <rFont val="Arial"/>
        <family val="2"/>
      </rPr>
      <t>Capital Asset Outlays</t>
    </r>
    <r>
      <rPr>
        <sz val="11"/>
        <color theme="1"/>
        <rFont val="Arial"/>
        <family val="2"/>
      </rPr>
      <t xml:space="preserve">
- Councils capital asset outlays by 9 functional categories
</t>
    </r>
  </si>
  <si>
    <r>
      <rPr>
        <b/>
        <sz val="11"/>
        <color theme="1"/>
        <rFont val="Arial"/>
        <family val="2"/>
      </rPr>
      <t>Capital Asset Sales</t>
    </r>
    <r>
      <rPr>
        <sz val="11"/>
        <color theme="1"/>
        <rFont val="Arial"/>
        <family val="2"/>
      </rPr>
      <t xml:space="preserve">
- Councils capital asset sales by 9 functional categories
</t>
    </r>
  </si>
  <si>
    <r>
      <rPr>
        <b/>
        <sz val="11"/>
        <color theme="1"/>
        <rFont val="Arial"/>
        <family val="2"/>
      </rPr>
      <t>9 functional categories</t>
    </r>
    <r>
      <rPr>
        <sz val="11"/>
        <color theme="1"/>
        <rFont val="Arial"/>
        <family val="2"/>
      </rPr>
      <t xml:space="preserve">
- Data is broken down by 
  Governance, Family &amp; Community Services, Aged &amp; Disabled Services,  
  Recreation &amp; Culture, Waste Management, Traffic &amp; Street Management, 
  Environment, Business &amp; Economic Services, Local Roads &amp; Bridges.  
</t>
    </r>
  </si>
  <si>
    <t xml:space="preserve">More Information
</t>
  </si>
  <si>
    <t>TABS</t>
  </si>
  <si>
    <r>
      <rPr>
        <b/>
        <sz val="11"/>
        <color theme="1"/>
        <rFont val="Arial"/>
        <family val="2"/>
      </rPr>
      <t>ABS1</t>
    </r>
    <r>
      <rPr>
        <sz val="11"/>
        <color theme="1"/>
        <rFont val="Arial"/>
        <family val="2"/>
      </rPr>
      <t xml:space="preserve"> 
- Questionnaire tab showing data requested.
</t>
    </r>
  </si>
  <si>
    <r>
      <rPr>
        <b/>
        <sz val="11"/>
        <color theme="1"/>
        <rFont val="Arial"/>
        <family val="2"/>
      </rPr>
      <t>Outlays  (12 tabs)</t>
    </r>
    <r>
      <rPr>
        <sz val="11"/>
        <color theme="1"/>
        <rFont val="Arial"/>
        <family val="2"/>
      </rPr>
      <t xml:space="preserve">
- Council data in responses to capital asset outlays by 9 funtional categories
</t>
    </r>
  </si>
  <si>
    <r>
      <rPr>
        <b/>
        <sz val="11"/>
        <color theme="1"/>
        <rFont val="Arial"/>
        <family val="2"/>
      </rPr>
      <t>Sales  (12 tabs)</t>
    </r>
    <r>
      <rPr>
        <sz val="11"/>
        <color theme="1"/>
        <rFont val="Arial"/>
        <family val="2"/>
      </rPr>
      <t xml:space="preserve">
- Council data in responses to capital asset sales by 9 funtional categories
</t>
    </r>
  </si>
  <si>
    <t>Conditions 
of Use</t>
  </si>
  <si>
    <t xml:space="preserve">Content from this spreadsheet should be attributed as Victoria Grants Commission data collection.
</t>
  </si>
  <si>
    <t xml:space="preserve">Disclaimer </t>
  </si>
  <si>
    <t xml:space="preserve">The data in these spreadsheets is provided for information purposes only. 
These spreadsheets are produced from data sourced annually from Local Government (councils) in Victoria.  Councils provide permission for this online release.  The data has been analysed, but the Victoria Grants Commission does not guarantee the material to be free from error.  
For more detailed analysis, it is suggested that you contact the Council(s) for verification of its accuracy and reliability.
It is the responsibility of the user to make their own decisions about the accuracy, currency, reliability and correctness of information contained in this data.  
No responsibility is taken for any information that may appear on any other linked websites.
</t>
  </si>
  <si>
    <t xml:space="preserve">Refer to Manual pages 37.
</t>
  </si>
  <si>
    <t>for the year ending 30 June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</si>
</sst>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0_ ;[Red]\-#,##0\ "/>
    <numFmt numFmtId="165" formatCode="_(&quot;$&quot;* #,##0_);_(&quot;$&quot;* \(#,##0\);_(&quot;$&quot;* &quot;-&quot;??_);_(@_)"/>
  </numFmts>
  <fonts count="26" x14ac:knownFonts="1">
    <font>
      <sz val="11"/>
      <color theme="1"/>
      <name val="Calibri"/>
      <family val="2"/>
      <scheme val="minor"/>
    </font>
    <font>
      <b/>
      <sz val="10"/>
      <name val="Arial"/>
      <family val="2"/>
    </font>
    <font>
      <b/>
      <sz val="12"/>
      <name val="Arial"/>
      <family val="2"/>
    </font>
    <font>
      <b/>
      <sz val="10"/>
      <color theme="0"/>
      <name val="Arial"/>
      <family val="2"/>
    </font>
    <font>
      <i/>
      <sz val="9"/>
      <name val="Arial"/>
      <family val="2"/>
    </font>
    <font>
      <sz val="11"/>
      <color theme="1"/>
      <name val="Arial"/>
      <family val="2"/>
    </font>
    <font>
      <sz val="9"/>
      <color theme="1"/>
      <name val="Arial"/>
      <family val="2"/>
    </font>
    <font>
      <sz val="10"/>
      <name val="Arial"/>
      <family val="2"/>
    </font>
    <font>
      <b/>
      <sz val="9"/>
      <color theme="0"/>
      <name val="Arial"/>
      <family val="2"/>
    </font>
    <font>
      <sz val="12"/>
      <color theme="9" tint="-0.249977111117893"/>
      <name val="Arial"/>
      <family val="2"/>
    </font>
    <font>
      <b/>
      <sz val="14"/>
      <color theme="9" tint="-0.249977111117893"/>
      <name val="Arial"/>
      <family val="2"/>
    </font>
    <font>
      <sz val="12"/>
      <color theme="1"/>
      <name val="Arial"/>
      <family val="2"/>
    </font>
    <font>
      <b/>
      <sz val="12"/>
      <color theme="1"/>
      <name val="Arial"/>
      <family val="2"/>
    </font>
    <font>
      <sz val="12"/>
      <name val="Arial"/>
      <family val="2"/>
    </font>
    <font>
      <i/>
      <sz val="12"/>
      <name val="Arial"/>
      <family val="2"/>
    </font>
    <font>
      <b/>
      <sz val="12"/>
      <color theme="9" tint="-0.249977111117893"/>
      <name val="Arial"/>
      <family val="2"/>
    </font>
    <font>
      <b/>
      <sz val="14"/>
      <color theme="1"/>
      <name val="Arial"/>
      <family val="2"/>
    </font>
    <font>
      <sz val="9"/>
      <name val="Arial"/>
      <family val="2"/>
    </font>
    <font>
      <b/>
      <sz val="10"/>
      <color rgb="FFFF0000"/>
      <name val="Arial"/>
      <family val="2"/>
    </font>
    <font>
      <sz val="8"/>
      <color theme="0"/>
      <name val="Arial"/>
      <family val="2"/>
    </font>
    <font>
      <b/>
      <i/>
      <sz val="10"/>
      <color theme="0"/>
      <name val="Arial"/>
      <family val="2"/>
    </font>
    <font>
      <b/>
      <sz val="8"/>
      <color theme="0"/>
      <name val="Arial"/>
      <family val="2"/>
    </font>
    <font>
      <b/>
      <sz val="11"/>
      <color theme="9" tint="-0.249977111117893"/>
      <name val="Arial"/>
      <family val="2"/>
    </font>
    <font>
      <b/>
      <sz val="11"/>
      <color theme="1"/>
      <name val="Arial"/>
      <family val="2"/>
    </font>
    <font>
      <sz val="20"/>
      <color theme="1"/>
      <name val="Arial"/>
      <family val="2"/>
    </font>
    <font>
      <b/>
      <sz val="9"/>
      <color theme="1"/>
      <name val="Arial"/>
      <family val="2"/>
    </font>
  </fonts>
  <fills count="13">
    <fill>
      <patternFill patternType="none"/>
    </fill>
    <fill>
      <patternFill patternType="gray125"/>
    </fill>
    <fill>
      <patternFill patternType="mediumGray">
        <fgColor indexed="19"/>
        <bgColor indexed="26"/>
      </patternFill>
    </fill>
    <fill>
      <patternFill patternType="gray0625"/>
    </fill>
    <fill>
      <patternFill patternType="lightGray"/>
    </fill>
    <fill>
      <patternFill patternType="solid">
        <fgColor theme="8" tint="0.59999389629810485"/>
        <bgColor indexed="64"/>
      </patternFill>
    </fill>
    <fill>
      <patternFill patternType="solid">
        <fgColor theme="2"/>
        <bgColor indexed="64"/>
      </patternFill>
    </fill>
    <fill>
      <patternFill patternType="solid">
        <fgColor theme="2" tint="-0.249977111117893"/>
        <bgColor indexed="64"/>
      </patternFill>
    </fill>
    <fill>
      <patternFill patternType="solid">
        <fgColor rgb="FF6E6464"/>
        <bgColor indexed="64"/>
      </patternFill>
    </fill>
    <fill>
      <patternFill patternType="solid">
        <fgColor rgb="FFFAF0B4"/>
        <bgColor indexed="64"/>
      </patternFill>
    </fill>
    <fill>
      <patternFill patternType="solid">
        <fgColor rgb="FFFFC000"/>
        <bgColor indexed="64"/>
      </patternFill>
    </fill>
    <fill>
      <patternFill patternType="solid">
        <fgColor theme="5" tint="0.59999389629810485"/>
        <bgColor indexed="64"/>
      </patternFill>
    </fill>
    <fill>
      <patternFill patternType="solid">
        <fgColor theme="9" tint="0.39997558519241921"/>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8">
    <xf numFmtId="0" fontId="0" fillId="0" borderId="0"/>
    <xf numFmtId="0" fontId="7" fillId="0" borderId="0"/>
    <xf numFmtId="41" fontId="2" fillId="0" borderId="0" applyFill="0" applyBorder="0">
      <protection locked="0"/>
    </xf>
    <xf numFmtId="41" fontId="2" fillId="2" borderId="0" applyBorder="0"/>
    <xf numFmtId="0" fontId="2" fillId="2" borderId="0" applyFill="0" applyBorder="0">
      <alignment horizontal="left"/>
    </xf>
    <xf numFmtId="0" fontId="2" fillId="3" borderId="0" applyBorder="0"/>
    <xf numFmtId="165" fontId="2" fillId="4" borderId="0"/>
    <xf numFmtId="41" fontId="2" fillId="0" borderId="0" applyFill="0" applyBorder="0">
      <protection locked="0"/>
    </xf>
  </cellStyleXfs>
  <cellXfs count="159">
    <xf numFmtId="0" fontId="0" fillId="0" borderId="0" xfId="0"/>
    <xf numFmtId="0" fontId="1" fillId="0" borderId="0" xfId="0" applyFont="1"/>
    <xf numFmtId="0" fontId="2" fillId="0" borderId="0" xfId="0" applyFont="1"/>
    <xf numFmtId="3" fontId="1" fillId="0" borderId="4" xfId="0" applyNumberFormat="1" applyFont="1" applyBorder="1" applyAlignment="1">
      <alignment vertical="top"/>
    </xf>
    <xf numFmtId="3" fontId="1" fillId="0" borderId="5" xfId="0" applyNumberFormat="1" applyFont="1" applyBorder="1" applyAlignment="1">
      <alignment vertical="top"/>
    </xf>
    <xf numFmtId="3" fontId="1" fillId="0" borderId="6" xfId="0" applyNumberFormat="1" applyFont="1" applyBorder="1" applyAlignment="1">
      <alignment vertical="top"/>
    </xf>
    <xf numFmtId="0" fontId="5" fillId="0" borderId="0" xfId="0" applyFont="1"/>
    <xf numFmtId="164" fontId="1" fillId="0" borderId="0" xfId="0" applyNumberFormat="1" applyFont="1" applyBorder="1"/>
    <xf numFmtId="164" fontId="2" fillId="0" borderId="0" xfId="0" applyNumberFormat="1" applyFont="1" applyBorder="1"/>
    <xf numFmtId="164" fontId="5" fillId="0" borderId="0" xfId="0" applyNumberFormat="1" applyFont="1" applyBorder="1"/>
    <xf numFmtId="164" fontId="4" fillId="0" borderId="0" xfId="0" applyNumberFormat="1" applyFont="1" applyBorder="1"/>
    <xf numFmtId="0" fontId="5" fillId="0" borderId="0" xfId="0" applyFont="1" applyAlignment="1">
      <alignment horizontal="left"/>
    </xf>
    <xf numFmtId="164" fontId="1" fillId="0" borderId="15" xfId="0" applyNumberFormat="1" applyFont="1" applyFill="1" applyBorder="1" applyAlignment="1">
      <alignment vertical="top"/>
    </xf>
    <xf numFmtId="164" fontId="1" fillId="0" borderId="18" xfId="0" applyNumberFormat="1" applyFont="1" applyFill="1" applyBorder="1" applyAlignment="1">
      <alignment vertical="top"/>
    </xf>
    <xf numFmtId="164" fontId="1" fillId="0" borderId="21" xfId="0" applyNumberFormat="1" applyFont="1" applyFill="1" applyBorder="1" applyAlignment="1">
      <alignment vertical="top"/>
    </xf>
    <xf numFmtId="164" fontId="7" fillId="0" borderId="13" xfId="0" applyNumberFormat="1" applyFont="1" applyFill="1" applyBorder="1" applyAlignment="1">
      <alignment vertical="top"/>
    </xf>
    <xf numFmtId="164" fontId="7" fillId="0" borderId="14" xfId="0" applyNumberFormat="1" applyFont="1" applyFill="1" applyBorder="1" applyAlignment="1">
      <alignment vertical="top"/>
    </xf>
    <xf numFmtId="164" fontId="7" fillId="0" borderId="16" xfId="0" applyNumberFormat="1" applyFont="1" applyFill="1" applyBorder="1" applyAlignment="1">
      <alignment vertical="top"/>
    </xf>
    <xf numFmtId="164" fontId="7" fillId="0" borderId="17" xfId="0" applyNumberFormat="1" applyFont="1" applyFill="1" applyBorder="1" applyAlignment="1">
      <alignment vertical="top"/>
    </xf>
    <xf numFmtId="164" fontId="7" fillId="0" borderId="19" xfId="0" applyNumberFormat="1" applyFont="1" applyFill="1" applyBorder="1" applyAlignment="1">
      <alignment vertical="top"/>
    </xf>
    <xf numFmtId="164" fontId="7" fillId="0" borderId="20" xfId="0" applyNumberFormat="1" applyFont="1" applyFill="1" applyBorder="1" applyAlignment="1">
      <alignment vertical="top"/>
    </xf>
    <xf numFmtId="0" fontId="6" fillId="0" borderId="0" xfId="0" applyFont="1" applyAlignment="1">
      <alignment horizontal="center" wrapText="1"/>
    </xf>
    <xf numFmtId="0" fontId="9" fillId="0" borderId="0" xfId="0" applyFont="1" applyAlignment="1">
      <alignment vertical="center"/>
    </xf>
    <xf numFmtId="49" fontId="9" fillId="0" borderId="0" xfId="0" applyNumberFormat="1" applyFont="1" applyAlignment="1">
      <alignment vertical="center"/>
    </xf>
    <xf numFmtId="49" fontId="9" fillId="0" borderId="0" xfId="0" applyNumberFormat="1" applyFont="1" applyAlignment="1">
      <alignment horizontal="center" vertical="center"/>
    </xf>
    <xf numFmtId="3" fontId="9" fillId="0" borderId="0" xfId="0" applyNumberFormat="1" applyFont="1" applyAlignment="1">
      <alignment vertical="center"/>
    </xf>
    <xf numFmtId="0" fontId="10" fillId="0" borderId="0" xfId="0" applyFont="1" applyAlignment="1">
      <alignment vertical="center"/>
    </xf>
    <xf numFmtId="49" fontId="10" fillId="0" borderId="0" xfId="0" applyNumberFormat="1" applyFont="1" applyAlignment="1">
      <alignment horizontal="center" vertical="center"/>
    </xf>
    <xf numFmtId="3" fontId="10" fillId="0" borderId="0" xfId="0" applyNumberFormat="1" applyFont="1" applyAlignment="1">
      <alignment vertical="center"/>
    </xf>
    <xf numFmtId="0" fontId="10" fillId="0" borderId="0" xfId="0" applyFont="1" applyAlignment="1">
      <alignment horizontal="right" vertical="center"/>
    </xf>
    <xf numFmtId="3" fontId="10" fillId="0" borderId="0" xfId="0" applyNumberFormat="1" applyFont="1" applyAlignment="1">
      <alignment horizontal="right" vertical="center"/>
    </xf>
    <xf numFmtId="0" fontId="10" fillId="0" borderId="31" xfId="0" applyFont="1" applyBorder="1" applyAlignment="1">
      <alignment vertical="center"/>
    </xf>
    <xf numFmtId="49" fontId="10" fillId="0" borderId="31" xfId="0" applyNumberFormat="1" applyFont="1" applyBorder="1" applyAlignment="1">
      <alignment vertical="center"/>
    </xf>
    <xf numFmtId="49" fontId="10" fillId="0" borderId="31" xfId="0" applyNumberFormat="1" applyFont="1" applyBorder="1" applyAlignment="1">
      <alignment horizontal="center" vertical="center"/>
    </xf>
    <xf numFmtId="3" fontId="10" fillId="0" borderId="31" xfId="0" applyNumberFormat="1" applyFont="1" applyBorder="1" applyAlignment="1">
      <alignment vertical="center"/>
    </xf>
    <xf numFmtId="0" fontId="11" fillId="0" borderId="0" xfId="0" applyFont="1" applyAlignment="1">
      <alignment vertical="center"/>
    </xf>
    <xf numFmtId="49" fontId="11" fillId="0" borderId="0" xfId="0" applyNumberFormat="1" applyFont="1" applyAlignment="1">
      <alignment vertical="center"/>
    </xf>
    <xf numFmtId="49" fontId="11" fillId="0" borderId="0" xfId="0" applyNumberFormat="1" applyFont="1" applyAlignment="1">
      <alignment horizontal="center" vertical="center"/>
    </xf>
    <xf numFmtId="3" fontId="11" fillId="0" borderId="0" xfId="0" applyNumberFormat="1" applyFont="1" applyAlignment="1">
      <alignment vertical="center"/>
    </xf>
    <xf numFmtId="0" fontId="12" fillId="0" borderId="0" xfId="0" applyFont="1" applyAlignment="1">
      <alignment horizontal="left" vertical="center"/>
    </xf>
    <xf numFmtId="0" fontId="12" fillId="5" borderId="0" xfId="0" applyFont="1" applyFill="1" applyAlignment="1">
      <alignment horizontal="left" vertical="center"/>
    </xf>
    <xf numFmtId="49" fontId="12" fillId="5" borderId="0" xfId="0" applyNumberFormat="1" applyFont="1" applyFill="1" applyAlignment="1">
      <alignment horizontal="left" vertical="center"/>
    </xf>
    <xf numFmtId="3" fontId="12" fillId="5" borderId="11" xfId="0" applyNumberFormat="1" applyFont="1" applyFill="1" applyBorder="1" applyAlignment="1">
      <alignment horizontal="left" vertical="center"/>
    </xf>
    <xf numFmtId="0" fontId="12" fillId="0" borderId="0" xfId="0" applyFont="1" applyAlignment="1">
      <alignment horizontal="center" vertical="center" wrapText="1"/>
    </xf>
    <xf numFmtId="0" fontId="12" fillId="5" borderId="0" xfId="0" applyFont="1" applyFill="1" applyAlignment="1">
      <alignment horizontal="center" vertical="center" wrapText="1"/>
    </xf>
    <xf numFmtId="49" fontId="12" fillId="5" borderId="0" xfId="0" applyNumberFormat="1" applyFont="1" applyFill="1" applyAlignment="1">
      <alignment horizontal="center" vertical="center" wrapText="1"/>
    </xf>
    <xf numFmtId="3" fontId="12" fillId="5" borderId="0" xfId="0" applyNumberFormat="1" applyFont="1" applyFill="1" applyBorder="1" applyAlignment="1">
      <alignment horizontal="center" vertical="center" wrapText="1"/>
    </xf>
    <xf numFmtId="0" fontId="12" fillId="0" borderId="0" xfId="0" applyFont="1" applyAlignment="1">
      <alignment horizontal="center" wrapText="1"/>
    </xf>
    <xf numFmtId="0" fontId="12" fillId="5" borderId="0" xfId="0" applyFont="1" applyFill="1" applyAlignment="1">
      <alignment horizontal="center" wrapText="1"/>
    </xf>
    <xf numFmtId="49" fontId="12" fillId="5" borderId="0" xfId="0" applyNumberFormat="1" applyFont="1" applyFill="1" applyAlignment="1">
      <alignment horizontal="center" wrapText="1"/>
    </xf>
    <xf numFmtId="3" fontId="12" fillId="5" borderId="0" xfId="0" applyNumberFormat="1" applyFont="1" applyFill="1" applyAlignment="1">
      <alignment horizontal="center" wrapText="1"/>
    </xf>
    <xf numFmtId="49" fontId="12" fillId="0" borderId="0" xfId="0" applyNumberFormat="1" applyFont="1" applyAlignment="1">
      <alignment horizontal="center" vertical="center"/>
    </xf>
    <xf numFmtId="49" fontId="12" fillId="5" borderId="0" xfId="0" applyNumberFormat="1" applyFont="1" applyFill="1" applyAlignment="1">
      <alignment horizontal="center" vertical="center"/>
    </xf>
    <xf numFmtId="49" fontId="12" fillId="5" borderId="0" xfId="0" quotePrefix="1" applyNumberFormat="1" applyFont="1" applyFill="1" applyAlignment="1">
      <alignment horizontal="center" vertical="center"/>
    </xf>
    <xf numFmtId="0" fontId="13" fillId="0" borderId="0" xfId="0" applyFont="1" applyAlignment="1">
      <alignment vertical="center"/>
    </xf>
    <xf numFmtId="0" fontId="2" fillId="0" borderId="0" xfId="0" applyFont="1" applyAlignment="1">
      <alignment vertical="center"/>
    </xf>
    <xf numFmtId="49" fontId="13" fillId="0" borderId="0" xfId="0" applyNumberFormat="1" applyFont="1" applyBorder="1" applyAlignment="1">
      <alignment vertical="center" wrapText="1"/>
    </xf>
    <xf numFmtId="49" fontId="13" fillId="0" borderId="0" xfId="0" applyNumberFormat="1" applyFont="1" applyBorder="1" applyAlignment="1">
      <alignment horizontal="center" vertical="center"/>
    </xf>
    <xf numFmtId="3" fontId="13" fillId="0" borderId="0" xfId="0" applyNumberFormat="1" applyFont="1" applyAlignment="1">
      <alignment vertical="center"/>
    </xf>
    <xf numFmtId="49" fontId="13" fillId="0" borderId="0" xfId="0" quotePrefix="1" applyNumberFormat="1" applyFont="1" applyBorder="1" applyAlignment="1">
      <alignment horizontal="center" vertical="center"/>
    </xf>
    <xf numFmtId="3" fontId="13" fillId="6" borderId="32" xfId="0" applyNumberFormat="1" applyFont="1" applyFill="1" applyBorder="1" applyAlignment="1">
      <alignment vertical="center"/>
    </xf>
    <xf numFmtId="3" fontId="2" fillId="7" borderId="32" xfId="0" applyNumberFormat="1" applyFont="1" applyFill="1" applyBorder="1" applyAlignment="1">
      <alignment vertical="center"/>
    </xf>
    <xf numFmtId="49" fontId="14" fillId="0" borderId="0" xfId="0" applyNumberFormat="1" applyFont="1" applyBorder="1" applyAlignment="1">
      <alignment vertical="center" wrapText="1"/>
    </xf>
    <xf numFmtId="49" fontId="2" fillId="0" borderId="0" xfId="0" applyNumberFormat="1" applyFont="1" applyAlignment="1">
      <alignment horizontal="right" vertical="center"/>
    </xf>
    <xf numFmtId="49" fontId="2" fillId="0" borderId="0" xfId="0" quotePrefix="1" applyNumberFormat="1" applyFont="1" applyBorder="1" applyAlignment="1">
      <alignment horizontal="center" vertical="center"/>
    </xf>
    <xf numFmtId="49" fontId="13" fillId="0" borderId="0" xfId="0" applyNumberFormat="1" applyFont="1" applyAlignment="1">
      <alignment vertical="center"/>
    </xf>
    <xf numFmtId="0" fontId="11" fillId="0" borderId="0" xfId="0" applyFont="1"/>
    <xf numFmtId="49" fontId="11" fillId="0" borderId="0" xfId="0" applyNumberFormat="1" applyFont="1"/>
    <xf numFmtId="3" fontId="11" fillId="0" borderId="0" xfId="0" applyNumberFormat="1" applyFont="1"/>
    <xf numFmtId="0" fontId="15" fillId="0" borderId="0" xfId="0" applyFont="1"/>
    <xf numFmtId="0" fontId="15" fillId="0" borderId="0" xfId="0" applyFont="1" applyAlignment="1">
      <alignment vertical="center"/>
    </xf>
    <xf numFmtId="49" fontId="9" fillId="0" borderId="0" xfId="0" applyNumberFormat="1" applyFont="1" applyAlignment="1">
      <alignment vertical="center" wrapText="1"/>
    </xf>
    <xf numFmtId="0" fontId="16" fillId="0" borderId="31" xfId="0" applyFont="1" applyBorder="1" applyAlignment="1">
      <alignment vertical="center"/>
    </xf>
    <xf numFmtId="49" fontId="16" fillId="0" borderId="31" xfId="0" applyNumberFormat="1" applyFont="1" applyBorder="1" applyAlignment="1">
      <alignment vertical="center" wrapText="1"/>
    </xf>
    <xf numFmtId="49" fontId="16" fillId="0" borderId="31" xfId="0" applyNumberFormat="1" applyFont="1" applyBorder="1" applyAlignment="1">
      <alignment horizontal="center" vertical="center"/>
    </xf>
    <xf numFmtId="3" fontId="16" fillId="0" borderId="31" xfId="0" applyNumberFormat="1" applyFont="1" applyBorder="1" applyAlignment="1">
      <alignment vertical="center"/>
    </xf>
    <xf numFmtId="49" fontId="11" fillId="0" borderId="0" xfId="0" applyNumberFormat="1" applyFont="1" applyAlignment="1">
      <alignment horizontal="center"/>
    </xf>
    <xf numFmtId="49" fontId="12" fillId="0" borderId="0" xfId="0" applyNumberFormat="1" applyFont="1" applyAlignment="1">
      <alignment wrapText="1"/>
    </xf>
    <xf numFmtId="0" fontId="17" fillId="0" borderId="0" xfId="0" applyFont="1"/>
    <xf numFmtId="0" fontId="18" fillId="0" borderId="0" xfId="0" applyFont="1"/>
    <xf numFmtId="3" fontId="3" fillId="8" borderId="7" xfId="0" applyNumberFormat="1" applyFont="1" applyFill="1" applyBorder="1" applyAlignment="1">
      <alignment horizontal="right"/>
    </xf>
    <xf numFmtId="164" fontId="3" fillId="8" borderId="22" xfId="0" applyNumberFormat="1" applyFont="1" applyFill="1" applyBorder="1" applyAlignment="1">
      <alignment horizontal="right"/>
    </xf>
    <xf numFmtId="164" fontId="3" fillId="8" borderId="23" xfId="0" applyNumberFormat="1" applyFont="1" applyFill="1" applyBorder="1" applyAlignment="1">
      <alignment horizontal="right"/>
    </xf>
    <xf numFmtId="164" fontId="3" fillId="8" borderId="24" xfId="0" applyNumberFormat="1" applyFont="1" applyFill="1" applyBorder="1" applyAlignment="1">
      <alignment horizontal="right"/>
    </xf>
    <xf numFmtId="0" fontId="3" fillId="8" borderId="26" xfId="0" applyNumberFormat="1" applyFont="1" applyFill="1" applyBorder="1" applyAlignment="1">
      <alignment horizontal="center" vertical="center" wrapText="1"/>
    </xf>
    <xf numFmtId="0" fontId="3" fillId="8" borderId="27" xfId="0" applyNumberFormat="1" applyFont="1" applyFill="1" applyBorder="1" applyAlignment="1">
      <alignment horizontal="center" vertical="center" wrapText="1"/>
    </xf>
    <xf numFmtId="164" fontId="8" fillId="8" borderId="0" xfId="0" applyNumberFormat="1" applyFont="1" applyFill="1" applyBorder="1" applyAlignment="1">
      <alignment horizontal="center" vertical="center" wrapText="1"/>
    </xf>
    <xf numFmtId="164" fontId="8" fillId="8" borderId="9" xfId="0" applyNumberFormat="1" applyFont="1" applyFill="1" applyBorder="1" applyAlignment="1">
      <alignment horizontal="center" vertical="center" wrapText="1"/>
    </xf>
    <xf numFmtId="164" fontId="19" fillId="8" borderId="8" xfId="0" applyNumberFormat="1" applyFont="1" applyFill="1" applyBorder="1" applyAlignment="1">
      <alignment horizontal="center" vertical="center" wrapText="1"/>
    </xf>
    <xf numFmtId="164" fontId="19" fillId="8" borderId="0" xfId="0" applyNumberFormat="1" applyFont="1" applyFill="1" applyBorder="1" applyAlignment="1">
      <alignment horizontal="center" vertical="center" wrapText="1"/>
    </xf>
    <xf numFmtId="164" fontId="19" fillId="8" borderId="9" xfId="0" applyNumberFormat="1" applyFont="1" applyFill="1" applyBorder="1" applyAlignment="1">
      <alignment horizontal="center" vertical="center" wrapText="1"/>
    </xf>
    <xf numFmtId="164" fontId="19" fillId="8" borderId="10" xfId="0" applyNumberFormat="1" applyFont="1" applyFill="1" applyBorder="1" applyAlignment="1">
      <alignment horizontal="center" vertical="center" wrapText="1"/>
    </xf>
    <xf numFmtId="164" fontId="19" fillId="8" borderId="11" xfId="0" applyNumberFormat="1" applyFont="1" applyFill="1" applyBorder="1" applyAlignment="1">
      <alignment horizontal="center" vertical="center" wrapText="1"/>
    </xf>
    <xf numFmtId="164" fontId="19" fillId="8" borderId="12" xfId="0" applyNumberFormat="1" applyFont="1" applyFill="1" applyBorder="1" applyAlignment="1">
      <alignment horizontal="center" vertical="center" wrapText="1"/>
    </xf>
    <xf numFmtId="0" fontId="3" fillId="8" borderId="2" xfId="0" applyFont="1" applyFill="1" applyBorder="1"/>
    <xf numFmtId="0" fontId="3" fillId="8" borderId="2" xfId="0" applyFont="1" applyFill="1" applyBorder="1" applyAlignment="1">
      <alignment horizontal="left"/>
    </xf>
    <xf numFmtId="0" fontId="3" fillId="8" borderId="3" xfId="0" applyFont="1" applyFill="1" applyBorder="1"/>
    <xf numFmtId="164" fontId="3" fillId="8" borderId="8" xfId="0" applyNumberFormat="1" applyFont="1" applyFill="1" applyBorder="1" applyAlignment="1">
      <alignment horizontal="left" vertical="center"/>
    </xf>
    <xf numFmtId="164" fontId="3" fillId="8" borderId="0" xfId="0" applyNumberFormat="1" applyFont="1" applyFill="1" applyBorder="1" applyAlignment="1">
      <alignment horizontal="left" vertical="center"/>
    </xf>
    <xf numFmtId="164" fontId="3" fillId="8" borderId="9" xfId="0" applyNumberFormat="1" applyFont="1" applyFill="1" applyBorder="1" applyAlignment="1">
      <alignment horizontal="left" vertical="center"/>
    </xf>
    <xf numFmtId="164" fontId="20" fillId="8" borderId="8" xfId="0" applyNumberFormat="1" applyFont="1" applyFill="1" applyBorder="1" applyAlignment="1">
      <alignment horizontal="left" vertical="center"/>
    </xf>
    <xf numFmtId="164" fontId="3" fillId="8" borderId="9" xfId="0" applyNumberFormat="1" applyFont="1" applyFill="1" applyBorder="1" applyAlignment="1">
      <alignment horizontal="center" vertical="center" wrapText="1"/>
    </xf>
    <xf numFmtId="164" fontId="19" fillId="8" borderId="10" xfId="0" quotePrefix="1" applyNumberFormat="1" applyFont="1" applyFill="1" applyBorder="1" applyAlignment="1">
      <alignment horizontal="center" vertical="center" wrapText="1"/>
    </xf>
    <xf numFmtId="164" fontId="19" fillId="8" borderId="11" xfId="0" quotePrefix="1" applyNumberFormat="1" applyFont="1" applyFill="1" applyBorder="1" applyAlignment="1">
      <alignment horizontal="center" vertical="center" wrapText="1"/>
    </xf>
    <xf numFmtId="164" fontId="21" fillId="8" borderId="12" xfId="0" quotePrefix="1" applyNumberFormat="1" applyFont="1" applyFill="1" applyBorder="1" applyAlignment="1">
      <alignment horizontal="center" vertical="center" wrapText="1"/>
    </xf>
    <xf numFmtId="164" fontId="20" fillId="8" borderId="0" xfId="0" applyNumberFormat="1" applyFont="1" applyFill="1" applyBorder="1" applyAlignment="1">
      <alignment horizontal="left" vertical="center"/>
    </xf>
    <xf numFmtId="164" fontId="1" fillId="9" borderId="13" xfId="0" applyNumberFormat="1" applyFont="1" applyFill="1" applyBorder="1" applyAlignment="1">
      <alignment vertical="top"/>
    </xf>
    <xf numFmtId="164" fontId="1" fillId="9" borderId="14" xfId="0" applyNumberFormat="1" applyFont="1" applyFill="1" applyBorder="1" applyAlignment="1">
      <alignment vertical="top"/>
    </xf>
    <xf numFmtId="164" fontId="1" fillId="9" borderId="15" xfId="0" applyNumberFormat="1" applyFont="1" applyFill="1" applyBorder="1" applyAlignment="1">
      <alignment vertical="top"/>
    </xf>
    <xf numFmtId="164" fontId="1" fillId="9" borderId="16" xfId="0" applyNumberFormat="1" applyFont="1" applyFill="1" applyBorder="1" applyAlignment="1">
      <alignment vertical="top"/>
    </xf>
    <xf numFmtId="164" fontId="1" fillId="9" borderId="17" xfId="0" applyNumberFormat="1" applyFont="1" applyFill="1" applyBorder="1" applyAlignment="1">
      <alignment vertical="top"/>
    </xf>
    <xf numFmtId="164" fontId="1" fillId="9" borderId="18" xfId="0" applyNumberFormat="1" applyFont="1" applyFill="1" applyBorder="1" applyAlignment="1">
      <alignment vertical="top"/>
    </xf>
    <xf numFmtId="164" fontId="1" fillId="9" borderId="19" xfId="0" applyNumberFormat="1" applyFont="1" applyFill="1" applyBorder="1" applyAlignment="1">
      <alignment vertical="top"/>
    </xf>
    <xf numFmtId="164" fontId="1" fillId="9" borderId="20" xfId="0" applyNumberFormat="1" applyFont="1" applyFill="1" applyBorder="1" applyAlignment="1">
      <alignment vertical="top"/>
    </xf>
    <xf numFmtId="164" fontId="1" fillId="9" borderId="21" xfId="0" applyNumberFormat="1" applyFont="1" applyFill="1" applyBorder="1" applyAlignment="1">
      <alignment vertical="top"/>
    </xf>
    <xf numFmtId="164" fontId="1" fillId="9" borderId="28" xfId="0" applyNumberFormat="1" applyFont="1" applyFill="1" applyBorder="1" applyAlignment="1">
      <alignment vertical="top"/>
    </xf>
    <xf numFmtId="164" fontId="1" fillId="9" borderId="29" xfId="0" applyNumberFormat="1" applyFont="1" applyFill="1" applyBorder="1" applyAlignment="1">
      <alignment vertical="top"/>
    </xf>
    <xf numFmtId="164" fontId="1" fillId="9" borderId="30" xfId="0" applyNumberFormat="1" applyFont="1" applyFill="1" applyBorder="1" applyAlignment="1">
      <alignment vertical="top"/>
    </xf>
    <xf numFmtId="164" fontId="2" fillId="10" borderId="26" xfId="0" applyNumberFormat="1" applyFont="1" applyFill="1" applyBorder="1"/>
    <xf numFmtId="164" fontId="2" fillId="10" borderId="27" xfId="0" applyNumberFormat="1" applyFont="1" applyFill="1" applyBorder="1"/>
    <xf numFmtId="164" fontId="2" fillId="10" borderId="22" xfId="0" applyNumberFormat="1" applyFont="1" applyFill="1" applyBorder="1"/>
    <xf numFmtId="164" fontId="2" fillId="10" borderId="23" xfId="0" applyNumberFormat="1" applyFont="1" applyFill="1" applyBorder="1"/>
    <xf numFmtId="164" fontId="2" fillId="10" borderId="24" xfId="0" applyNumberFormat="1" applyFont="1" applyFill="1" applyBorder="1"/>
    <xf numFmtId="164" fontId="2" fillId="10" borderId="1" xfId="0" applyNumberFormat="1" applyFont="1" applyFill="1" applyBorder="1"/>
    <xf numFmtId="0" fontId="8" fillId="8" borderId="2" xfId="0" applyFont="1" applyFill="1" applyBorder="1" applyAlignment="1">
      <alignment horizontal="center" wrapText="1"/>
    </xf>
    <xf numFmtId="164" fontId="2" fillId="10" borderId="7" xfId="0" applyNumberFormat="1" applyFont="1" applyFill="1" applyBorder="1"/>
    <xf numFmtId="0" fontId="3" fillId="8" borderId="0" xfId="0" applyNumberFormat="1" applyFont="1" applyFill="1" applyBorder="1" applyAlignment="1">
      <alignment horizontal="left" vertical="center" wrapText="1"/>
    </xf>
    <xf numFmtId="0" fontId="3" fillId="8" borderId="9" xfId="0" applyNumberFormat="1" applyFont="1" applyFill="1" applyBorder="1" applyAlignment="1">
      <alignment horizontal="left" vertical="center" wrapText="1"/>
    </xf>
    <xf numFmtId="0" fontId="3" fillId="8" borderId="25" xfId="0" applyNumberFormat="1" applyFont="1" applyFill="1" applyBorder="1" applyAlignment="1">
      <alignment horizontal="left" vertical="center" wrapText="1"/>
    </xf>
    <xf numFmtId="0" fontId="3" fillId="8" borderId="26" xfId="0" applyNumberFormat="1" applyFont="1" applyFill="1" applyBorder="1" applyAlignment="1">
      <alignment horizontal="left" vertical="center" wrapText="1"/>
    </xf>
    <xf numFmtId="0" fontId="3" fillId="8" borderId="27" xfId="0" applyNumberFormat="1" applyFont="1" applyFill="1" applyBorder="1" applyAlignment="1">
      <alignment horizontal="left" vertical="center" wrapText="1"/>
    </xf>
    <xf numFmtId="0" fontId="0" fillId="0" borderId="0" xfId="0" applyAlignment="1">
      <alignment horizontal="left"/>
    </xf>
    <xf numFmtId="0" fontId="3" fillId="8" borderId="25" xfId="0" quotePrefix="1" applyNumberFormat="1" applyFont="1" applyFill="1" applyBorder="1" applyAlignment="1">
      <alignment horizontal="left" vertical="center" wrapText="1"/>
    </xf>
    <xf numFmtId="0" fontId="9" fillId="0" borderId="0" xfId="0" applyFont="1"/>
    <xf numFmtId="0" fontId="15" fillId="0" borderId="0" xfId="0" applyFont="1" applyAlignment="1">
      <alignment horizontal="right"/>
    </xf>
    <xf numFmtId="0" fontId="22" fillId="0" borderId="0" xfId="0" applyFont="1"/>
    <xf numFmtId="0" fontId="10" fillId="0" borderId="0" xfId="0" applyFont="1"/>
    <xf numFmtId="0" fontId="15" fillId="0" borderId="31" xfId="0" applyFont="1" applyBorder="1"/>
    <xf numFmtId="0" fontId="23" fillId="5" borderId="0" xfId="0" applyFont="1" applyFill="1" applyAlignment="1"/>
    <xf numFmtId="0" fontId="5" fillId="5" borderId="0" xfId="0" applyFont="1" applyFill="1" applyBorder="1" applyAlignment="1">
      <alignment vertical="top"/>
    </xf>
    <xf numFmtId="0" fontId="5" fillId="0" borderId="0" xfId="0" applyFont="1" applyAlignment="1"/>
    <xf numFmtId="3" fontId="24" fillId="5" borderId="0" xfId="0" applyNumberFormat="1" applyFont="1" applyFill="1" applyBorder="1" applyAlignment="1">
      <alignment vertical="top"/>
    </xf>
    <xf numFmtId="0" fontId="23" fillId="0" borderId="0" xfId="0" applyFont="1" applyAlignment="1">
      <alignment vertical="top" wrapText="1"/>
    </xf>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5" borderId="0" xfId="0" applyFont="1" applyFill="1" applyBorder="1" applyAlignment="1">
      <alignment vertical="top" wrapText="1"/>
    </xf>
    <xf numFmtId="0" fontId="5" fillId="11" borderId="0" xfId="0" applyFont="1" applyFill="1" applyBorder="1" applyAlignment="1">
      <alignment vertical="top" wrapText="1"/>
    </xf>
    <xf numFmtId="0" fontId="6" fillId="0" borderId="0" xfId="0" applyFont="1"/>
    <xf numFmtId="0" fontId="25" fillId="0" borderId="0" xfId="0" applyFont="1" applyAlignment="1">
      <alignment vertical="top" wrapText="1"/>
    </xf>
    <xf numFmtId="0" fontId="6" fillId="0" borderId="0" xfId="0" applyFont="1" applyBorder="1" applyAlignment="1">
      <alignment horizontal="left" vertical="top" wrapText="1"/>
    </xf>
    <xf numFmtId="0" fontId="6" fillId="0" borderId="0" xfId="0" applyFont="1" applyBorder="1" applyAlignment="1">
      <alignment horizontal="left" vertical="distributed" wrapText="1"/>
    </xf>
    <xf numFmtId="0" fontId="25" fillId="5" borderId="0" xfId="0" applyFont="1" applyFill="1" applyAlignment="1"/>
    <xf numFmtId="0" fontId="6" fillId="5" borderId="0" xfId="0" applyFont="1" applyFill="1" applyBorder="1" applyAlignment="1">
      <alignment vertical="top"/>
    </xf>
    <xf numFmtId="0" fontId="6" fillId="0" borderId="0" xfId="0" applyFont="1" applyAlignment="1"/>
    <xf numFmtId="0" fontId="25" fillId="0" borderId="31" xfId="0" applyFont="1" applyBorder="1"/>
    <xf numFmtId="0" fontId="25" fillId="0" borderId="31" xfId="0" applyFont="1" applyBorder="1" applyAlignment="1">
      <alignment vertical="top" wrapText="1"/>
    </xf>
    <xf numFmtId="0" fontId="12" fillId="0" borderId="0" xfId="0" applyFont="1" applyAlignment="1">
      <alignment wrapText="1"/>
    </xf>
    <xf numFmtId="3" fontId="5" fillId="0" borderId="0" xfId="0" applyNumberFormat="1" applyFont="1"/>
    <xf numFmtId="0" fontId="5" fillId="12" borderId="0" xfId="0" applyFont="1" applyFill="1" applyBorder="1" applyAlignment="1">
      <alignment vertical="top" wrapText="1"/>
    </xf>
  </cellXfs>
  <cellStyles count="8">
    <cellStyle name="Data" xfId="2" xr:uid="{00000000-0005-0000-0000-000000000000}"/>
    <cellStyle name="Data 2" xfId="7" xr:uid="{00000000-0005-0000-0000-000001000000}"/>
    <cellStyle name="Formula" xfId="3" xr:uid="{00000000-0005-0000-0000-000002000000}"/>
    <cellStyle name="FormulaNoNumber" xfId="4" xr:uid="{00000000-0005-0000-0000-000003000000}"/>
    <cellStyle name="Heading" xfId="5" xr:uid="{00000000-0005-0000-0000-000004000000}"/>
    <cellStyle name="NoData" xfId="6" xr:uid="{00000000-0005-0000-0000-000005000000}"/>
    <cellStyle name="Normal" xfId="0" builtinId="0"/>
    <cellStyle name="Normal 2" xfId="1" xr:uid="{00000000-0005-0000-0000-000007000000}"/>
  </cellStyles>
  <dxfs count="0"/>
  <tableStyles count="0" defaultTableStyle="TableStyleMedium9" defaultPivotStyle="PivotStyleLight16"/>
  <colors>
    <mruColors>
      <color rgb="FFFAF0B4"/>
      <color rgb="FF6E6464"/>
      <color rgb="FFFFFFCC"/>
      <color rgb="FFFFFF99"/>
      <color rgb="FFCC66FF"/>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AA555-8265-414D-A2D4-954FA36F8A6B}">
  <sheetPr>
    <tabColor theme="6" tint="0.39997558519241921"/>
  </sheetPr>
  <dimension ref="A1:I191"/>
  <sheetViews>
    <sheetView showGridLines="0" tabSelected="1" zoomScale="80" zoomScaleNormal="80" zoomScalePageLayoutView="50" workbookViewId="0">
      <pane ySplit="6" topLeftCell="A7" activePane="bottomLeft" state="frozen"/>
      <selection pane="bottomLeft"/>
    </sheetView>
  </sheetViews>
  <sheetFormatPr defaultColWidth="12.6640625" defaultRowHeight="13.8" x14ac:dyDescent="0.25"/>
  <cols>
    <col min="1" max="1" width="20.6640625" style="6" customWidth="1"/>
    <col min="2" max="2" width="14.77734375" style="6" customWidth="1"/>
    <col min="3" max="3" width="70.77734375" style="6" customWidth="1"/>
    <col min="4" max="16384" width="12.6640625" style="6"/>
  </cols>
  <sheetData>
    <row r="1" spans="2:3" s="133" customFormat="1" ht="15.6" x14ac:dyDescent="0.3">
      <c r="C1" s="134" t="s">
        <v>257</v>
      </c>
    </row>
    <row r="2" spans="2:3" s="133" customFormat="1" ht="15.6" x14ac:dyDescent="0.3">
      <c r="B2" s="135" t="s">
        <v>0</v>
      </c>
      <c r="C2" s="69"/>
    </row>
    <row r="3" spans="2:3" s="133" customFormat="1" ht="17.399999999999999" x14ac:dyDescent="0.3">
      <c r="B3" s="136" t="s">
        <v>278</v>
      </c>
      <c r="C3" s="69"/>
    </row>
    <row r="4" spans="2:3" s="133" customFormat="1" ht="15.6" x14ac:dyDescent="0.3">
      <c r="B4" s="135" t="s">
        <v>296</v>
      </c>
      <c r="C4" s="69"/>
    </row>
    <row r="5" spans="2:3" s="133" customFormat="1" ht="16.2" thickBot="1" x14ac:dyDescent="0.35">
      <c r="B5" s="137"/>
      <c r="C5" s="137"/>
    </row>
    <row r="7" spans="2:3" s="140" customFormat="1" x14ac:dyDescent="0.25">
      <c r="B7" s="138"/>
      <c r="C7" s="139"/>
    </row>
    <row r="8" spans="2:3" s="140" customFormat="1" ht="24.6" x14ac:dyDescent="0.25">
      <c r="B8" s="138" t="s">
        <v>279</v>
      </c>
      <c r="C8" s="141" t="s">
        <v>280</v>
      </c>
    </row>
    <row r="9" spans="2:3" s="140" customFormat="1" x14ac:dyDescent="0.25">
      <c r="B9" s="138"/>
      <c r="C9" s="139"/>
    </row>
    <row r="10" spans="2:3" x14ac:dyDescent="0.25">
      <c r="B10" s="142"/>
      <c r="C10" s="143"/>
    </row>
    <row r="11" spans="2:3" x14ac:dyDescent="0.25">
      <c r="B11" s="142"/>
      <c r="C11" s="143"/>
    </row>
    <row r="12" spans="2:3" ht="27.6" x14ac:dyDescent="0.25">
      <c r="B12" s="142" t="s">
        <v>281</v>
      </c>
      <c r="C12" s="144" t="s">
        <v>282</v>
      </c>
    </row>
    <row r="13" spans="2:3" ht="41.4" x14ac:dyDescent="0.25">
      <c r="B13" s="142"/>
      <c r="C13" s="143" t="s">
        <v>283</v>
      </c>
    </row>
    <row r="14" spans="2:3" ht="41.4" x14ac:dyDescent="0.25">
      <c r="B14" s="142"/>
      <c r="C14" s="143" t="s">
        <v>284</v>
      </c>
    </row>
    <row r="15" spans="2:3" ht="82.8" x14ac:dyDescent="0.25">
      <c r="B15" s="142"/>
      <c r="C15" s="143" t="s">
        <v>285</v>
      </c>
    </row>
    <row r="16" spans="2:3" ht="41.4" x14ac:dyDescent="0.25">
      <c r="B16" s="142" t="s">
        <v>286</v>
      </c>
      <c r="C16" s="143" t="s">
        <v>295</v>
      </c>
    </row>
    <row r="17" spans="2:3" ht="41.4" x14ac:dyDescent="0.25">
      <c r="B17" s="142" t="s">
        <v>287</v>
      </c>
      <c r="C17" s="158" t="s">
        <v>288</v>
      </c>
    </row>
    <row r="18" spans="2:3" ht="41.4" x14ac:dyDescent="0.25">
      <c r="B18" s="142"/>
      <c r="C18" s="145" t="s">
        <v>289</v>
      </c>
    </row>
    <row r="19" spans="2:3" ht="41.4" x14ac:dyDescent="0.25">
      <c r="B19" s="142"/>
      <c r="C19" s="146" t="s">
        <v>290</v>
      </c>
    </row>
    <row r="20" spans="2:3" s="133" customFormat="1" ht="16.2" thickBot="1" x14ac:dyDescent="0.35">
      <c r="B20" s="137"/>
      <c r="C20" s="137"/>
    </row>
    <row r="21" spans="2:3" s="147" customFormat="1" ht="11.4" x14ac:dyDescent="0.2"/>
    <row r="22" spans="2:3" s="147" customFormat="1" ht="11.4" x14ac:dyDescent="0.2"/>
    <row r="23" spans="2:3" s="147" customFormat="1" ht="34.200000000000003" x14ac:dyDescent="0.2">
      <c r="B23" s="148" t="s">
        <v>291</v>
      </c>
      <c r="C23" s="149" t="s">
        <v>292</v>
      </c>
    </row>
    <row r="24" spans="2:3" s="147" customFormat="1" ht="125.4" x14ac:dyDescent="0.2">
      <c r="B24" s="148" t="s">
        <v>293</v>
      </c>
      <c r="C24" s="150" t="s">
        <v>294</v>
      </c>
    </row>
    <row r="25" spans="2:3" s="153" customFormat="1" ht="12" x14ac:dyDescent="0.25">
      <c r="B25" s="151"/>
      <c r="C25" s="152"/>
    </row>
    <row r="26" spans="2:3" s="147" customFormat="1" ht="12.6" thickBot="1" x14ac:dyDescent="0.3">
      <c r="B26" s="154"/>
      <c r="C26" s="155"/>
    </row>
    <row r="191" spans="1:9" s="157" customFormat="1" ht="15.6" x14ac:dyDescent="0.3">
      <c r="A191" s="6"/>
      <c r="B191" s="6"/>
      <c r="C191" s="156"/>
      <c r="D191" s="6"/>
      <c r="E191" s="6"/>
      <c r="F191" s="6"/>
      <c r="G191" s="6"/>
      <c r="H191" s="6"/>
      <c r="I191" s="6"/>
    </row>
  </sheetData>
  <protectedRanges>
    <protectedRange sqref="C8" name="Range1"/>
  </protectedRanges>
  <printOptions horizontalCentered="1"/>
  <pageMargins left="0.39370078740157483" right="0.39370078740157483" top="0.39370078740157483" bottom="0.3937007874015748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sheetPr>
  <dimension ref="A1:BZ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4.4" x14ac:dyDescent="0.3"/>
  <cols>
    <col min="1" max="1" width="24.6640625" style="6" customWidth="1"/>
    <col min="2" max="8" width="14.6640625" style="9" customWidth="1"/>
    <col min="9" max="71" width="12.6640625" style="9"/>
    <col min="79" max="16384" width="12.6640625" style="6"/>
  </cols>
  <sheetData>
    <row r="1" spans="1:78" x14ac:dyDescent="0.3">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row>
    <row r="2" spans="1:78" ht="15.6" x14ac:dyDescent="0.3">
      <c r="A2" s="2" t="s">
        <v>156</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row>
    <row r="3" spans="1:78" x14ac:dyDescent="0.3">
      <c r="A3" s="79" t="str">
        <f>'Total Outlays'!$A$3</f>
        <v>2017-18</v>
      </c>
    </row>
    <row r="4" spans="1:78" ht="15.6" x14ac:dyDescent="0.3">
      <c r="A4" s="125" t="s">
        <v>108</v>
      </c>
      <c r="B4" s="121"/>
      <c r="C4" s="121"/>
      <c r="D4" s="121"/>
      <c r="E4" s="121"/>
      <c r="F4" s="121"/>
      <c r="G4" s="121"/>
      <c r="H4" s="122"/>
      <c r="I4" s="120"/>
      <c r="J4" s="121"/>
      <c r="K4" s="121"/>
      <c r="L4" s="121"/>
      <c r="M4" s="121"/>
      <c r="N4" s="121"/>
      <c r="O4" s="121"/>
      <c r="P4" s="120"/>
      <c r="Q4" s="121"/>
      <c r="R4" s="121"/>
      <c r="S4" s="121"/>
      <c r="T4" s="121"/>
      <c r="U4" s="121"/>
      <c r="V4" s="121"/>
      <c r="W4" s="120"/>
      <c r="X4" s="121"/>
      <c r="Y4" s="121"/>
      <c r="Z4" s="121"/>
      <c r="AA4" s="121"/>
      <c r="AB4" s="121"/>
      <c r="AC4" s="121"/>
      <c r="AD4" s="120"/>
      <c r="AE4" s="121"/>
      <c r="AF4" s="121"/>
      <c r="AG4" s="121"/>
      <c r="AH4" s="121"/>
      <c r="AI4" s="121"/>
      <c r="AJ4" s="121"/>
      <c r="AK4" s="120"/>
      <c r="AL4" s="121"/>
      <c r="AM4" s="121"/>
      <c r="AN4" s="121"/>
      <c r="AO4" s="121"/>
      <c r="AP4" s="121"/>
      <c r="AQ4" s="121"/>
      <c r="AR4" s="120"/>
      <c r="AS4" s="121"/>
      <c r="AT4" s="121"/>
      <c r="AU4" s="121"/>
      <c r="AV4" s="121"/>
      <c r="AW4" s="121"/>
      <c r="AX4" s="121"/>
      <c r="AY4" s="120"/>
      <c r="AZ4" s="121"/>
      <c r="BA4" s="121"/>
      <c r="BB4" s="121"/>
      <c r="BC4" s="121"/>
      <c r="BD4" s="121"/>
      <c r="BE4" s="121"/>
      <c r="BF4" s="120"/>
      <c r="BG4" s="121"/>
      <c r="BH4" s="121"/>
      <c r="BI4" s="121"/>
      <c r="BJ4" s="121"/>
      <c r="BK4" s="121"/>
      <c r="BL4" s="121"/>
      <c r="BM4" s="120"/>
      <c r="BN4" s="121"/>
      <c r="BO4" s="121"/>
      <c r="BP4" s="121"/>
      <c r="BQ4" s="121"/>
      <c r="BR4" s="121"/>
      <c r="BS4" s="122"/>
    </row>
    <row r="5" spans="1:78" s="11" customFormat="1" x14ac:dyDescent="0.3">
      <c r="A5" s="95"/>
      <c r="B5" s="129" t="s">
        <v>213</v>
      </c>
      <c r="C5" s="126"/>
      <c r="D5" s="126"/>
      <c r="E5" s="126"/>
      <c r="F5" s="126"/>
      <c r="G5" s="126"/>
      <c r="H5" s="127"/>
      <c r="I5" s="128" t="s">
        <v>204</v>
      </c>
      <c r="J5" s="129"/>
      <c r="K5" s="129"/>
      <c r="L5" s="129"/>
      <c r="M5" s="129"/>
      <c r="N5" s="129"/>
      <c r="O5" s="130"/>
      <c r="P5" s="129" t="s">
        <v>205</v>
      </c>
      <c r="Q5" s="129"/>
      <c r="R5" s="129"/>
      <c r="S5" s="129"/>
      <c r="T5" s="129"/>
      <c r="U5" s="129"/>
      <c r="V5" s="130"/>
      <c r="W5" s="129" t="s">
        <v>206</v>
      </c>
      <c r="X5" s="129"/>
      <c r="Y5" s="129"/>
      <c r="Z5" s="129"/>
      <c r="AA5" s="129"/>
      <c r="AB5" s="129"/>
      <c r="AC5" s="130"/>
      <c r="AD5" s="128" t="s">
        <v>207</v>
      </c>
      <c r="AE5" s="129"/>
      <c r="AF5" s="129"/>
      <c r="AG5" s="129"/>
      <c r="AH5" s="129"/>
      <c r="AI5" s="129"/>
      <c r="AJ5" s="130"/>
      <c r="AK5" s="129" t="s">
        <v>208</v>
      </c>
      <c r="AL5" s="129"/>
      <c r="AM5" s="129"/>
      <c r="AN5" s="129"/>
      <c r="AO5" s="129"/>
      <c r="AP5" s="129"/>
      <c r="AQ5" s="130"/>
      <c r="AR5" s="129" t="s">
        <v>209</v>
      </c>
      <c r="AS5" s="129"/>
      <c r="AT5" s="129"/>
      <c r="AU5" s="129"/>
      <c r="AV5" s="129"/>
      <c r="AW5" s="129"/>
      <c r="AX5" s="130"/>
      <c r="AY5" s="128" t="s">
        <v>210</v>
      </c>
      <c r="AZ5" s="129"/>
      <c r="BA5" s="129"/>
      <c r="BB5" s="129"/>
      <c r="BC5" s="129"/>
      <c r="BD5" s="129"/>
      <c r="BE5" s="130"/>
      <c r="BF5" s="129" t="s">
        <v>211</v>
      </c>
      <c r="BG5" s="129"/>
      <c r="BH5" s="129"/>
      <c r="BI5" s="129"/>
      <c r="BJ5" s="129"/>
      <c r="BK5" s="129"/>
      <c r="BL5" s="130"/>
      <c r="BM5" s="129" t="s">
        <v>212</v>
      </c>
      <c r="BN5" s="129"/>
      <c r="BO5" s="129"/>
      <c r="BP5" s="129"/>
      <c r="BQ5" s="129"/>
      <c r="BR5" s="129"/>
      <c r="BS5" s="130"/>
      <c r="BT5" s="131"/>
      <c r="BU5" s="131"/>
      <c r="BV5" s="131"/>
      <c r="BW5" s="131"/>
      <c r="BX5" s="131"/>
      <c r="BY5" s="131"/>
      <c r="BZ5" s="131"/>
    </row>
    <row r="6" spans="1:78" s="11" customFormat="1" ht="13.8" x14ac:dyDescent="0.25">
      <c r="A6" s="95"/>
      <c r="B6" s="98" t="str">
        <f>$I$4&amp;" Total"</f>
        <v xml:space="preserve"> Total</v>
      </c>
      <c r="C6" s="98"/>
      <c r="D6" s="98"/>
      <c r="E6" s="98"/>
      <c r="F6" s="98"/>
      <c r="G6" s="98"/>
      <c r="H6" s="99"/>
      <c r="I6" s="97" t="s">
        <v>130</v>
      </c>
      <c r="J6" s="98"/>
      <c r="K6" s="98"/>
      <c r="L6" s="98"/>
      <c r="M6" s="98"/>
      <c r="N6" s="98"/>
      <c r="O6" s="99"/>
      <c r="P6" s="98" t="s">
        <v>131</v>
      </c>
      <c r="Q6" s="98"/>
      <c r="R6" s="98"/>
      <c r="S6" s="98"/>
      <c r="T6" s="98"/>
      <c r="U6" s="98"/>
      <c r="V6" s="99"/>
      <c r="W6" s="98" t="s">
        <v>132</v>
      </c>
      <c r="X6" s="98"/>
      <c r="Y6" s="98"/>
      <c r="Z6" s="98"/>
      <c r="AA6" s="98"/>
      <c r="AB6" s="98"/>
      <c r="AC6" s="99"/>
      <c r="AD6" s="97" t="s">
        <v>133</v>
      </c>
      <c r="AE6" s="98"/>
      <c r="AF6" s="98"/>
      <c r="AG6" s="98"/>
      <c r="AH6" s="98"/>
      <c r="AI6" s="98"/>
      <c r="AJ6" s="99"/>
      <c r="AK6" s="98" t="s">
        <v>134</v>
      </c>
      <c r="AL6" s="98"/>
      <c r="AM6" s="98"/>
      <c r="AN6" s="98"/>
      <c r="AO6" s="98"/>
      <c r="AP6" s="98"/>
      <c r="AQ6" s="99"/>
      <c r="AR6" s="98" t="s">
        <v>135</v>
      </c>
      <c r="AS6" s="98"/>
      <c r="AT6" s="98"/>
      <c r="AU6" s="98"/>
      <c r="AV6" s="98"/>
      <c r="AW6" s="98"/>
      <c r="AX6" s="99"/>
      <c r="AY6" s="97" t="s">
        <v>136</v>
      </c>
      <c r="AZ6" s="98"/>
      <c r="BA6" s="98"/>
      <c r="BB6" s="98"/>
      <c r="BC6" s="98"/>
      <c r="BD6" s="98"/>
      <c r="BE6" s="99"/>
      <c r="BF6" s="98" t="s">
        <v>137</v>
      </c>
      <c r="BG6" s="98"/>
      <c r="BH6" s="98"/>
      <c r="BI6" s="98"/>
      <c r="BJ6" s="98"/>
      <c r="BK6" s="98"/>
      <c r="BL6" s="99"/>
      <c r="BM6" s="100" t="s">
        <v>114</v>
      </c>
      <c r="BN6" s="98"/>
      <c r="BO6" s="98"/>
      <c r="BP6" s="98"/>
      <c r="BQ6" s="98"/>
      <c r="BR6" s="98"/>
      <c r="BS6" s="99"/>
    </row>
    <row r="7" spans="1:78" ht="26.4" x14ac:dyDescent="0.3">
      <c r="A7" s="94"/>
      <c r="B7" s="89" t="s">
        <v>169</v>
      </c>
      <c r="C7" s="89" t="s">
        <v>170</v>
      </c>
      <c r="D7" s="89" t="s">
        <v>255</v>
      </c>
      <c r="E7" s="89" t="s">
        <v>172</v>
      </c>
      <c r="F7" s="89" t="s">
        <v>173</v>
      </c>
      <c r="G7" s="89" t="s">
        <v>104</v>
      </c>
      <c r="H7" s="101" t="s">
        <v>174</v>
      </c>
      <c r="I7" s="88" t="s">
        <v>169</v>
      </c>
      <c r="J7" s="89" t="s">
        <v>170</v>
      </c>
      <c r="K7" s="89" t="s">
        <v>255</v>
      </c>
      <c r="L7" s="89" t="s">
        <v>172</v>
      </c>
      <c r="M7" s="89" t="s">
        <v>173</v>
      </c>
      <c r="N7" s="89" t="s">
        <v>104</v>
      </c>
      <c r="O7" s="101" t="s">
        <v>174</v>
      </c>
      <c r="P7" s="88" t="s">
        <v>169</v>
      </c>
      <c r="Q7" s="89" t="s">
        <v>170</v>
      </c>
      <c r="R7" s="89" t="s">
        <v>255</v>
      </c>
      <c r="S7" s="89" t="s">
        <v>172</v>
      </c>
      <c r="T7" s="89" t="s">
        <v>173</v>
      </c>
      <c r="U7" s="89" t="s">
        <v>104</v>
      </c>
      <c r="V7" s="101" t="s">
        <v>174</v>
      </c>
      <c r="W7" s="88" t="s">
        <v>169</v>
      </c>
      <c r="X7" s="89" t="s">
        <v>170</v>
      </c>
      <c r="Y7" s="89" t="s">
        <v>255</v>
      </c>
      <c r="Z7" s="89" t="s">
        <v>172</v>
      </c>
      <c r="AA7" s="89" t="s">
        <v>173</v>
      </c>
      <c r="AB7" s="89" t="s">
        <v>104</v>
      </c>
      <c r="AC7" s="101" t="s">
        <v>174</v>
      </c>
      <c r="AD7" s="88" t="s">
        <v>169</v>
      </c>
      <c r="AE7" s="89" t="s">
        <v>170</v>
      </c>
      <c r="AF7" s="89" t="s">
        <v>255</v>
      </c>
      <c r="AG7" s="89" t="s">
        <v>172</v>
      </c>
      <c r="AH7" s="89" t="s">
        <v>173</v>
      </c>
      <c r="AI7" s="89" t="s">
        <v>104</v>
      </c>
      <c r="AJ7" s="101" t="s">
        <v>174</v>
      </c>
      <c r="AK7" s="88" t="s">
        <v>169</v>
      </c>
      <c r="AL7" s="89" t="s">
        <v>170</v>
      </c>
      <c r="AM7" s="89" t="s">
        <v>255</v>
      </c>
      <c r="AN7" s="89" t="s">
        <v>172</v>
      </c>
      <c r="AO7" s="89" t="s">
        <v>173</v>
      </c>
      <c r="AP7" s="89" t="s">
        <v>104</v>
      </c>
      <c r="AQ7" s="101" t="s">
        <v>174</v>
      </c>
      <c r="AR7" s="88" t="s">
        <v>169</v>
      </c>
      <c r="AS7" s="89" t="s">
        <v>170</v>
      </c>
      <c r="AT7" s="89" t="s">
        <v>255</v>
      </c>
      <c r="AU7" s="89" t="s">
        <v>172</v>
      </c>
      <c r="AV7" s="89" t="s">
        <v>173</v>
      </c>
      <c r="AW7" s="89" t="s">
        <v>104</v>
      </c>
      <c r="AX7" s="101" t="s">
        <v>174</v>
      </c>
      <c r="AY7" s="88" t="s">
        <v>169</v>
      </c>
      <c r="AZ7" s="89" t="s">
        <v>170</v>
      </c>
      <c r="BA7" s="89" t="s">
        <v>255</v>
      </c>
      <c r="BB7" s="89" t="s">
        <v>172</v>
      </c>
      <c r="BC7" s="89" t="s">
        <v>173</v>
      </c>
      <c r="BD7" s="89" t="s">
        <v>104</v>
      </c>
      <c r="BE7" s="101" t="s">
        <v>174</v>
      </c>
      <c r="BF7" s="88" t="s">
        <v>169</v>
      </c>
      <c r="BG7" s="89" t="s">
        <v>170</v>
      </c>
      <c r="BH7" s="89" t="s">
        <v>255</v>
      </c>
      <c r="BI7" s="89" t="s">
        <v>172</v>
      </c>
      <c r="BJ7" s="89" t="s">
        <v>173</v>
      </c>
      <c r="BK7" s="89" t="s">
        <v>104</v>
      </c>
      <c r="BL7" s="101" t="s">
        <v>174</v>
      </c>
      <c r="BM7" s="88" t="s">
        <v>169</v>
      </c>
      <c r="BN7" s="89" t="s">
        <v>170</v>
      </c>
      <c r="BO7" s="89" t="s">
        <v>255</v>
      </c>
      <c r="BP7" s="89" t="s">
        <v>172</v>
      </c>
      <c r="BQ7" s="89" t="s">
        <v>173</v>
      </c>
      <c r="BR7" s="89" t="s">
        <v>104</v>
      </c>
      <c r="BS7" s="101" t="s">
        <v>174</v>
      </c>
    </row>
    <row r="8" spans="1:78" x14ac:dyDescent="0.3">
      <c r="A8" s="96"/>
      <c r="B8" s="103" t="s">
        <v>81</v>
      </c>
      <c r="C8" s="103" t="s">
        <v>82</v>
      </c>
      <c r="D8" s="103" t="s">
        <v>83</v>
      </c>
      <c r="E8" s="103" t="s">
        <v>84</v>
      </c>
      <c r="F8" s="103" t="s">
        <v>85</v>
      </c>
      <c r="G8" s="103" t="s">
        <v>86</v>
      </c>
      <c r="H8" s="104" t="s">
        <v>155</v>
      </c>
      <c r="I8" s="102" t="s">
        <v>81</v>
      </c>
      <c r="J8" s="103" t="s">
        <v>82</v>
      </c>
      <c r="K8" s="103" t="s">
        <v>83</v>
      </c>
      <c r="L8" s="103" t="s">
        <v>84</v>
      </c>
      <c r="M8" s="103" t="s">
        <v>85</v>
      </c>
      <c r="N8" s="103" t="s">
        <v>86</v>
      </c>
      <c r="O8" s="104" t="s">
        <v>155</v>
      </c>
      <c r="P8" s="102" t="s">
        <v>81</v>
      </c>
      <c r="Q8" s="103" t="s">
        <v>82</v>
      </c>
      <c r="R8" s="103" t="s">
        <v>83</v>
      </c>
      <c r="S8" s="103" t="s">
        <v>84</v>
      </c>
      <c r="T8" s="103" t="s">
        <v>85</v>
      </c>
      <c r="U8" s="103" t="s">
        <v>86</v>
      </c>
      <c r="V8" s="104" t="s">
        <v>155</v>
      </c>
      <c r="W8" s="102" t="s">
        <v>81</v>
      </c>
      <c r="X8" s="103" t="s">
        <v>82</v>
      </c>
      <c r="Y8" s="103" t="s">
        <v>83</v>
      </c>
      <c r="Z8" s="103" t="s">
        <v>84</v>
      </c>
      <c r="AA8" s="103" t="s">
        <v>85</v>
      </c>
      <c r="AB8" s="103" t="s">
        <v>86</v>
      </c>
      <c r="AC8" s="104" t="s">
        <v>155</v>
      </c>
      <c r="AD8" s="102" t="s">
        <v>81</v>
      </c>
      <c r="AE8" s="103" t="s">
        <v>82</v>
      </c>
      <c r="AF8" s="103" t="s">
        <v>83</v>
      </c>
      <c r="AG8" s="103" t="s">
        <v>84</v>
      </c>
      <c r="AH8" s="103" t="s">
        <v>85</v>
      </c>
      <c r="AI8" s="103" t="s">
        <v>86</v>
      </c>
      <c r="AJ8" s="104" t="s">
        <v>155</v>
      </c>
      <c r="AK8" s="102" t="s">
        <v>81</v>
      </c>
      <c r="AL8" s="103" t="s">
        <v>82</v>
      </c>
      <c r="AM8" s="103" t="s">
        <v>83</v>
      </c>
      <c r="AN8" s="103" t="s">
        <v>84</v>
      </c>
      <c r="AO8" s="103" t="s">
        <v>85</v>
      </c>
      <c r="AP8" s="103" t="s">
        <v>86</v>
      </c>
      <c r="AQ8" s="104" t="s">
        <v>155</v>
      </c>
      <c r="AR8" s="102" t="s">
        <v>81</v>
      </c>
      <c r="AS8" s="103" t="s">
        <v>82</v>
      </c>
      <c r="AT8" s="103" t="s">
        <v>83</v>
      </c>
      <c r="AU8" s="103" t="s">
        <v>84</v>
      </c>
      <c r="AV8" s="103" t="s">
        <v>85</v>
      </c>
      <c r="AW8" s="103" t="s">
        <v>86</v>
      </c>
      <c r="AX8" s="104" t="s">
        <v>155</v>
      </c>
      <c r="AY8" s="102" t="s">
        <v>81</v>
      </c>
      <c r="AZ8" s="103" t="s">
        <v>82</v>
      </c>
      <c r="BA8" s="103" t="s">
        <v>83</v>
      </c>
      <c r="BB8" s="103" t="s">
        <v>84</v>
      </c>
      <c r="BC8" s="103" t="s">
        <v>85</v>
      </c>
      <c r="BD8" s="103" t="s">
        <v>86</v>
      </c>
      <c r="BE8" s="104" t="s">
        <v>155</v>
      </c>
      <c r="BF8" s="102" t="s">
        <v>81</v>
      </c>
      <c r="BG8" s="103" t="s">
        <v>82</v>
      </c>
      <c r="BH8" s="103" t="s">
        <v>83</v>
      </c>
      <c r="BI8" s="103" t="s">
        <v>84</v>
      </c>
      <c r="BJ8" s="103" t="s">
        <v>85</v>
      </c>
      <c r="BK8" s="103" t="s">
        <v>86</v>
      </c>
      <c r="BL8" s="104" t="s">
        <v>155</v>
      </c>
      <c r="BM8" s="102" t="s">
        <v>81</v>
      </c>
      <c r="BN8" s="103" t="s">
        <v>82</v>
      </c>
      <c r="BO8" s="103" t="s">
        <v>83</v>
      </c>
      <c r="BP8" s="103" t="s">
        <v>84</v>
      </c>
      <c r="BQ8" s="103" t="s">
        <v>85</v>
      </c>
      <c r="BR8" s="103" t="s">
        <v>86</v>
      </c>
      <c r="BS8" s="104" t="s">
        <v>155</v>
      </c>
    </row>
    <row r="9" spans="1:78" x14ac:dyDescent="0.3">
      <c r="A9" s="3"/>
      <c r="B9" s="106"/>
      <c r="C9" s="107"/>
      <c r="D9" s="107"/>
      <c r="E9" s="107"/>
      <c r="F9" s="107"/>
      <c r="G9" s="107"/>
      <c r="H9" s="108"/>
      <c r="I9" s="15"/>
      <c r="J9" s="16"/>
      <c r="K9" s="16"/>
      <c r="L9" s="16"/>
      <c r="M9" s="16"/>
      <c r="N9" s="16"/>
      <c r="O9" s="12"/>
      <c r="P9" s="15"/>
      <c r="Q9" s="16"/>
      <c r="R9" s="16"/>
      <c r="S9" s="16"/>
      <c r="T9" s="16"/>
      <c r="U9" s="16"/>
      <c r="V9" s="12"/>
      <c r="W9" s="15"/>
      <c r="X9" s="16"/>
      <c r="Y9" s="16"/>
      <c r="Z9" s="16"/>
      <c r="AA9" s="16"/>
      <c r="AB9" s="16"/>
      <c r="AC9" s="12"/>
      <c r="AD9" s="15"/>
      <c r="AE9" s="16"/>
      <c r="AF9" s="16"/>
      <c r="AG9" s="16"/>
      <c r="AH9" s="16"/>
      <c r="AI9" s="16"/>
      <c r="AJ9" s="12"/>
      <c r="AK9" s="15"/>
      <c r="AL9" s="16"/>
      <c r="AM9" s="16"/>
      <c r="AN9" s="16"/>
      <c r="AO9" s="16"/>
      <c r="AP9" s="16"/>
      <c r="AQ9" s="12"/>
      <c r="AR9" s="15"/>
      <c r="AS9" s="16"/>
      <c r="AT9" s="16"/>
      <c r="AU9" s="16"/>
      <c r="AV9" s="16"/>
      <c r="AW9" s="16"/>
      <c r="AX9" s="12"/>
      <c r="AY9" s="15"/>
      <c r="AZ9" s="16"/>
      <c r="BA9" s="16"/>
      <c r="BB9" s="16"/>
      <c r="BC9" s="16"/>
      <c r="BD9" s="16"/>
      <c r="BE9" s="12"/>
      <c r="BF9" s="15"/>
      <c r="BG9" s="16"/>
      <c r="BH9" s="16"/>
      <c r="BI9" s="16"/>
      <c r="BJ9" s="16"/>
      <c r="BK9" s="16"/>
      <c r="BL9" s="12"/>
      <c r="BM9" s="15"/>
      <c r="BN9" s="16"/>
      <c r="BO9" s="16"/>
      <c r="BP9" s="16"/>
      <c r="BQ9" s="16"/>
      <c r="BR9" s="16"/>
      <c r="BS9" s="12"/>
    </row>
    <row r="10" spans="1:78" x14ac:dyDescent="0.3">
      <c r="A10" s="4" t="s">
        <v>1</v>
      </c>
      <c r="B10" s="109">
        <v>0</v>
      </c>
      <c r="C10" s="110">
        <v>0</v>
      </c>
      <c r="D10" s="110">
        <v>1080000</v>
      </c>
      <c r="E10" s="110">
        <v>0</v>
      </c>
      <c r="F10" s="110">
        <v>0</v>
      </c>
      <c r="G10" s="110">
        <v>0</v>
      </c>
      <c r="H10" s="111">
        <v>1080000</v>
      </c>
      <c r="I10" s="17">
        <v>0</v>
      </c>
      <c r="J10" s="18">
        <v>0</v>
      </c>
      <c r="K10" s="18">
        <v>600000</v>
      </c>
      <c r="L10" s="18">
        <v>0</v>
      </c>
      <c r="M10" s="18">
        <v>0</v>
      </c>
      <c r="N10" s="18">
        <v>0</v>
      </c>
      <c r="O10" s="13">
        <v>600000</v>
      </c>
      <c r="P10" s="17">
        <v>0</v>
      </c>
      <c r="Q10" s="18">
        <v>0</v>
      </c>
      <c r="R10" s="18">
        <v>137000</v>
      </c>
      <c r="S10" s="18">
        <v>0</v>
      </c>
      <c r="T10" s="18">
        <v>0</v>
      </c>
      <c r="U10" s="18">
        <v>0</v>
      </c>
      <c r="V10" s="13">
        <v>137000</v>
      </c>
      <c r="W10" s="17">
        <v>0</v>
      </c>
      <c r="X10" s="18">
        <v>0</v>
      </c>
      <c r="Y10" s="18">
        <v>0</v>
      </c>
      <c r="Z10" s="18">
        <v>0</v>
      </c>
      <c r="AA10" s="18">
        <v>0</v>
      </c>
      <c r="AB10" s="18">
        <v>0</v>
      </c>
      <c r="AC10" s="13">
        <v>0</v>
      </c>
      <c r="AD10" s="17">
        <v>0</v>
      </c>
      <c r="AE10" s="18">
        <v>0</v>
      </c>
      <c r="AF10" s="18">
        <v>0</v>
      </c>
      <c r="AG10" s="18">
        <v>0</v>
      </c>
      <c r="AH10" s="18">
        <v>0</v>
      </c>
      <c r="AI10" s="18">
        <v>0</v>
      </c>
      <c r="AJ10" s="13">
        <v>0</v>
      </c>
      <c r="AK10" s="17">
        <v>0</v>
      </c>
      <c r="AL10" s="18">
        <v>0</v>
      </c>
      <c r="AM10" s="18">
        <v>0</v>
      </c>
      <c r="AN10" s="18">
        <v>0</v>
      </c>
      <c r="AO10" s="18">
        <v>0</v>
      </c>
      <c r="AP10" s="18">
        <v>0</v>
      </c>
      <c r="AQ10" s="13">
        <v>0</v>
      </c>
      <c r="AR10" s="17">
        <v>0</v>
      </c>
      <c r="AS10" s="18">
        <v>0</v>
      </c>
      <c r="AT10" s="18">
        <v>343000</v>
      </c>
      <c r="AU10" s="18">
        <v>0</v>
      </c>
      <c r="AV10" s="18">
        <v>0</v>
      </c>
      <c r="AW10" s="18">
        <v>0</v>
      </c>
      <c r="AX10" s="13">
        <v>343000</v>
      </c>
      <c r="AY10" s="17">
        <v>0</v>
      </c>
      <c r="AZ10" s="18">
        <v>0</v>
      </c>
      <c r="BA10" s="18">
        <v>0</v>
      </c>
      <c r="BB10" s="18">
        <v>0</v>
      </c>
      <c r="BC10" s="18">
        <v>0</v>
      </c>
      <c r="BD10" s="18">
        <v>0</v>
      </c>
      <c r="BE10" s="13">
        <v>0</v>
      </c>
      <c r="BF10" s="17">
        <v>0</v>
      </c>
      <c r="BG10" s="18">
        <v>0</v>
      </c>
      <c r="BH10" s="18">
        <v>0</v>
      </c>
      <c r="BI10" s="18">
        <v>0</v>
      </c>
      <c r="BJ10" s="18">
        <v>0</v>
      </c>
      <c r="BK10" s="18">
        <v>0</v>
      </c>
      <c r="BL10" s="13">
        <v>0</v>
      </c>
      <c r="BM10" s="17">
        <v>0</v>
      </c>
      <c r="BN10" s="18">
        <v>0</v>
      </c>
      <c r="BO10" s="18">
        <v>0</v>
      </c>
      <c r="BP10" s="18">
        <v>0</v>
      </c>
      <c r="BQ10" s="18">
        <v>0</v>
      </c>
      <c r="BR10" s="18">
        <v>0</v>
      </c>
      <c r="BS10" s="13">
        <v>0</v>
      </c>
    </row>
    <row r="11" spans="1:78" x14ac:dyDescent="0.3">
      <c r="A11" s="4" t="s">
        <v>2</v>
      </c>
      <c r="B11" s="109">
        <v>0</v>
      </c>
      <c r="C11" s="110">
        <v>1818</v>
      </c>
      <c r="D11" s="110">
        <v>464797</v>
      </c>
      <c r="E11" s="110">
        <v>1051</v>
      </c>
      <c r="F11" s="110">
        <v>1836</v>
      </c>
      <c r="G11" s="110">
        <v>79346</v>
      </c>
      <c r="H11" s="111">
        <v>548848</v>
      </c>
      <c r="I11" s="17">
        <v>0</v>
      </c>
      <c r="J11" s="18">
        <v>0</v>
      </c>
      <c r="K11" s="18">
        <v>214449</v>
      </c>
      <c r="L11" s="18">
        <v>0</v>
      </c>
      <c r="M11" s="18">
        <v>0</v>
      </c>
      <c r="N11" s="18">
        <v>0</v>
      </c>
      <c r="O11" s="13">
        <v>214449</v>
      </c>
      <c r="P11" s="17">
        <v>0</v>
      </c>
      <c r="Q11" s="18">
        <v>0</v>
      </c>
      <c r="R11" s="18">
        <v>250348</v>
      </c>
      <c r="S11" s="18">
        <v>0</v>
      </c>
      <c r="T11" s="18">
        <v>0</v>
      </c>
      <c r="U11" s="18">
        <v>0</v>
      </c>
      <c r="V11" s="13">
        <v>250348</v>
      </c>
      <c r="W11" s="17">
        <v>0</v>
      </c>
      <c r="X11" s="18">
        <v>0</v>
      </c>
      <c r="Y11" s="18">
        <v>0</v>
      </c>
      <c r="Z11" s="18">
        <v>0</v>
      </c>
      <c r="AA11" s="18">
        <v>0</v>
      </c>
      <c r="AB11" s="18">
        <v>0</v>
      </c>
      <c r="AC11" s="13">
        <v>0</v>
      </c>
      <c r="AD11" s="17">
        <v>0</v>
      </c>
      <c r="AE11" s="18">
        <v>0</v>
      </c>
      <c r="AF11" s="18">
        <v>0</v>
      </c>
      <c r="AG11" s="18">
        <v>0</v>
      </c>
      <c r="AH11" s="18">
        <v>0</v>
      </c>
      <c r="AI11" s="18">
        <v>0</v>
      </c>
      <c r="AJ11" s="13">
        <v>0</v>
      </c>
      <c r="AK11" s="17">
        <v>0</v>
      </c>
      <c r="AL11" s="18">
        <v>0</v>
      </c>
      <c r="AM11" s="18">
        <v>0</v>
      </c>
      <c r="AN11" s="18">
        <v>0</v>
      </c>
      <c r="AO11" s="18">
        <v>0</v>
      </c>
      <c r="AP11" s="18">
        <v>79346</v>
      </c>
      <c r="AQ11" s="13">
        <v>79346</v>
      </c>
      <c r="AR11" s="17">
        <v>0</v>
      </c>
      <c r="AS11" s="18">
        <v>0</v>
      </c>
      <c r="AT11" s="18">
        <v>0</v>
      </c>
      <c r="AU11" s="18">
        <v>0</v>
      </c>
      <c r="AV11" s="18">
        <v>0</v>
      </c>
      <c r="AW11" s="18">
        <v>0</v>
      </c>
      <c r="AX11" s="13">
        <v>0</v>
      </c>
      <c r="AY11" s="17">
        <v>0</v>
      </c>
      <c r="AZ11" s="18">
        <v>0</v>
      </c>
      <c r="BA11" s="18">
        <v>0</v>
      </c>
      <c r="BB11" s="18">
        <v>0</v>
      </c>
      <c r="BC11" s="18">
        <v>0</v>
      </c>
      <c r="BD11" s="18">
        <v>0</v>
      </c>
      <c r="BE11" s="13">
        <v>0</v>
      </c>
      <c r="BF11" s="17">
        <v>0</v>
      </c>
      <c r="BG11" s="18">
        <v>0</v>
      </c>
      <c r="BH11" s="18">
        <v>0</v>
      </c>
      <c r="BI11" s="18">
        <v>0</v>
      </c>
      <c r="BJ11" s="18">
        <v>0</v>
      </c>
      <c r="BK11" s="18">
        <v>0</v>
      </c>
      <c r="BL11" s="13">
        <v>0</v>
      </c>
      <c r="BM11" s="17">
        <v>0</v>
      </c>
      <c r="BN11" s="18">
        <v>1818</v>
      </c>
      <c r="BO11" s="18">
        <v>0</v>
      </c>
      <c r="BP11" s="18">
        <v>1051</v>
      </c>
      <c r="BQ11" s="18">
        <v>1836</v>
      </c>
      <c r="BR11" s="18">
        <v>0</v>
      </c>
      <c r="BS11" s="13">
        <v>4705</v>
      </c>
    </row>
    <row r="12" spans="1:78" x14ac:dyDescent="0.3">
      <c r="A12" s="4" t="s">
        <v>3</v>
      </c>
      <c r="B12" s="109">
        <v>0</v>
      </c>
      <c r="C12" s="110">
        <v>0</v>
      </c>
      <c r="D12" s="110">
        <v>3827341</v>
      </c>
      <c r="E12" s="110">
        <v>0</v>
      </c>
      <c r="F12" s="110">
        <v>106280</v>
      </c>
      <c r="G12" s="110">
        <v>0</v>
      </c>
      <c r="H12" s="111">
        <v>3933621</v>
      </c>
      <c r="I12" s="17">
        <v>0</v>
      </c>
      <c r="J12" s="18">
        <v>0</v>
      </c>
      <c r="K12" s="18">
        <v>3461474</v>
      </c>
      <c r="L12" s="18">
        <v>0</v>
      </c>
      <c r="M12" s="18">
        <v>0</v>
      </c>
      <c r="N12" s="18">
        <v>0</v>
      </c>
      <c r="O12" s="13">
        <v>3461474</v>
      </c>
      <c r="P12" s="17">
        <v>0</v>
      </c>
      <c r="Q12" s="18">
        <v>0</v>
      </c>
      <c r="R12" s="18">
        <v>0</v>
      </c>
      <c r="S12" s="18">
        <v>0</v>
      </c>
      <c r="T12" s="18">
        <v>0</v>
      </c>
      <c r="U12" s="18">
        <v>0</v>
      </c>
      <c r="V12" s="13">
        <v>0</v>
      </c>
      <c r="W12" s="17">
        <v>0</v>
      </c>
      <c r="X12" s="18">
        <v>0</v>
      </c>
      <c r="Y12" s="18">
        <v>21231</v>
      </c>
      <c r="Z12" s="18">
        <v>0</v>
      </c>
      <c r="AA12" s="18">
        <v>0</v>
      </c>
      <c r="AB12" s="18">
        <v>0</v>
      </c>
      <c r="AC12" s="13">
        <v>21231</v>
      </c>
      <c r="AD12" s="17">
        <v>0</v>
      </c>
      <c r="AE12" s="18">
        <v>0</v>
      </c>
      <c r="AF12" s="18">
        <v>0</v>
      </c>
      <c r="AG12" s="18">
        <v>0</v>
      </c>
      <c r="AH12" s="18">
        <v>0</v>
      </c>
      <c r="AI12" s="18">
        <v>0</v>
      </c>
      <c r="AJ12" s="13">
        <v>0</v>
      </c>
      <c r="AK12" s="17">
        <v>0</v>
      </c>
      <c r="AL12" s="18">
        <v>0</v>
      </c>
      <c r="AM12" s="18">
        <v>186412</v>
      </c>
      <c r="AN12" s="18">
        <v>0</v>
      </c>
      <c r="AO12" s="18">
        <v>106280</v>
      </c>
      <c r="AP12" s="18">
        <v>0</v>
      </c>
      <c r="AQ12" s="13">
        <v>292692</v>
      </c>
      <c r="AR12" s="17">
        <v>0</v>
      </c>
      <c r="AS12" s="18">
        <v>0</v>
      </c>
      <c r="AT12" s="18">
        <v>158224</v>
      </c>
      <c r="AU12" s="18">
        <v>0</v>
      </c>
      <c r="AV12" s="18">
        <v>0</v>
      </c>
      <c r="AW12" s="18">
        <v>0</v>
      </c>
      <c r="AX12" s="13">
        <v>158224</v>
      </c>
      <c r="AY12" s="17">
        <v>0</v>
      </c>
      <c r="AZ12" s="18">
        <v>0</v>
      </c>
      <c r="BA12" s="18">
        <v>0</v>
      </c>
      <c r="BB12" s="18">
        <v>0</v>
      </c>
      <c r="BC12" s="18">
        <v>0</v>
      </c>
      <c r="BD12" s="18">
        <v>0</v>
      </c>
      <c r="BE12" s="13">
        <v>0</v>
      </c>
      <c r="BF12" s="17">
        <v>0</v>
      </c>
      <c r="BG12" s="18">
        <v>0</v>
      </c>
      <c r="BH12" s="18">
        <v>0</v>
      </c>
      <c r="BI12" s="18">
        <v>0</v>
      </c>
      <c r="BJ12" s="18">
        <v>0</v>
      </c>
      <c r="BK12" s="18">
        <v>0</v>
      </c>
      <c r="BL12" s="13">
        <v>0</v>
      </c>
      <c r="BM12" s="17">
        <v>0</v>
      </c>
      <c r="BN12" s="18">
        <v>0</v>
      </c>
      <c r="BO12" s="18">
        <v>0</v>
      </c>
      <c r="BP12" s="18">
        <v>0</v>
      </c>
      <c r="BQ12" s="18">
        <v>0</v>
      </c>
      <c r="BR12" s="18">
        <v>0</v>
      </c>
      <c r="BS12" s="13">
        <v>0</v>
      </c>
    </row>
    <row r="13" spans="1:78" x14ac:dyDescent="0.3">
      <c r="A13" s="4" t="s">
        <v>4</v>
      </c>
      <c r="B13" s="109">
        <v>0</v>
      </c>
      <c r="C13" s="110">
        <v>87000</v>
      </c>
      <c r="D13" s="110">
        <v>1480000</v>
      </c>
      <c r="E13" s="110">
        <v>88000</v>
      </c>
      <c r="F13" s="110">
        <v>157000</v>
      </c>
      <c r="G13" s="110">
        <v>0</v>
      </c>
      <c r="H13" s="111">
        <v>1812000</v>
      </c>
      <c r="I13" s="17">
        <v>0</v>
      </c>
      <c r="J13" s="18">
        <v>0</v>
      </c>
      <c r="K13" s="18">
        <v>1233000</v>
      </c>
      <c r="L13" s="18">
        <v>0</v>
      </c>
      <c r="M13" s="18">
        <v>0</v>
      </c>
      <c r="N13" s="18">
        <v>0</v>
      </c>
      <c r="O13" s="13">
        <v>1233000</v>
      </c>
      <c r="P13" s="17">
        <v>0</v>
      </c>
      <c r="Q13" s="18">
        <v>0</v>
      </c>
      <c r="R13" s="18">
        <v>0</v>
      </c>
      <c r="S13" s="18">
        <v>0</v>
      </c>
      <c r="T13" s="18">
        <v>0</v>
      </c>
      <c r="U13" s="18">
        <v>0</v>
      </c>
      <c r="V13" s="13">
        <v>0</v>
      </c>
      <c r="W13" s="17">
        <v>0</v>
      </c>
      <c r="X13" s="18">
        <v>0</v>
      </c>
      <c r="Y13" s="18">
        <v>198000</v>
      </c>
      <c r="Z13" s="18">
        <v>0</v>
      </c>
      <c r="AA13" s="18">
        <v>0</v>
      </c>
      <c r="AB13" s="18">
        <v>0</v>
      </c>
      <c r="AC13" s="13">
        <v>198000</v>
      </c>
      <c r="AD13" s="17">
        <v>0</v>
      </c>
      <c r="AE13" s="18">
        <v>1000</v>
      </c>
      <c r="AF13" s="18">
        <v>0</v>
      </c>
      <c r="AG13" s="18">
        <v>39000</v>
      </c>
      <c r="AH13" s="18">
        <v>2000</v>
      </c>
      <c r="AI13" s="18">
        <v>0</v>
      </c>
      <c r="AJ13" s="13">
        <v>42000</v>
      </c>
      <c r="AK13" s="17">
        <v>0</v>
      </c>
      <c r="AL13" s="18">
        <v>0</v>
      </c>
      <c r="AM13" s="18">
        <v>0</v>
      </c>
      <c r="AN13" s="18">
        <v>0</v>
      </c>
      <c r="AO13" s="18">
        <v>0</v>
      </c>
      <c r="AP13" s="18">
        <v>0</v>
      </c>
      <c r="AQ13" s="13">
        <v>0</v>
      </c>
      <c r="AR13" s="17">
        <v>0</v>
      </c>
      <c r="AS13" s="18">
        <v>0</v>
      </c>
      <c r="AT13" s="18">
        <v>49000</v>
      </c>
      <c r="AU13" s="18">
        <v>0</v>
      </c>
      <c r="AV13" s="18">
        <v>0</v>
      </c>
      <c r="AW13" s="18">
        <v>0</v>
      </c>
      <c r="AX13" s="13">
        <v>49000</v>
      </c>
      <c r="AY13" s="17">
        <v>0</v>
      </c>
      <c r="AZ13" s="18">
        <v>0</v>
      </c>
      <c r="BA13" s="18">
        <v>0</v>
      </c>
      <c r="BB13" s="18">
        <v>0</v>
      </c>
      <c r="BC13" s="18">
        <v>0</v>
      </c>
      <c r="BD13" s="18">
        <v>0</v>
      </c>
      <c r="BE13" s="13">
        <v>0</v>
      </c>
      <c r="BF13" s="17">
        <v>0</v>
      </c>
      <c r="BG13" s="18">
        <v>31000</v>
      </c>
      <c r="BH13" s="18">
        <v>0</v>
      </c>
      <c r="BI13" s="18">
        <v>18000</v>
      </c>
      <c r="BJ13" s="18">
        <v>56000</v>
      </c>
      <c r="BK13" s="18">
        <v>0</v>
      </c>
      <c r="BL13" s="13">
        <v>105000</v>
      </c>
      <c r="BM13" s="17">
        <v>0</v>
      </c>
      <c r="BN13" s="18">
        <v>55000</v>
      </c>
      <c r="BO13" s="18">
        <v>0</v>
      </c>
      <c r="BP13" s="18">
        <v>31000</v>
      </c>
      <c r="BQ13" s="18">
        <v>99000</v>
      </c>
      <c r="BR13" s="18">
        <v>0</v>
      </c>
      <c r="BS13" s="13">
        <v>185000</v>
      </c>
    </row>
    <row r="14" spans="1:78" x14ac:dyDescent="0.3">
      <c r="A14" s="4" t="s">
        <v>5</v>
      </c>
      <c r="B14" s="109">
        <v>0</v>
      </c>
      <c r="C14" s="110">
        <v>0</v>
      </c>
      <c r="D14" s="110">
        <v>966412</v>
      </c>
      <c r="E14" s="110">
        <v>3589</v>
      </c>
      <c r="F14" s="110">
        <v>0</v>
      </c>
      <c r="G14" s="110">
        <v>0</v>
      </c>
      <c r="H14" s="111">
        <v>970001</v>
      </c>
      <c r="I14" s="17">
        <v>0</v>
      </c>
      <c r="J14" s="18">
        <v>0</v>
      </c>
      <c r="K14" s="18">
        <v>605676</v>
      </c>
      <c r="L14" s="18">
        <v>0</v>
      </c>
      <c r="M14" s="18">
        <v>0</v>
      </c>
      <c r="N14" s="18">
        <v>0</v>
      </c>
      <c r="O14" s="13">
        <v>605676</v>
      </c>
      <c r="P14" s="17">
        <v>0</v>
      </c>
      <c r="Q14" s="18">
        <v>0</v>
      </c>
      <c r="R14" s="18">
        <v>142117</v>
      </c>
      <c r="S14" s="18">
        <v>0</v>
      </c>
      <c r="T14" s="18">
        <v>0</v>
      </c>
      <c r="U14" s="18">
        <v>0</v>
      </c>
      <c r="V14" s="13">
        <v>142117</v>
      </c>
      <c r="W14" s="17">
        <v>0</v>
      </c>
      <c r="X14" s="18">
        <v>0</v>
      </c>
      <c r="Y14" s="18">
        <v>39911</v>
      </c>
      <c r="Z14" s="18">
        <v>0</v>
      </c>
      <c r="AA14" s="18">
        <v>0</v>
      </c>
      <c r="AB14" s="18">
        <v>0</v>
      </c>
      <c r="AC14" s="13">
        <v>39911</v>
      </c>
      <c r="AD14" s="17">
        <v>0</v>
      </c>
      <c r="AE14" s="18">
        <v>0</v>
      </c>
      <c r="AF14" s="18">
        <v>0</v>
      </c>
      <c r="AG14" s="18">
        <v>0</v>
      </c>
      <c r="AH14" s="18">
        <v>0</v>
      </c>
      <c r="AI14" s="18">
        <v>0</v>
      </c>
      <c r="AJ14" s="13">
        <v>0</v>
      </c>
      <c r="AK14" s="17">
        <v>0</v>
      </c>
      <c r="AL14" s="18">
        <v>0</v>
      </c>
      <c r="AM14" s="18">
        <v>140755</v>
      </c>
      <c r="AN14" s="18">
        <v>0</v>
      </c>
      <c r="AO14" s="18">
        <v>0</v>
      </c>
      <c r="AP14" s="18">
        <v>0</v>
      </c>
      <c r="AQ14" s="13">
        <v>140755</v>
      </c>
      <c r="AR14" s="17">
        <v>0</v>
      </c>
      <c r="AS14" s="18">
        <v>0</v>
      </c>
      <c r="AT14" s="18">
        <v>37953</v>
      </c>
      <c r="AU14" s="18">
        <v>3589</v>
      </c>
      <c r="AV14" s="18">
        <v>0</v>
      </c>
      <c r="AW14" s="18">
        <v>0</v>
      </c>
      <c r="AX14" s="13">
        <v>41542</v>
      </c>
      <c r="AY14" s="17">
        <v>0</v>
      </c>
      <c r="AZ14" s="18">
        <v>0</v>
      </c>
      <c r="BA14" s="18">
        <v>0</v>
      </c>
      <c r="BB14" s="18">
        <v>0</v>
      </c>
      <c r="BC14" s="18">
        <v>0</v>
      </c>
      <c r="BD14" s="18">
        <v>0</v>
      </c>
      <c r="BE14" s="13">
        <v>0</v>
      </c>
      <c r="BF14" s="17">
        <v>0</v>
      </c>
      <c r="BG14" s="18">
        <v>0</v>
      </c>
      <c r="BH14" s="18">
        <v>0</v>
      </c>
      <c r="BI14" s="18">
        <v>0</v>
      </c>
      <c r="BJ14" s="18">
        <v>0</v>
      </c>
      <c r="BK14" s="18">
        <v>0</v>
      </c>
      <c r="BL14" s="13">
        <v>0</v>
      </c>
      <c r="BM14" s="17">
        <v>0</v>
      </c>
      <c r="BN14" s="18">
        <v>0</v>
      </c>
      <c r="BO14" s="18">
        <v>0</v>
      </c>
      <c r="BP14" s="18">
        <v>0</v>
      </c>
      <c r="BQ14" s="18">
        <v>0</v>
      </c>
      <c r="BR14" s="18">
        <v>0</v>
      </c>
      <c r="BS14" s="13">
        <v>0</v>
      </c>
    </row>
    <row r="15" spans="1:78" x14ac:dyDescent="0.3">
      <c r="A15" s="4" t="s">
        <v>6</v>
      </c>
      <c r="B15" s="109">
        <v>0</v>
      </c>
      <c r="C15" s="110">
        <v>24763</v>
      </c>
      <c r="D15" s="110">
        <v>1068315</v>
      </c>
      <c r="E15" s="110">
        <v>0</v>
      </c>
      <c r="F15" s="110">
        <v>0</v>
      </c>
      <c r="G15" s="110">
        <v>0</v>
      </c>
      <c r="H15" s="111">
        <v>1093078</v>
      </c>
      <c r="I15" s="17">
        <v>0</v>
      </c>
      <c r="J15" s="18">
        <v>0</v>
      </c>
      <c r="K15" s="18">
        <v>783352</v>
      </c>
      <c r="L15" s="18">
        <v>0</v>
      </c>
      <c r="M15" s="18">
        <v>0</v>
      </c>
      <c r="N15" s="18">
        <v>0</v>
      </c>
      <c r="O15" s="13">
        <v>783352</v>
      </c>
      <c r="P15" s="17">
        <v>0</v>
      </c>
      <c r="Q15" s="18">
        <v>0</v>
      </c>
      <c r="R15" s="18">
        <v>39800</v>
      </c>
      <c r="S15" s="18">
        <v>0</v>
      </c>
      <c r="T15" s="18">
        <v>0</v>
      </c>
      <c r="U15" s="18">
        <v>0</v>
      </c>
      <c r="V15" s="13">
        <v>39800</v>
      </c>
      <c r="W15" s="17">
        <v>0</v>
      </c>
      <c r="X15" s="18">
        <v>0</v>
      </c>
      <c r="Y15" s="18">
        <v>99524</v>
      </c>
      <c r="Z15" s="18">
        <v>0</v>
      </c>
      <c r="AA15" s="18">
        <v>0</v>
      </c>
      <c r="AB15" s="18">
        <v>0</v>
      </c>
      <c r="AC15" s="13">
        <v>99524</v>
      </c>
      <c r="AD15" s="17">
        <v>0</v>
      </c>
      <c r="AE15" s="18">
        <v>0</v>
      </c>
      <c r="AF15" s="18">
        <v>0</v>
      </c>
      <c r="AG15" s="18">
        <v>0</v>
      </c>
      <c r="AH15" s="18">
        <v>0</v>
      </c>
      <c r="AI15" s="18">
        <v>0</v>
      </c>
      <c r="AJ15" s="13">
        <v>0</v>
      </c>
      <c r="AK15" s="17">
        <v>0</v>
      </c>
      <c r="AL15" s="18">
        <v>0</v>
      </c>
      <c r="AM15" s="18">
        <v>27785</v>
      </c>
      <c r="AN15" s="18">
        <v>0</v>
      </c>
      <c r="AO15" s="18">
        <v>0</v>
      </c>
      <c r="AP15" s="18">
        <v>0</v>
      </c>
      <c r="AQ15" s="13">
        <v>27785</v>
      </c>
      <c r="AR15" s="17">
        <v>0</v>
      </c>
      <c r="AS15" s="18">
        <v>24763</v>
      </c>
      <c r="AT15" s="18">
        <v>80593</v>
      </c>
      <c r="AU15" s="18">
        <v>0</v>
      </c>
      <c r="AV15" s="18">
        <v>0</v>
      </c>
      <c r="AW15" s="18">
        <v>0</v>
      </c>
      <c r="AX15" s="13">
        <v>105356</v>
      </c>
      <c r="AY15" s="17">
        <v>0</v>
      </c>
      <c r="AZ15" s="18">
        <v>0</v>
      </c>
      <c r="BA15" s="18">
        <v>37261</v>
      </c>
      <c r="BB15" s="18">
        <v>0</v>
      </c>
      <c r="BC15" s="18">
        <v>0</v>
      </c>
      <c r="BD15" s="18">
        <v>0</v>
      </c>
      <c r="BE15" s="13">
        <v>37261</v>
      </c>
      <c r="BF15" s="17">
        <v>0</v>
      </c>
      <c r="BG15" s="18">
        <v>0</v>
      </c>
      <c r="BH15" s="18">
        <v>0</v>
      </c>
      <c r="BI15" s="18">
        <v>0</v>
      </c>
      <c r="BJ15" s="18">
        <v>0</v>
      </c>
      <c r="BK15" s="18">
        <v>0</v>
      </c>
      <c r="BL15" s="13">
        <v>0</v>
      </c>
      <c r="BM15" s="17">
        <v>0</v>
      </c>
      <c r="BN15" s="18">
        <v>0</v>
      </c>
      <c r="BO15" s="18">
        <v>0</v>
      </c>
      <c r="BP15" s="18">
        <v>0</v>
      </c>
      <c r="BQ15" s="18">
        <v>0</v>
      </c>
      <c r="BR15" s="18">
        <v>0</v>
      </c>
      <c r="BS15" s="13">
        <v>0</v>
      </c>
    </row>
    <row r="16" spans="1:78" x14ac:dyDescent="0.3">
      <c r="A16" s="4" t="s">
        <v>7</v>
      </c>
      <c r="B16" s="109">
        <v>0</v>
      </c>
      <c r="C16" s="110">
        <v>0</v>
      </c>
      <c r="D16" s="110">
        <v>4537145.33</v>
      </c>
      <c r="E16" s="110">
        <v>0</v>
      </c>
      <c r="F16" s="110">
        <v>0</v>
      </c>
      <c r="G16" s="110">
        <v>334460.34999999998</v>
      </c>
      <c r="H16" s="111">
        <v>4871605.68</v>
      </c>
      <c r="I16" s="17">
        <v>0</v>
      </c>
      <c r="J16" s="18">
        <v>0</v>
      </c>
      <c r="K16" s="18">
        <v>1714379.6700000002</v>
      </c>
      <c r="L16" s="18">
        <v>0</v>
      </c>
      <c r="M16" s="18">
        <v>0</v>
      </c>
      <c r="N16" s="18">
        <v>0</v>
      </c>
      <c r="O16" s="13">
        <v>1714379.6700000002</v>
      </c>
      <c r="P16" s="17">
        <v>0</v>
      </c>
      <c r="Q16" s="18">
        <v>0</v>
      </c>
      <c r="R16" s="18">
        <v>969823.90999999992</v>
      </c>
      <c r="S16" s="18">
        <v>0</v>
      </c>
      <c r="T16" s="18">
        <v>0</v>
      </c>
      <c r="U16" s="18">
        <v>0</v>
      </c>
      <c r="V16" s="13">
        <v>969823.90999999992</v>
      </c>
      <c r="W16" s="17">
        <v>0</v>
      </c>
      <c r="X16" s="18">
        <v>0</v>
      </c>
      <c r="Y16" s="18">
        <v>795488.41999999993</v>
      </c>
      <c r="Z16" s="18">
        <v>0</v>
      </c>
      <c r="AA16" s="18">
        <v>0</v>
      </c>
      <c r="AB16" s="18">
        <v>102508.06</v>
      </c>
      <c r="AC16" s="13">
        <v>897996.48</v>
      </c>
      <c r="AD16" s="17">
        <v>0</v>
      </c>
      <c r="AE16" s="18">
        <v>0</v>
      </c>
      <c r="AF16" s="18">
        <v>0</v>
      </c>
      <c r="AG16" s="18">
        <v>0</v>
      </c>
      <c r="AH16" s="18">
        <v>0</v>
      </c>
      <c r="AI16" s="18">
        <v>0</v>
      </c>
      <c r="AJ16" s="13">
        <v>0</v>
      </c>
      <c r="AK16" s="17">
        <v>0</v>
      </c>
      <c r="AL16" s="18">
        <v>0</v>
      </c>
      <c r="AM16" s="18">
        <v>716334.27</v>
      </c>
      <c r="AN16" s="18">
        <v>0</v>
      </c>
      <c r="AO16" s="18">
        <v>0</v>
      </c>
      <c r="AP16" s="18">
        <v>0</v>
      </c>
      <c r="AQ16" s="13">
        <v>716334.27</v>
      </c>
      <c r="AR16" s="17">
        <v>0</v>
      </c>
      <c r="AS16" s="18">
        <v>0</v>
      </c>
      <c r="AT16" s="18">
        <v>341119.06000000006</v>
      </c>
      <c r="AU16" s="18">
        <v>0</v>
      </c>
      <c r="AV16" s="18">
        <v>0</v>
      </c>
      <c r="AW16" s="18">
        <v>231952.29</v>
      </c>
      <c r="AX16" s="13">
        <v>573071.35000000009</v>
      </c>
      <c r="AY16" s="17">
        <v>0</v>
      </c>
      <c r="AZ16" s="18">
        <v>0</v>
      </c>
      <c r="BA16" s="18">
        <v>0</v>
      </c>
      <c r="BB16" s="18">
        <v>0</v>
      </c>
      <c r="BC16" s="18">
        <v>0</v>
      </c>
      <c r="BD16" s="18">
        <v>0</v>
      </c>
      <c r="BE16" s="13">
        <v>0</v>
      </c>
      <c r="BF16" s="17">
        <v>0</v>
      </c>
      <c r="BG16" s="18">
        <v>0</v>
      </c>
      <c r="BH16" s="18">
        <v>0</v>
      </c>
      <c r="BI16" s="18">
        <v>0</v>
      </c>
      <c r="BJ16" s="18">
        <v>0</v>
      </c>
      <c r="BK16" s="18">
        <v>0</v>
      </c>
      <c r="BL16" s="13">
        <v>0</v>
      </c>
      <c r="BM16" s="17">
        <v>0</v>
      </c>
      <c r="BN16" s="18">
        <v>0</v>
      </c>
      <c r="BO16" s="18">
        <v>0</v>
      </c>
      <c r="BP16" s="18">
        <v>0</v>
      </c>
      <c r="BQ16" s="18">
        <v>0</v>
      </c>
      <c r="BR16" s="18">
        <v>0</v>
      </c>
      <c r="BS16" s="13">
        <v>0</v>
      </c>
    </row>
    <row r="17" spans="1:71" x14ac:dyDescent="0.3">
      <c r="A17" s="4" t="s">
        <v>8</v>
      </c>
      <c r="B17" s="109">
        <v>0</v>
      </c>
      <c r="C17" s="110">
        <v>0</v>
      </c>
      <c r="D17" s="110">
        <v>136607</v>
      </c>
      <c r="E17" s="110">
        <v>0</v>
      </c>
      <c r="F17" s="110">
        <v>0</v>
      </c>
      <c r="G17" s="110">
        <v>26543</v>
      </c>
      <c r="H17" s="111">
        <v>163150</v>
      </c>
      <c r="I17" s="17">
        <v>0</v>
      </c>
      <c r="J17" s="18">
        <v>0</v>
      </c>
      <c r="K17" s="18">
        <v>136607</v>
      </c>
      <c r="L17" s="18">
        <v>0</v>
      </c>
      <c r="M17" s="18">
        <v>0</v>
      </c>
      <c r="N17" s="18">
        <v>0</v>
      </c>
      <c r="O17" s="13">
        <v>136607</v>
      </c>
      <c r="P17" s="17">
        <v>0</v>
      </c>
      <c r="Q17" s="18">
        <v>0</v>
      </c>
      <c r="R17" s="18">
        <v>0</v>
      </c>
      <c r="S17" s="18">
        <v>0</v>
      </c>
      <c r="T17" s="18">
        <v>0</v>
      </c>
      <c r="U17" s="18">
        <v>0</v>
      </c>
      <c r="V17" s="13">
        <v>0</v>
      </c>
      <c r="W17" s="17">
        <v>0</v>
      </c>
      <c r="X17" s="18">
        <v>0</v>
      </c>
      <c r="Y17" s="18">
        <v>0</v>
      </c>
      <c r="Z17" s="18">
        <v>0</v>
      </c>
      <c r="AA17" s="18">
        <v>0</v>
      </c>
      <c r="AB17" s="18">
        <v>26543</v>
      </c>
      <c r="AC17" s="13">
        <v>26543</v>
      </c>
      <c r="AD17" s="17">
        <v>0</v>
      </c>
      <c r="AE17" s="18">
        <v>0</v>
      </c>
      <c r="AF17" s="18">
        <v>0</v>
      </c>
      <c r="AG17" s="18">
        <v>0</v>
      </c>
      <c r="AH17" s="18">
        <v>0</v>
      </c>
      <c r="AI17" s="18">
        <v>0</v>
      </c>
      <c r="AJ17" s="13">
        <v>0</v>
      </c>
      <c r="AK17" s="17">
        <v>0</v>
      </c>
      <c r="AL17" s="18">
        <v>0</v>
      </c>
      <c r="AM17" s="18">
        <v>0</v>
      </c>
      <c r="AN17" s="18">
        <v>0</v>
      </c>
      <c r="AO17" s="18">
        <v>0</v>
      </c>
      <c r="AP17" s="18">
        <v>0</v>
      </c>
      <c r="AQ17" s="13">
        <v>0</v>
      </c>
      <c r="AR17" s="17">
        <v>0</v>
      </c>
      <c r="AS17" s="18">
        <v>0</v>
      </c>
      <c r="AT17" s="18">
        <v>0</v>
      </c>
      <c r="AU17" s="18">
        <v>0</v>
      </c>
      <c r="AV17" s="18">
        <v>0</v>
      </c>
      <c r="AW17" s="18">
        <v>0</v>
      </c>
      <c r="AX17" s="13">
        <v>0</v>
      </c>
      <c r="AY17" s="17">
        <v>0</v>
      </c>
      <c r="AZ17" s="18">
        <v>0</v>
      </c>
      <c r="BA17" s="18">
        <v>0</v>
      </c>
      <c r="BB17" s="18">
        <v>0</v>
      </c>
      <c r="BC17" s="18">
        <v>0</v>
      </c>
      <c r="BD17" s="18">
        <v>0</v>
      </c>
      <c r="BE17" s="13">
        <v>0</v>
      </c>
      <c r="BF17" s="17">
        <v>0</v>
      </c>
      <c r="BG17" s="18">
        <v>0</v>
      </c>
      <c r="BH17" s="18">
        <v>0</v>
      </c>
      <c r="BI17" s="18">
        <v>0</v>
      </c>
      <c r="BJ17" s="18">
        <v>0</v>
      </c>
      <c r="BK17" s="18">
        <v>0</v>
      </c>
      <c r="BL17" s="13">
        <v>0</v>
      </c>
      <c r="BM17" s="17">
        <v>0</v>
      </c>
      <c r="BN17" s="18">
        <v>0</v>
      </c>
      <c r="BO17" s="18">
        <v>0</v>
      </c>
      <c r="BP17" s="18">
        <v>0</v>
      </c>
      <c r="BQ17" s="18">
        <v>0</v>
      </c>
      <c r="BR17" s="18">
        <v>0</v>
      </c>
      <c r="BS17" s="13">
        <v>0</v>
      </c>
    </row>
    <row r="18" spans="1:71" x14ac:dyDescent="0.3">
      <c r="A18" s="4" t="s">
        <v>9</v>
      </c>
      <c r="B18" s="109">
        <v>0</v>
      </c>
      <c r="C18" s="110">
        <v>0</v>
      </c>
      <c r="D18" s="110">
        <v>1754654.7899999998</v>
      </c>
      <c r="E18" s="110">
        <v>0</v>
      </c>
      <c r="F18" s="110">
        <v>0</v>
      </c>
      <c r="G18" s="110">
        <v>876562.77</v>
      </c>
      <c r="H18" s="111">
        <v>2631217.56</v>
      </c>
      <c r="I18" s="17">
        <v>0</v>
      </c>
      <c r="J18" s="18">
        <v>0</v>
      </c>
      <c r="K18" s="18">
        <v>1110887.8799999999</v>
      </c>
      <c r="L18" s="18">
        <v>0</v>
      </c>
      <c r="M18" s="18">
        <v>0</v>
      </c>
      <c r="N18" s="18">
        <v>0</v>
      </c>
      <c r="O18" s="13">
        <v>1110887.8799999999</v>
      </c>
      <c r="P18" s="17">
        <v>0</v>
      </c>
      <c r="Q18" s="18">
        <v>0</v>
      </c>
      <c r="R18" s="18">
        <v>0</v>
      </c>
      <c r="S18" s="18">
        <v>0</v>
      </c>
      <c r="T18" s="18">
        <v>0</v>
      </c>
      <c r="U18" s="18">
        <v>0</v>
      </c>
      <c r="V18" s="13">
        <v>0</v>
      </c>
      <c r="W18" s="17">
        <v>0</v>
      </c>
      <c r="X18" s="18">
        <v>0</v>
      </c>
      <c r="Y18" s="18">
        <v>242252.22</v>
      </c>
      <c r="Z18" s="18">
        <v>0</v>
      </c>
      <c r="AA18" s="18">
        <v>0</v>
      </c>
      <c r="AB18" s="18">
        <v>8842.5</v>
      </c>
      <c r="AC18" s="13">
        <v>251094.72</v>
      </c>
      <c r="AD18" s="17">
        <v>0</v>
      </c>
      <c r="AE18" s="18">
        <v>0</v>
      </c>
      <c r="AF18" s="18">
        <v>0</v>
      </c>
      <c r="AG18" s="18">
        <v>0</v>
      </c>
      <c r="AH18" s="18">
        <v>0</v>
      </c>
      <c r="AI18" s="18">
        <v>0</v>
      </c>
      <c r="AJ18" s="13">
        <v>0</v>
      </c>
      <c r="AK18" s="17">
        <v>0</v>
      </c>
      <c r="AL18" s="18">
        <v>0</v>
      </c>
      <c r="AM18" s="18">
        <v>401514.69</v>
      </c>
      <c r="AN18" s="18">
        <v>0</v>
      </c>
      <c r="AO18" s="18">
        <v>0</v>
      </c>
      <c r="AP18" s="18">
        <v>261072.94</v>
      </c>
      <c r="AQ18" s="13">
        <v>662587.63</v>
      </c>
      <c r="AR18" s="17">
        <v>0</v>
      </c>
      <c r="AS18" s="18">
        <v>0</v>
      </c>
      <c r="AT18" s="18">
        <v>0</v>
      </c>
      <c r="AU18" s="18">
        <v>0</v>
      </c>
      <c r="AV18" s="18">
        <v>0</v>
      </c>
      <c r="AW18" s="18">
        <v>606647.32999999996</v>
      </c>
      <c r="AX18" s="13">
        <v>606647.32999999996</v>
      </c>
      <c r="AY18" s="17">
        <v>0</v>
      </c>
      <c r="AZ18" s="18">
        <v>0</v>
      </c>
      <c r="BA18" s="18">
        <v>0</v>
      </c>
      <c r="BB18" s="18">
        <v>0</v>
      </c>
      <c r="BC18" s="18">
        <v>0</v>
      </c>
      <c r="BD18" s="18">
        <v>0</v>
      </c>
      <c r="BE18" s="13">
        <v>0</v>
      </c>
      <c r="BF18" s="17">
        <v>0</v>
      </c>
      <c r="BG18" s="18">
        <v>0</v>
      </c>
      <c r="BH18" s="18">
        <v>0</v>
      </c>
      <c r="BI18" s="18">
        <v>0</v>
      </c>
      <c r="BJ18" s="18">
        <v>0</v>
      </c>
      <c r="BK18" s="18">
        <v>0</v>
      </c>
      <c r="BL18" s="13">
        <v>0</v>
      </c>
      <c r="BM18" s="17">
        <v>0</v>
      </c>
      <c r="BN18" s="18">
        <v>0</v>
      </c>
      <c r="BO18" s="18">
        <v>0</v>
      </c>
      <c r="BP18" s="18">
        <v>0</v>
      </c>
      <c r="BQ18" s="18">
        <v>0</v>
      </c>
      <c r="BR18" s="18">
        <v>0</v>
      </c>
      <c r="BS18" s="13">
        <v>0</v>
      </c>
    </row>
    <row r="19" spans="1:71" x14ac:dyDescent="0.3">
      <c r="A19" s="4" t="s">
        <v>10</v>
      </c>
      <c r="B19" s="109">
        <v>0</v>
      </c>
      <c r="C19" s="110">
        <v>0</v>
      </c>
      <c r="D19" s="110">
        <v>11913201</v>
      </c>
      <c r="E19" s="110">
        <v>0</v>
      </c>
      <c r="F19" s="110">
        <v>165227</v>
      </c>
      <c r="G19" s="110">
        <v>0</v>
      </c>
      <c r="H19" s="111">
        <v>12078428</v>
      </c>
      <c r="I19" s="17">
        <v>0</v>
      </c>
      <c r="J19" s="18">
        <v>0</v>
      </c>
      <c r="K19" s="18">
        <v>4087323</v>
      </c>
      <c r="L19" s="18">
        <v>0</v>
      </c>
      <c r="M19" s="18">
        <v>0</v>
      </c>
      <c r="N19" s="18">
        <v>0</v>
      </c>
      <c r="O19" s="13">
        <v>4087323</v>
      </c>
      <c r="P19" s="17">
        <v>0</v>
      </c>
      <c r="Q19" s="18">
        <v>0</v>
      </c>
      <c r="R19" s="18">
        <v>3134417</v>
      </c>
      <c r="S19" s="18">
        <v>0</v>
      </c>
      <c r="T19" s="18">
        <v>0</v>
      </c>
      <c r="U19" s="18">
        <v>0</v>
      </c>
      <c r="V19" s="13">
        <v>3134417</v>
      </c>
      <c r="W19" s="17">
        <v>0</v>
      </c>
      <c r="X19" s="18">
        <v>0</v>
      </c>
      <c r="Y19" s="18">
        <v>2409440</v>
      </c>
      <c r="Z19" s="18">
        <v>0</v>
      </c>
      <c r="AA19" s="18">
        <v>0</v>
      </c>
      <c r="AB19" s="18">
        <v>0</v>
      </c>
      <c r="AC19" s="13">
        <v>2409440</v>
      </c>
      <c r="AD19" s="17">
        <v>0</v>
      </c>
      <c r="AE19" s="18">
        <v>0</v>
      </c>
      <c r="AF19" s="18">
        <v>0</v>
      </c>
      <c r="AG19" s="18">
        <v>0</v>
      </c>
      <c r="AH19" s="18">
        <v>0</v>
      </c>
      <c r="AI19" s="18">
        <v>0</v>
      </c>
      <c r="AJ19" s="13">
        <v>0</v>
      </c>
      <c r="AK19" s="17">
        <v>0</v>
      </c>
      <c r="AL19" s="18">
        <v>0</v>
      </c>
      <c r="AM19" s="18">
        <v>385755</v>
      </c>
      <c r="AN19" s="18">
        <v>0</v>
      </c>
      <c r="AO19" s="18">
        <v>0</v>
      </c>
      <c r="AP19" s="18">
        <v>0</v>
      </c>
      <c r="AQ19" s="13">
        <v>385755</v>
      </c>
      <c r="AR19" s="17">
        <v>0</v>
      </c>
      <c r="AS19" s="18">
        <v>0</v>
      </c>
      <c r="AT19" s="18">
        <v>1012456</v>
      </c>
      <c r="AU19" s="18">
        <v>0</v>
      </c>
      <c r="AV19" s="18">
        <v>0</v>
      </c>
      <c r="AW19" s="18">
        <v>0</v>
      </c>
      <c r="AX19" s="13">
        <v>1012456</v>
      </c>
      <c r="AY19" s="17">
        <v>0</v>
      </c>
      <c r="AZ19" s="18">
        <v>0</v>
      </c>
      <c r="BA19" s="18">
        <v>883810</v>
      </c>
      <c r="BB19" s="18">
        <v>0</v>
      </c>
      <c r="BC19" s="18">
        <v>0</v>
      </c>
      <c r="BD19" s="18">
        <v>0</v>
      </c>
      <c r="BE19" s="13">
        <v>883810</v>
      </c>
      <c r="BF19" s="17">
        <v>0</v>
      </c>
      <c r="BG19" s="18">
        <v>0</v>
      </c>
      <c r="BH19" s="18">
        <v>0</v>
      </c>
      <c r="BI19" s="18">
        <v>0</v>
      </c>
      <c r="BJ19" s="18">
        <v>0</v>
      </c>
      <c r="BK19" s="18">
        <v>0</v>
      </c>
      <c r="BL19" s="13">
        <v>0</v>
      </c>
      <c r="BM19" s="17">
        <v>0</v>
      </c>
      <c r="BN19" s="18">
        <v>0</v>
      </c>
      <c r="BO19" s="18">
        <v>0</v>
      </c>
      <c r="BP19" s="18">
        <v>0</v>
      </c>
      <c r="BQ19" s="18">
        <v>165227</v>
      </c>
      <c r="BR19" s="18">
        <v>0</v>
      </c>
      <c r="BS19" s="13">
        <v>165227</v>
      </c>
    </row>
    <row r="20" spans="1:71" x14ac:dyDescent="0.3">
      <c r="A20" s="4" t="s">
        <v>11</v>
      </c>
      <c r="B20" s="109">
        <v>0</v>
      </c>
      <c r="C20" s="110">
        <v>0</v>
      </c>
      <c r="D20" s="110">
        <v>144710</v>
      </c>
      <c r="E20" s="110">
        <v>0</v>
      </c>
      <c r="F20" s="110">
        <v>0</v>
      </c>
      <c r="G20" s="110">
        <v>0</v>
      </c>
      <c r="H20" s="111">
        <v>144710</v>
      </c>
      <c r="I20" s="17">
        <v>0</v>
      </c>
      <c r="J20" s="18">
        <v>0</v>
      </c>
      <c r="K20" s="18">
        <v>64622</v>
      </c>
      <c r="L20" s="18">
        <v>0</v>
      </c>
      <c r="M20" s="18">
        <v>0</v>
      </c>
      <c r="N20" s="18">
        <v>0</v>
      </c>
      <c r="O20" s="13">
        <v>64622</v>
      </c>
      <c r="P20" s="17">
        <v>0</v>
      </c>
      <c r="Q20" s="18">
        <v>0</v>
      </c>
      <c r="R20" s="18">
        <v>42740</v>
      </c>
      <c r="S20" s="18">
        <v>0</v>
      </c>
      <c r="T20" s="18">
        <v>0</v>
      </c>
      <c r="U20" s="18">
        <v>0</v>
      </c>
      <c r="V20" s="13">
        <v>42740</v>
      </c>
      <c r="W20" s="17">
        <v>0</v>
      </c>
      <c r="X20" s="18">
        <v>0</v>
      </c>
      <c r="Y20" s="18">
        <v>0</v>
      </c>
      <c r="Z20" s="18">
        <v>0</v>
      </c>
      <c r="AA20" s="18">
        <v>0</v>
      </c>
      <c r="AB20" s="18">
        <v>0</v>
      </c>
      <c r="AC20" s="13">
        <v>0</v>
      </c>
      <c r="AD20" s="17">
        <v>0</v>
      </c>
      <c r="AE20" s="18">
        <v>0</v>
      </c>
      <c r="AF20" s="18">
        <v>0</v>
      </c>
      <c r="AG20" s="18">
        <v>0</v>
      </c>
      <c r="AH20" s="18">
        <v>0</v>
      </c>
      <c r="AI20" s="18">
        <v>0</v>
      </c>
      <c r="AJ20" s="13">
        <v>0</v>
      </c>
      <c r="AK20" s="17">
        <v>0</v>
      </c>
      <c r="AL20" s="18">
        <v>0</v>
      </c>
      <c r="AM20" s="18">
        <v>0</v>
      </c>
      <c r="AN20" s="18">
        <v>0</v>
      </c>
      <c r="AO20" s="18">
        <v>0</v>
      </c>
      <c r="AP20" s="18">
        <v>0</v>
      </c>
      <c r="AQ20" s="13">
        <v>0</v>
      </c>
      <c r="AR20" s="17">
        <v>0</v>
      </c>
      <c r="AS20" s="18">
        <v>0</v>
      </c>
      <c r="AT20" s="18">
        <v>37348</v>
      </c>
      <c r="AU20" s="18">
        <v>0</v>
      </c>
      <c r="AV20" s="18">
        <v>0</v>
      </c>
      <c r="AW20" s="18">
        <v>0</v>
      </c>
      <c r="AX20" s="13">
        <v>37348</v>
      </c>
      <c r="AY20" s="17">
        <v>0</v>
      </c>
      <c r="AZ20" s="18">
        <v>0</v>
      </c>
      <c r="BA20" s="18">
        <v>0</v>
      </c>
      <c r="BB20" s="18">
        <v>0</v>
      </c>
      <c r="BC20" s="18">
        <v>0</v>
      </c>
      <c r="BD20" s="18">
        <v>0</v>
      </c>
      <c r="BE20" s="13">
        <v>0</v>
      </c>
      <c r="BF20" s="17">
        <v>0</v>
      </c>
      <c r="BG20" s="18">
        <v>0</v>
      </c>
      <c r="BH20" s="18">
        <v>0</v>
      </c>
      <c r="BI20" s="18">
        <v>0</v>
      </c>
      <c r="BJ20" s="18">
        <v>0</v>
      </c>
      <c r="BK20" s="18">
        <v>0</v>
      </c>
      <c r="BL20" s="13">
        <v>0</v>
      </c>
      <c r="BM20" s="17">
        <v>0</v>
      </c>
      <c r="BN20" s="18">
        <v>0</v>
      </c>
      <c r="BO20" s="18">
        <v>0</v>
      </c>
      <c r="BP20" s="18">
        <v>0</v>
      </c>
      <c r="BQ20" s="18">
        <v>0</v>
      </c>
      <c r="BR20" s="18">
        <v>0</v>
      </c>
      <c r="BS20" s="13">
        <v>0</v>
      </c>
    </row>
    <row r="21" spans="1:71" x14ac:dyDescent="0.3">
      <c r="A21" s="4" t="s">
        <v>12</v>
      </c>
      <c r="B21" s="109">
        <v>0</v>
      </c>
      <c r="C21" s="110">
        <v>0</v>
      </c>
      <c r="D21" s="110">
        <v>1979659.47</v>
      </c>
      <c r="E21" s="110">
        <v>0</v>
      </c>
      <c r="F21" s="110">
        <v>0</v>
      </c>
      <c r="G21" s="110">
        <v>0</v>
      </c>
      <c r="H21" s="111">
        <v>1979659.47</v>
      </c>
      <c r="I21" s="17">
        <v>0</v>
      </c>
      <c r="J21" s="18">
        <v>0</v>
      </c>
      <c r="K21" s="18">
        <v>341004.99</v>
      </c>
      <c r="L21" s="18">
        <v>0</v>
      </c>
      <c r="M21" s="18">
        <v>0</v>
      </c>
      <c r="N21" s="18">
        <v>0</v>
      </c>
      <c r="O21" s="13">
        <v>341004.99</v>
      </c>
      <c r="P21" s="17">
        <v>0</v>
      </c>
      <c r="Q21" s="18">
        <v>0</v>
      </c>
      <c r="R21" s="18">
        <v>1450975.28</v>
      </c>
      <c r="S21" s="18">
        <v>0</v>
      </c>
      <c r="T21" s="18">
        <v>0</v>
      </c>
      <c r="U21" s="18">
        <v>0</v>
      </c>
      <c r="V21" s="13">
        <v>1450975.28</v>
      </c>
      <c r="W21" s="17">
        <v>0</v>
      </c>
      <c r="X21" s="18">
        <v>0</v>
      </c>
      <c r="Y21" s="18">
        <v>0</v>
      </c>
      <c r="Z21" s="18">
        <v>0</v>
      </c>
      <c r="AA21" s="18">
        <v>0</v>
      </c>
      <c r="AB21" s="18">
        <v>0</v>
      </c>
      <c r="AC21" s="13">
        <v>0</v>
      </c>
      <c r="AD21" s="17">
        <v>0</v>
      </c>
      <c r="AE21" s="18">
        <v>0</v>
      </c>
      <c r="AF21" s="18">
        <v>0</v>
      </c>
      <c r="AG21" s="18">
        <v>0</v>
      </c>
      <c r="AH21" s="18">
        <v>0</v>
      </c>
      <c r="AI21" s="18">
        <v>0</v>
      </c>
      <c r="AJ21" s="13">
        <v>0</v>
      </c>
      <c r="AK21" s="17">
        <v>0</v>
      </c>
      <c r="AL21" s="18">
        <v>0</v>
      </c>
      <c r="AM21" s="18">
        <v>34008.949999999997</v>
      </c>
      <c r="AN21" s="18">
        <v>0</v>
      </c>
      <c r="AO21" s="18">
        <v>0</v>
      </c>
      <c r="AP21" s="18">
        <v>0</v>
      </c>
      <c r="AQ21" s="13">
        <v>34008.949999999997</v>
      </c>
      <c r="AR21" s="17">
        <v>0</v>
      </c>
      <c r="AS21" s="18">
        <v>0</v>
      </c>
      <c r="AT21" s="18">
        <v>153670.25</v>
      </c>
      <c r="AU21" s="18">
        <v>0</v>
      </c>
      <c r="AV21" s="18">
        <v>0</v>
      </c>
      <c r="AW21" s="18">
        <v>0</v>
      </c>
      <c r="AX21" s="13">
        <v>153670.25</v>
      </c>
      <c r="AY21" s="17">
        <v>0</v>
      </c>
      <c r="AZ21" s="18">
        <v>0</v>
      </c>
      <c r="BA21" s="18">
        <v>0</v>
      </c>
      <c r="BB21" s="18">
        <v>0</v>
      </c>
      <c r="BC21" s="18">
        <v>0</v>
      </c>
      <c r="BD21" s="18">
        <v>0</v>
      </c>
      <c r="BE21" s="13">
        <v>0</v>
      </c>
      <c r="BF21" s="17">
        <v>0</v>
      </c>
      <c r="BG21" s="18">
        <v>0</v>
      </c>
      <c r="BH21" s="18">
        <v>0</v>
      </c>
      <c r="BI21" s="18">
        <v>0</v>
      </c>
      <c r="BJ21" s="18">
        <v>0</v>
      </c>
      <c r="BK21" s="18">
        <v>0</v>
      </c>
      <c r="BL21" s="13">
        <v>0</v>
      </c>
      <c r="BM21" s="17">
        <v>0</v>
      </c>
      <c r="BN21" s="18">
        <v>0</v>
      </c>
      <c r="BO21" s="18">
        <v>0</v>
      </c>
      <c r="BP21" s="18">
        <v>0</v>
      </c>
      <c r="BQ21" s="18">
        <v>0</v>
      </c>
      <c r="BR21" s="18">
        <v>0</v>
      </c>
      <c r="BS21" s="13">
        <v>0</v>
      </c>
    </row>
    <row r="22" spans="1:71" x14ac:dyDescent="0.3">
      <c r="A22" s="4" t="s">
        <v>13</v>
      </c>
      <c r="B22" s="109">
        <v>0</v>
      </c>
      <c r="C22" s="110">
        <v>0</v>
      </c>
      <c r="D22" s="110">
        <v>3358087.98</v>
      </c>
      <c r="E22" s="110">
        <v>0</v>
      </c>
      <c r="F22" s="110">
        <v>0</v>
      </c>
      <c r="G22" s="110">
        <v>0</v>
      </c>
      <c r="H22" s="111">
        <v>3358087.98</v>
      </c>
      <c r="I22" s="17">
        <v>0</v>
      </c>
      <c r="J22" s="18">
        <v>0</v>
      </c>
      <c r="K22" s="18">
        <v>3062444.38</v>
      </c>
      <c r="L22" s="18">
        <v>0</v>
      </c>
      <c r="M22" s="18">
        <v>0</v>
      </c>
      <c r="N22" s="18">
        <v>0</v>
      </c>
      <c r="O22" s="13">
        <v>3062444.38</v>
      </c>
      <c r="P22" s="17">
        <v>0</v>
      </c>
      <c r="Q22" s="18">
        <v>0</v>
      </c>
      <c r="R22" s="18">
        <v>0</v>
      </c>
      <c r="S22" s="18">
        <v>0</v>
      </c>
      <c r="T22" s="18">
        <v>0</v>
      </c>
      <c r="U22" s="18">
        <v>0</v>
      </c>
      <c r="V22" s="13">
        <v>0</v>
      </c>
      <c r="W22" s="17">
        <v>0</v>
      </c>
      <c r="X22" s="18">
        <v>0</v>
      </c>
      <c r="Y22" s="18">
        <v>0</v>
      </c>
      <c r="Z22" s="18">
        <v>0</v>
      </c>
      <c r="AA22" s="18">
        <v>0</v>
      </c>
      <c r="AB22" s="18">
        <v>0</v>
      </c>
      <c r="AC22" s="13">
        <v>0</v>
      </c>
      <c r="AD22" s="17">
        <v>0</v>
      </c>
      <c r="AE22" s="18">
        <v>0</v>
      </c>
      <c r="AF22" s="18">
        <v>0</v>
      </c>
      <c r="AG22" s="18">
        <v>0</v>
      </c>
      <c r="AH22" s="18">
        <v>0</v>
      </c>
      <c r="AI22" s="18">
        <v>0</v>
      </c>
      <c r="AJ22" s="13">
        <v>0</v>
      </c>
      <c r="AK22" s="17">
        <v>0</v>
      </c>
      <c r="AL22" s="18">
        <v>0</v>
      </c>
      <c r="AM22" s="18">
        <v>295643.59999999998</v>
      </c>
      <c r="AN22" s="18">
        <v>0</v>
      </c>
      <c r="AO22" s="18">
        <v>0</v>
      </c>
      <c r="AP22" s="18">
        <v>0</v>
      </c>
      <c r="AQ22" s="13">
        <v>295643.59999999998</v>
      </c>
      <c r="AR22" s="17">
        <v>0</v>
      </c>
      <c r="AS22" s="18">
        <v>0</v>
      </c>
      <c r="AT22" s="18">
        <v>0</v>
      </c>
      <c r="AU22" s="18">
        <v>0</v>
      </c>
      <c r="AV22" s="18">
        <v>0</v>
      </c>
      <c r="AW22" s="18">
        <v>0</v>
      </c>
      <c r="AX22" s="13">
        <v>0</v>
      </c>
      <c r="AY22" s="17">
        <v>0</v>
      </c>
      <c r="AZ22" s="18">
        <v>0</v>
      </c>
      <c r="BA22" s="18">
        <v>0</v>
      </c>
      <c r="BB22" s="18">
        <v>0</v>
      </c>
      <c r="BC22" s="18">
        <v>0</v>
      </c>
      <c r="BD22" s="18">
        <v>0</v>
      </c>
      <c r="BE22" s="13">
        <v>0</v>
      </c>
      <c r="BF22" s="17">
        <v>0</v>
      </c>
      <c r="BG22" s="18">
        <v>0</v>
      </c>
      <c r="BH22" s="18">
        <v>0</v>
      </c>
      <c r="BI22" s="18">
        <v>0</v>
      </c>
      <c r="BJ22" s="18">
        <v>0</v>
      </c>
      <c r="BK22" s="18">
        <v>0</v>
      </c>
      <c r="BL22" s="13">
        <v>0</v>
      </c>
      <c r="BM22" s="17">
        <v>0</v>
      </c>
      <c r="BN22" s="18">
        <v>0</v>
      </c>
      <c r="BO22" s="18">
        <v>0</v>
      </c>
      <c r="BP22" s="18">
        <v>0</v>
      </c>
      <c r="BQ22" s="18">
        <v>0</v>
      </c>
      <c r="BR22" s="18">
        <v>0</v>
      </c>
      <c r="BS22" s="13">
        <v>0</v>
      </c>
    </row>
    <row r="23" spans="1:71" x14ac:dyDescent="0.3">
      <c r="A23" s="4" t="s">
        <v>14</v>
      </c>
      <c r="B23" s="109">
        <v>371582</v>
      </c>
      <c r="C23" s="110">
        <v>25020</v>
      </c>
      <c r="D23" s="110">
        <v>8369331</v>
      </c>
      <c r="E23" s="110">
        <v>0</v>
      </c>
      <c r="F23" s="110">
        <v>0</v>
      </c>
      <c r="G23" s="110">
        <v>0</v>
      </c>
      <c r="H23" s="111">
        <v>8765933</v>
      </c>
      <c r="I23" s="17">
        <v>0</v>
      </c>
      <c r="J23" s="18">
        <v>25020</v>
      </c>
      <c r="K23" s="18">
        <v>1416556</v>
      </c>
      <c r="L23" s="18">
        <v>0</v>
      </c>
      <c r="M23" s="18">
        <v>0</v>
      </c>
      <c r="N23" s="18">
        <v>0</v>
      </c>
      <c r="O23" s="13">
        <v>1441576</v>
      </c>
      <c r="P23" s="17">
        <v>0</v>
      </c>
      <c r="Q23" s="18">
        <v>0</v>
      </c>
      <c r="R23" s="18">
        <v>4870844</v>
      </c>
      <c r="S23" s="18">
        <v>0</v>
      </c>
      <c r="T23" s="18">
        <v>0</v>
      </c>
      <c r="U23" s="18">
        <v>0</v>
      </c>
      <c r="V23" s="13">
        <v>4870844</v>
      </c>
      <c r="W23" s="17">
        <v>371582</v>
      </c>
      <c r="X23" s="18">
        <v>0</v>
      </c>
      <c r="Y23" s="18">
        <v>1390822</v>
      </c>
      <c r="Z23" s="18">
        <v>0</v>
      </c>
      <c r="AA23" s="18">
        <v>0</v>
      </c>
      <c r="AB23" s="18">
        <v>0</v>
      </c>
      <c r="AC23" s="13">
        <v>1762404</v>
      </c>
      <c r="AD23" s="17">
        <v>0</v>
      </c>
      <c r="AE23" s="18">
        <v>0</v>
      </c>
      <c r="AF23" s="18">
        <v>0</v>
      </c>
      <c r="AG23" s="18">
        <v>0</v>
      </c>
      <c r="AH23" s="18">
        <v>0</v>
      </c>
      <c r="AI23" s="18">
        <v>0</v>
      </c>
      <c r="AJ23" s="13">
        <v>0</v>
      </c>
      <c r="AK23" s="17">
        <v>0</v>
      </c>
      <c r="AL23" s="18">
        <v>0</v>
      </c>
      <c r="AM23" s="18">
        <v>691109</v>
      </c>
      <c r="AN23" s="18">
        <v>0</v>
      </c>
      <c r="AO23" s="18">
        <v>0</v>
      </c>
      <c r="AP23" s="18">
        <v>0</v>
      </c>
      <c r="AQ23" s="13">
        <v>691109</v>
      </c>
      <c r="AR23" s="17">
        <v>0</v>
      </c>
      <c r="AS23" s="18">
        <v>0</v>
      </c>
      <c r="AT23" s="18">
        <v>0</v>
      </c>
      <c r="AU23" s="18">
        <v>0</v>
      </c>
      <c r="AV23" s="18">
        <v>0</v>
      </c>
      <c r="AW23" s="18">
        <v>0</v>
      </c>
      <c r="AX23" s="13">
        <v>0</v>
      </c>
      <c r="AY23" s="17">
        <v>0</v>
      </c>
      <c r="AZ23" s="18">
        <v>0</v>
      </c>
      <c r="BA23" s="18">
        <v>0</v>
      </c>
      <c r="BB23" s="18">
        <v>0</v>
      </c>
      <c r="BC23" s="18">
        <v>0</v>
      </c>
      <c r="BD23" s="18">
        <v>0</v>
      </c>
      <c r="BE23" s="13">
        <v>0</v>
      </c>
      <c r="BF23" s="17">
        <v>0</v>
      </c>
      <c r="BG23" s="18">
        <v>0</v>
      </c>
      <c r="BH23" s="18">
        <v>0</v>
      </c>
      <c r="BI23" s="18">
        <v>0</v>
      </c>
      <c r="BJ23" s="18">
        <v>0</v>
      </c>
      <c r="BK23" s="18">
        <v>0</v>
      </c>
      <c r="BL23" s="13">
        <v>0</v>
      </c>
      <c r="BM23" s="17">
        <v>0</v>
      </c>
      <c r="BN23" s="18">
        <v>0</v>
      </c>
      <c r="BO23" s="18">
        <v>0</v>
      </c>
      <c r="BP23" s="18">
        <v>0</v>
      </c>
      <c r="BQ23" s="18">
        <v>0</v>
      </c>
      <c r="BR23" s="18">
        <v>0</v>
      </c>
      <c r="BS23" s="13">
        <v>0</v>
      </c>
    </row>
    <row r="24" spans="1:71" x14ac:dyDescent="0.3">
      <c r="A24" s="4" t="s">
        <v>15</v>
      </c>
      <c r="B24" s="109">
        <v>0</v>
      </c>
      <c r="C24" s="110">
        <v>0</v>
      </c>
      <c r="D24" s="110">
        <v>468154</v>
      </c>
      <c r="E24" s="110">
        <v>0</v>
      </c>
      <c r="F24" s="110">
        <v>0</v>
      </c>
      <c r="G24" s="110">
        <v>0</v>
      </c>
      <c r="H24" s="111">
        <v>468154</v>
      </c>
      <c r="I24" s="17">
        <v>0</v>
      </c>
      <c r="J24" s="18">
        <v>0</v>
      </c>
      <c r="K24" s="18">
        <v>143848</v>
      </c>
      <c r="L24" s="18">
        <v>0</v>
      </c>
      <c r="M24" s="18">
        <v>0</v>
      </c>
      <c r="N24" s="18">
        <v>0</v>
      </c>
      <c r="O24" s="13">
        <v>143848</v>
      </c>
      <c r="P24" s="17">
        <v>0</v>
      </c>
      <c r="Q24" s="18">
        <v>0</v>
      </c>
      <c r="R24" s="18">
        <v>182751</v>
      </c>
      <c r="S24" s="18">
        <v>0</v>
      </c>
      <c r="T24" s="18">
        <v>0</v>
      </c>
      <c r="U24" s="18">
        <v>0</v>
      </c>
      <c r="V24" s="13">
        <v>182751</v>
      </c>
      <c r="W24" s="17">
        <v>0</v>
      </c>
      <c r="X24" s="18">
        <v>0</v>
      </c>
      <c r="Y24" s="18">
        <v>96546</v>
      </c>
      <c r="Z24" s="18">
        <v>0</v>
      </c>
      <c r="AA24" s="18">
        <v>0</v>
      </c>
      <c r="AB24" s="18">
        <v>0</v>
      </c>
      <c r="AC24" s="13">
        <v>96546</v>
      </c>
      <c r="AD24" s="17">
        <v>0</v>
      </c>
      <c r="AE24" s="18">
        <v>0</v>
      </c>
      <c r="AF24" s="18">
        <v>0</v>
      </c>
      <c r="AG24" s="18">
        <v>0</v>
      </c>
      <c r="AH24" s="18">
        <v>0</v>
      </c>
      <c r="AI24" s="18">
        <v>0</v>
      </c>
      <c r="AJ24" s="13">
        <v>0</v>
      </c>
      <c r="AK24" s="17">
        <v>0</v>
      </c>
      <c r="AL24" s="18">
        <v>0</v>
      </c>
      <c r="AM24" s="18">
        <v>0</v>
      </c>
      <c r="AN24" s="18">
        <v>0</v>
      </c>
      <c r="AO24" s="18">
        <v>0</v>
      </c>
      <c r="AP24" s="18">
        <v>0</v>
      </c>
      <c r="AQ24" s="13">
        <v>0</v>
      </c>
      <c r="AR24" s="17">
        <v>0</v>
      </c>
      <c r="AS24" s="18">
        <v>0</v>
      </c>
      <c r="AT24" s="18">
        <v>45009</v>
      </c>
      <c r="AU24" s="18">
        <v>0</v>
      </c>
      <c r="AV24" s="18">
        <v>0</v>
      </c>
      <c r="AW24" s="18">
        <v>0</v>
      </c>
      <c r="AX24" s="13">
        <v>45009</v>
      </c>
      <c r="AY24" s="17">
        <v>0</v>
      </c>
      <c r="AZ24" s="18">
        <v>0</v>
      </c>
      <c r="BA24" s="18">
        <v>0</v>
      </c>
      <c r="BB24" s="18">
        <v>0</v>
      </c>
      <c r="BC24" s="18">
        <v>0</v>
      </c>
      <c r="BD24" s="18">
        <v>0</v>
      </c>
      <c r="BE24" s="13">
        <v>0</v>
      </c>
      <c r="BF24" s="17">
        <v>0</v>
      </c>
      <c r="BG24" s="18">
        <v>0</v>
      </c>
      <c r="BH24" s="18">
        <v>0</v>
      </c>
      <c r="BI24" s="18">
        <v>0</v>
      </c>
      <c r="BJ24" s="18">
        <v>0</v>
      </c>
      <c r="BK24" s="18">
        <v>0</v>
      </c>
      <c r="BL24" s="13">
        <v>0</v>
      </c>
      <c r="BM24" s="17">
        <v>0</v>
      </c>
      <c r="BN24" s="18">
        <v>0</v>
      </c>
      <c r="BO24" s="18">
        <v>0</v>
      </c>
      <c r="BP24" s="18">
        <v>0</v>
      </c>
      <c r="BQ24" s="18">
        <v>0</v>
      </c>
      <c r="BR24" s="18">
        <v>0</v>
      </c>
      <c r="BS24" s="13">
        <v>0</v>
      </c>
    </row>
    <row r="25" spans="1:71" x14ac:dyDescent="0.3">
      <c r="A25" s="4" t="s">
        <v>16</v>
      </c>
      <c r="B25" s="109">
        <v>0</v>
      </c>
      <c r="C25" s="110">
        <v>0</v>
      </c>
      <c r="D25" s="110">
        <v>3468523.2</v>
      </c>
      <c r="E25" s="110">
        <v>0</v>
      </c>
      <c r="F25" s="110">
        <v>0</v>
      </c>
      <c r="G25" s="110">
        <v>25366.5</v>
      </c>
      <c r="H25" s="111">
        <v>3493889.7</v>
      </c>
      <c r="I25" s="17">
        <v>0</v>
      </c>
      <c r="J25" s="18">
        <v>0</v>
      </c>
      <c r="K25" s="18">
        <v>3403514.35</v>
      </c>
      <c r="L25" s="18">
        <v>0</v>
      </c>
      <c r="M25" s="18">
        <v>0</v>
      </c>
      <c r="N25" s="18">
        <v>0</v>
      </c>
      <c r="O25" s="13">
        <v>3403514.35</v>
      </c>
      <c r="P25" s="17">
        <v>0</v>
      </c>
      <c r="Q25" s="18">
        <v>0</v>
      </c>
      <c r="R25" s="18">
        <v>58910.2</v>
      </c>
      <c r="S25" s="18">
        <v>0</v>
      </c>
      <c r="T25" s="18">
        <v>0</v>
      </c>
      <c r="U25" s="18">
        <v>0</v>
      </c>
      <c r="V25" s="13">
        <v>58910.2</v>
      </c>
      <c r="W25" s="17">
        <v>0</v>
      </c>
      <c r="X25" s="18">
        <v>0</v>
      </c>
      <c r="Y25" s="18">
        <v>5808.65</v>
      </c>
      <c r="Z25" s="18">
        <v>0</v>
      </c>
      <c r="AA25" s="18">
        <v>0</v>
      </c>
      <c r="AB25" s="18">
        <v>25366.5</v>
      </c>
      <c r="AC25" s="13">
        <v>31175.15</v>
      </c>
      <c r="AD25" s="17">
        <v>0</v>
      </c>
      <c r="AE25" s="18">
        <v>0</v>
      </c>
      <c r="AF25" s="18">
        <v>0</v>
      </c>
      <c r="AG25" s="18">
        <v>0</v>
      </c>
      <c r="AH25" s="18">
        <v>0</v>
      </c>
      <c r="AI25" s="18">
        <v>0</v>
      </c>
      <c r="AJ25" s="13">
        <v>0</v>
      </c>
      <c r="AK25" s="17">
        <v>0</v>
      </c>
      <c r="AL25" s="18">
        <v>0</v>
      </c>
      <c r="AM25" s="18">
        <v>0</v>
      </c>
      <c r="AN25" s="18">
        <v>0</v>
      </c>
      <c r="AO25" s="18">
        <v>0</v>
      </c>
      <c r="AP25" s="18">
        <v>0</v>
      </c>
      <c r="AQ25" s="13">
        <v>0</v>
      </c>
      <c r="AR25" s="17">
        <v>0</v>
      </c>
      <c r="AS25" s="18">
        <v>0</v>
      </c>
      <c r="AT25" s="18">
        <v>0</v>
      </c>
      <c r="AU25" s="18">
        <v>0</v>
      </c>
      <c r="AV25" s="18">
        <v>0</v>
      </c>
      <c r="AW25" s="18">
        <v>0</v>
      </c>
      <c r="AX25" s="13">
        <v>0</v>
      </c>
      <c r="AY25" s="17">
        <v>0</v>
      </c>
      <c r="AZ25" s="18">
        <v>0</v>
      </c>
      <c r="BA25" s="18">
        <v>290</v>
      </c>
      <c r="BB25" s="18">
        <v>0</v>
      </c>
      <c r="BC25" s="18">
        <v>0</v>
      </c>
      <c r="BD25" s="18">
        <v>0</v>
      </c>
      <c r="BE25" s="13">
        <v>290</v>
      </c>
      <c r="BF25" s="17">
        <v>0</v>
      </c>
      <c r="BG25" s="18">
        <v>0</v>
      </c>
      <c r="BH25" s="18">
        <v>0</v>
      </c>
      <c r="BI25" s="18">
        <v>0</v>
      </c>
      <c r="BJ25" s="18">
        <v>0</v>
      </c>
      <c r="BK25" s="18">
        <v>0</v>
      </c>
      <c r="BL25" s="13">
        <v>0</v>
      </c>
      <c r="BM25" s="17">
        <v>0</v>
      </c>
      <c r="BN25" s="18">
        <v>0</v>
      </c>
      <c r="BO25" s="18">
        <v>0</v>
      </c>
      <c r="BP25" s="18">
        <v>0</v>
      </c>
      <c r="BQ25" s="18">
        <v>0</v>
      </c>
      <c r="BR25" s="18">
        <v>0</v>
      </c>
      <c r="BS25" s="13">
        <v>0</v>
      </c>
    </row>
    <row r="26" spans="1:71" x14ac:dyDescent="0.3">
      <c r="A26" s="4" t="s">
        <v>17</v>
      </c>
      <c r="B26" s="109">
        <v>0</v>
      </c>
      <c r="C26" s="110">
        <v>0</v>
      </c>
      <c r="D26" s="110">
        <v>406475.32</v>
      </c>
      <c r="E26" s="110">
        <v>0</v>
      </c>
      <c r="F26" s="110">
        <v>0</v>
      </c>
      <c r="G26" s="110">
        <v>252548.43</v>
      </c>
      <c r="H26" s="111">
        <v>659023.75</v>
      </c>
      <c r="I26" s="17">
        <v>0</v>
      </c>
      <c r="J26" s="18">
        <v>0</v>
      </c>
      <c r="K26" s="18">
        <v>14398.759999999997</v>
      </c>
      <c r="L26" s="18">
        <v>0</v>
      </c>
      <c r="M26" s="18">
        <v>0</v>
      </c>
      <c r="N26" s="18">
        <v>1206.96</v>
      </c>
      <c r="O26" s="13">
        <v>15605.719999999998</v>
      </c>
      <c r="P26" s="17">
        <v>0</v>
      </c>
      <c r="Q26" s="18">
        <v>0</v>
      </c>
      <c r="R26" s="18">
        <v>272863.74</v>
      </c>
      <c r="S26" s="18">
        <v>0</v>
      </c>
      <c r="T26" s="18">
        <v>0</v>
      </c>
      <c r="U26" s="18">
        <v>0</v>
      </c>
      <c r="V26" s="13">
        <v>272863.74</v>
      </c>
      <c r="W26" s="17">
        <v>0</v>
      </c>
      <c r="X26" s="18">
        <v>0</v>
      </c>
      <c r="Y26" s="18">
        <v>0</v>
      </c>
      <c r="Z26" s="18">
        <v>0</v>
      </c>
      <c r="AA26" s="18">
        <v>0</v>
      </c>
      <c r="AB26" s="18">
        <v>0</v>
      </c>
      <c r="AC26" s="13">
        <v>0</v>
      </c>
      <c r="AD26" s="17">
        <v>0</v>
      </c>
      <c r="AE26" s="18">
        <v>0</v>
      </c>
      <c r="AF26" s="18">
        <v>0</v>
      </c>
      <c r="AG26" s="18">
        <v>0</v>
      </c>
      <c r="AH26" s="18">
        <v>0</v>
      </c>
      <c r="AI26" s="18">
        <v>0</v>
      </c>
      <c r="AJ26" s="13">
        <v>0</v>
      </c>
      <c r="AK26" s="17">
        <v>0</v>
      </c>
      <c r="AL26" s="18">
        <v>0</v>
      </c>
      <c r="AM26" s="18">
        <v>0</v>
      </c>
      <c r="AN26" s="18">
        <v>0</v>
      </c>
      <c r="AO26" s="18">
        <v>0</v>
      </c>
      <c r="AP26" s="18">
        <v>0</v>
      </c>
      <c r="AQ26" s="13">
        <v>0</v>
      </c>
      <c r="AR26" s="17">
        <v>0</v>
      </c>
      <c r="AS26" s="18">
        <v>0</v>
      </c>
      <c r="AT26" s="18">
        <v>119212.81999999999</v>
      </c>
      <c r="AU26" s="18">
        <v>0</v>
      </c>
      <c r="AV26" s="18">
        <v>0</v>
      </c>
      <c r="AW26" s="18">
        <v>36627.769999999997</v>
      </c>
      <c r="AX26" s="13">
        <v>155840.59</v>
      </c>
      <c r="AY26" s="17">
        <v>0</v>
      </c>
      <c r="AZ26" s="18">
        <v>0</v>
      </c>
      <c r="BA26" s="18">
        <v>0</v>
      </c>
      <c r="BB26" s="18">
        <v>0</v>
      </c>
      <c r="BC26" s="18">
        <v>0</v>
      </c>
      <c r="BD26" s="18">
        <v>4728</v>
      </c>
      <c r="BE26" s="13">
        <v>4728</v>
      </c>
      <c r="BF26" s="17">
        <v>0</v>
      </c>
      <c r="BG26" s="18">
        <v>0</v>
      </c>
      <c r="BH26" s="18">
        <v>0</v>
      </c>
      <c r="BI26" s="18">
        <v>0</v>
      </c>
      <c r="BJ26" s="18">
        <v>0</v>
      </c>
      <c r="BK26" s="18">
        <v>0</v>
      </c>
      <c r="BL26" s="13">
        <v>0</v>
      </c>
      <c r="BM26" s="17">
        <v>0</v>
      </c>
      <c r="BN26" s="18">
        <v>0</v>
      </c>
      <c r="BO26" s="18">
        <v>0</v>
      </c>
      <c r="BP26" s="18">
        <v>0</v>
      </c>
      <c r="BQ26" s="18">
        <v>0</v>
      </c>
      <c r="BR26" s="18">
        <v>209985.7</v>
      </c>
      <c r="BS26" s="13">
        <v>209985.7</v>
      </c>
    </row>
    <row r="27" spans="1:71" x14ac:dyDescent="0.3">
      <c r="A27" s="4" t="s">
        <v>18</v>
      </c>
      <c r="B27" s="109">
        <v>0</v>
      </c>
      <c r="C27" s="110">
        <v>0</v>
      </c>
      <c r="D27" s="110">
        <v>4576013</v>
      </c>
      <c r="E27" s="110">
        <v>0</v>
      </c>
      <c r="F27" s="110">
        <v>518842</v>
      </c>
      <c r="G27" s="110">
        <v>0</v>
      </c>
      <c r="H27" s="111">
        <v>5094855</v>
      </c>
      <c r="I27" s="17">
        <v>0</v>
      </c>
      <c r="J27" s="18">
        <v>0</v>
      </c>
      <c r="K27" s="18">
        <v>3435994</v>
      </c>
      <c r="L27" s="18">
        <v>0</v>
      </c>
      <c r="M27" s="18">
        <v>0</v>
      </c>
      <c r="N27" s="18">
        <v>0</v>
      </c>
      <c r="O27" s="13">
        <v>3435994</v>
      </c>
      <c r="P27" s="17">
        <v>0</v>
      </c>
      <c r="Q27" s="18">
        <v>0</v>
      </c>
      <c r="R27" s="18">
        <v>0</v>
      </c>
      <c r="S27" s="18">
        <v>0</v>
      </c>
      <c r="T27" s="18">
        <v>0</v>
      </c>
      <c r="U27" s="18">
        <v>0</v>
      </c>
      <c r="V27" s="13">
        <v>0</v>
      </c>
      <c r="W27" s="17">
        <v>0</v>
      </c>
      <c r="X27" s="18">
        <v>0</v>
      </c>
      <c r="Y27" s="18">
        <v>32400</v>
      </c>
      <c r="Z27" s="18">
        <v>0</v>
      </c>
      <c r="AA27" s="18">
        <v>0</v>
      </c>
      <c r="AB27" s="18">
        <v>0</v>
      </c>
      <c r="AC27" s="13">
        <v>32400</v>
      </c>
      <c r="AD27" s="17">
        <v>0</v>
      </c>
      <c r="AE27" s="18">
        <v>0</v>
      </c>
      <c r="AF27" s="18">
        <v>0</v>
      </c>
      <c r="AG27" s="18">
        <v>0</v>
      </c>
      <c r="AH27" s="18">
        <v>0</v>
      </c>
      <c r="AI27" s="18">
        <v>0</v>
      </c>
      <c r="AJ27" s="13">
        <v>0</v>
      </c>
      <c r="AK27" s="17">
        <v>0</v>
      </c>
      <c r="AL27" s="18">
        <v>0</v>
      </c>
      <c r="AM27" s="18">
        <v>457387</v>
      </c>
      <c r="AN27" s="18">
        <v>0</v>
      </c>
      <c r="AO27" s="18">
        <v>0</v>
      </c>
      <c r="AP27" s="18">
        <v>0</v>
      </c>
      <c r="AQ27" s="13">
        <v>457387</v>
      </c>
      <c r="AR27" s="17">
        <v>0</v>
      </c>
      <c r="AS27" s="18">
        <v>0</v>
      </c>
      <c r="AT27" s="18">
        <v>650232</v>
      </c>
      <c r="AU27" s="18">
        <v>0</v>
      </c>
      <c r="AV27" s="18">
        <v>0</v>
      </c>
      <c r="AW27" s="18">
        <v>0</v>
      </c>
      <c r="AX27" s="13">
        <v>650232</v>
      </c>
      <c r="AY27" s="17">
        <v>0</v>
      </c>
      <c r="AZ27" s="18">
        <v>0</v>
      </c>
      <c r="BA27" s="18">
        <v>0</v>
      </c>
      <c r="BB27" s="18">
        <v>0</v>
      </c>
      <c r="BC27" s="18">
        <v>0</v>
      </c>
      <c r="BD27" s="18">
        <v>0</v>
      </c>
      <c r="BE27" s="13">
        <v>0</v>
      </c>
      <c r="BF27" s="17">
        <v>0</v>
      </c>
      <c r="BG27" s="18">
        <v>0</v>
      </c>
      <c r="BH27" s="18">
        <v>0</v>
      </c>
      <c r="BI27" s="18">
        <v>0</v>
      </c>
      <c r="BJ27" s="18">
        <v>518842</v>
      </c>
      <c r="BK27" s="18">
        <v>0</v>
      </c>
      <c r="BL27" s="13">
        <v>518842</v>
      </c>
      <c r="BM27" s="17">
        <v>0</v>
      </c>
      <c r="BN27" s="18">
        <v>0</v>
      </c>
      <c r="BO27" s="18">
        <v>0</v>
      </c>
      <c r="BP27" s="18">
        <v>0</v>
      </c>
      <c r="BQ27" s="18">
        <v>0</v>
      </c>
      <c r="BR27" s="18">
        <v>0</v>
      </c>
      <c r="BS27" s="13">
        <v>0</v>
      </c>
    </row>
    <row r="28" spans="1:71" x14ac:dyDescent="0.3">
      <c r="A28" s="4" t="s">
        <v>19</v>
      </c>
      <c r="B28" s="109">
        <v>8000</v>
      </c>
      <c r="C28" s="110">
        <v>0</v>
      </c>
      <c r="D28" s="110">
        <v>1414000</v>
      </c>
      <c r="E28" s="110">
        <v>0</v>
      </c>
      <c r="F28" s="110">
        <v>0</v>
      </c>
      <c r="G28" s="110">
        <v>70000</v>
      </c>
      <c r="H28" s="111">
        <v>1492000</v>
      </c>
      <c r="I28" s="17">
        <v>8000</v>
      </c>
      <c r="J28" s="18">
        <v>0</v>
      </c>
      <c r="K28" s="18">
        <v>1096000</v>
      </c>
      <c r="L28" s="18">
        <v>0</v>
      </c>
      <c r="M28" s="18">
        <v>0</v>
      </c>
      <c r="N28" s="18">
        <v>0</v>
      </c>
      <c r="O28" s="13">
        <v>1104000</v>
      </c>
      <c r="P28" s="17">
        <v>0</v>
      </c>
      <c r="Q28" s="18">
        <v>0</v>
      </c>
      <c r="R28" s="18">
        <v>0</v>
      </c>
      <c r="S28" s="18">
        <v>0</v>
      </c>
      <c r="T28" s="18">
        <v>0</v>
      </c>
      <c r="U28" s="18">
        <v>0</v>
      </c>
      <c r="V28" s="13">
        <v>0</v>
      </c>
      <c r="W28" s="17">
        <v>0</v>
      </c>
      <c r="X28" s="18">
        <v>0</v>
      </c>
      <c r="Y28" s="18">
        <v>0</v>
      </c>
      <c r="Z28" s="18">
        <v>0</v>
      </c>
      <c r="AA28" s="18">
        <v>0</v>
      </c>
      <c r="AB28" s="18">
        <v>0</v>
      </c>
      <c r="AC28" s="13">
        <v>0</v>
      </c>
      <c r="AD28" s="17">
        <v>0</v>
      </c>
      <c r="AE28" s="18">
        <v>0</v>
      </c>
      <c r="AF28" s="18">
        <v>0</v>
      </c>
      <c r="AG28" s="18">
        <v>0</v>
      </c>
      <c r="AH28" s="18">
        <v>0</v>
      </c>
      <c r="AI28" s="18">
        <v>0</v>
      </c>
      <c r="AJ28" s="13">
        <v>0</v>
      </c>
      <c r="AK28" s="17">
        <v>0</v>
      </c>
      <c r="AL28" s="18">
        <v>0</v>
      </c>
      <c r="AM28" s="18">
        <v>55000</v>
      </c>
      <c r="AN28" s="18">
        <v>0</v>
      </c>
      <c r="AO28" s="18">
        <v>0</v>
      </c>
      <c r="AP28" s="18">
        <v>0</v>
      </c>
      <c r="AQ28" s="13">
        <v>55000</v>
      </c>
      <c r="AR28" s="17">
        <v>0</v>
      </c>
      <c r="AS28" s="18">
        <v>0</v>
      </c>
      <c r="AT28" s="18">
        <v>234000</v>
      </c>
      <c r="AU28" s="18">
        <v>0</v>
      </c>
      <c r="AV28" s="18">
        <v>0</v>
      </c>
      <c r="AW28" s="18">
        <v>70000</v>
      </c>
      <c r="AX28" s="13">
        <v>304000</v>
      </c>
      <c r="AY28" s="17">
        <v>0</v>
      </c>
      <c r="AZ28" s="18">
        <v>0</v>
      </c>
      <c r="BA28" s="18">
        <v>29000</v>
      </c>
      <c r="BB28" s="18">
        <v>0</v>
      </c>
      <c r="BC28" s="18">
        <v>0</v>
      </c>
      <c r="BD28" s="18">
        <v>0</v>
      </c>
      <c r="BE28" s="13">
        <v>29000</v>
      </c>
      <c r="BF28" s="17">
        <v>0</v>
      </c>
      <c r="BG28" s="18">
        <v>0</v>
      </c>
      <c r="BH28" s="18">
        <v>0</v>
      </c>
      <c r="BI28" s="18">
        <v>0</v>
      </c>
      <c r="BJ28" s="18">
        <v>0</v>
      </c>
      <c r="BK28" s="18">
        <v>0</v>
      </c>
      <c r="BL28" s="13">
        <v>0</v>
      </c>
      <c r="BM28" s="17">
        <v>0</v>
      </c>
      <c r="BN28" s="18">
        <v>0</v>
      </c>
      <c r="BO28" s="18">
        <v>0</v>
      </c>
      <c r="BP28" s="18">
        <v>0</v>
      </c>
      <c r="BQ28" s="18">
        <v>0</v>
      </c>
      <c r="BR28" s="18">
        <v>0</v>
      </c>
      <c r="BS28" s="13">
        <v>0</v>
      </c>
    </row>
    <row r="29" spans="1:71" x14ac:dyDescent="0.3">
      <c r="A29" s="4" t="s">
        <v>20</v>
      </c>
      <c r="B29" s="109">
        <v>867326</v>
      </c>
      <c r="C29" s="110">
        <v>0</v>
      </c>
      <c r="D29" s="110">
        <v>6648404</v>
      </c>
      <c r="E29" s="110">
        <v>0</v>
      </c>
      <c r="F29" s="110">
        <v>0</v>
      </c>
      <c r="G29" s="110">
        <v>23708</v>
      </c>
      <c r="H29" s="111">
        <v>7539438</v>
      </c>
      <c r="I29" s="17">
        <v>0</v>
      </c>
      <c r="J29" s="18">
        <v>0</v>
      </c>
      <c r="K29" s="18">
        <v>2334486</v>
      </c>
      <c r="L29" s="18">
        <v>0</v>
      </c>
      <c r="M29" s="18">
        <v>0</v>
      </c>
      <c r="N29" s="18">
        <v>0</v>
      </c>
      <c r="O29" s="13">
        <v>2334486</v>
      </c>
      <c r="P29" s="17">
        <v>0</v>
      </c>
      <c r="Q29" s="18">
        <v>0</v>
      </c>
      <c r="R29" s="18">
        <v>483975</v>
      </c>
      <c r="S29" s="18">
        <v>0</v>
      </c>
      <c r="T29" s="18">
        <v>0</v>
      </c>
      <c r="U29" s="18">
        <v>0</v>
      </c>
      <c r="V29" s="13">
        <v>483975</v>
      </c>
      <c r="W29" s="17">
        <v>0</v>
      </c>
      <c r="X29" s="18">
        <v>0</v>
      </c>
      <c r="Y29" s="18">
        <v>1350513</v>
      </c>
      <c r="Z29" s="18">
        <v>0</v>
      </c>
      <c r="AA29" s="18">
        <v>0</v>
      </c>
      <c r="AB29" s="18">
        <v>0</v>
      </c>
      <c r="AC29" s="13">
        <v>1350513</v>
      </c>
      <c r="AD29" s="17">
        <v>0</v>
      </c>
      <c r="AE29" s="18">
        <v>0</v>
      </c>
      <c r="AF29" s="18">
        <v>0</v>
      </c>
      <c r="AG29" s="18">
        <v>0</v>
      </c>
      <c r="AH29" s="18">
        <v>0</v>
      </c>
      <c r="AI29" s="18">
        <v>0</v>
      </c>
      <c r="AJ29" s="13">
        <v>0</v>
      </c>
      <c r="AK29" s="17">
        <v>867326</v>
      </c>
      <c r="AL29" s="18">
        <v>0</v>
      </c>
      <c r="AM29" s="18">
        <v>1816385</v>
      </c>
      <c r="AN29" s="18">
        <v>0</v>
      </c>
      <c r="AO29" s="18">
        <v>0</v>
      </c>
      <c r="AP29" s="18">
        <v>0</v>
      </c>
      <c r="AQ29" s="13">
        <v>2683711</v>
      </c>
      <c r="AR29" s="17">
        <v>0</v>
      </c>
      <c r="AS29" s="18">
        <v>0</v>
      </c>
      <c r="AT29" s="18">
        <v>653719</v>
      </c>
      <c r="AU29" s="18">
        <v>0</v>
      </c>
      <c r="AV29" s="18">
        <v>0</v>
      </c>
      <c r="AW29" s="18">
        <v>0</v>
      </c>
      <c r="AX29" s="13">
        <v>653719</v>
      </c>
      <c r="AY29" s="17">
        <v>0</v>
      </c>
      <c r="AZ29" s="18">
        <v>0</v>
      </c>
      <c r="BA29" s="18">
        <v>9326</v>
      </c>
      <c r="BB29" s="18">
        <v>0</v>
      </c>
      <c r="BC29" s="18">
        <v>0</v>
      </c>
      <c r="BD29" s="18">
        <v>0</v>
      </c>
      <c r="BE29" s="13">
        <v>9326</v>
      </c>
      <c r="BF29" s="17">
        <v>0</v>
      </c>
      <c r="BG29" s="18">
        <v>0</v>
      </c>
      <c r="BH29" s="18">
        <v>0</v>
      </c>
      <c r="BI29" s="18">
        <v>0</v>
      </c>
      <c r="BJ29" s="18">
        <v>0</v>
      </c>
      <c r="BK29" s="18">
        <v>0</v>
      </c>
      <c r="BL29" s="13">
        <v>0</v>
      </c>
      <c r="BM29" s="17">
        <v>0</v>
      </c>
      <c r="BN29" s="18">
        <v>0</v>
      </c>
      <c r="BO29" s="18">
        <v>0</v>
      </c>
      <c r="BP29" s="18">
        <v>0</v>
      </c>
      <c r="BQ29" s="18">
        <v>0</v>
      </c>
      <c r="BR29" s="18">
        <v>23708</v>
      </c>
      <c r="BS29" s="13">
        <v>23708</v>
      </c>
    </row>
    <row r="30" spans="1:71" x14ac:dyDescent="0.3">
      <c r="A30" s="4" t="s">
        <v>21</v>
      </c>
      <c r="B30" s="109">
        <v>143617</v>
      </c>
      <c r="C30" s="110">
        <v>0</v>
      </c>
      <c r="D30" s="110">
        <v>1806545</v>
      </c>
      <c r="E30" s="110">
        <v>0</v>
      </c>
      <c r="F30" s="110">
        <v>0</v>
      </c>
      <c r="G30" s="110">
        <v>0</v>
      </c>
      <c r="H30" s="111">
        <v>1950162</v>
      </c>
      <c r="I30" s="17">
        <v>0</v>
      </c>
      <c r="J30" s="18">
        <v>0</v>
      </c>
      <c r="K30" s="18">
        <v>118972</v>
      </c>
      <c r="L30" s="18">
        <v>0</v>
      </c>
      <c r="M30" s="18">
        <v>0</v>
      </c>
      <c r="N30" s="18">
        <v>0</v>
      </c>
      <c r="O30" s="13">
        <v>118972</v>
      </c>
      <c r="P30" s="17">
        <v>0</v>
      </c>
      <c r="Q30" s="18">
        <v>0</v>
      </c>
      <c r="R30" s="18">
        <v>119141</v>
      </c>
      <c r="S30" s="18">
        <v>0</v>
      </c>
      <c r="T30" s="18">
        <v>0</v>
      </c>
      <c r="U30" s="18">
        <v>0</v>
      </c>
      <c r="V30" s="13">
        <v>119141</v>
      </c>
      <c r="W30" s="17">
        <v>0</v>
      </c>
      <c r="X30" s="18">
        <v>0</v>
      </c>
      <c r="Y30" s="18">
        <v>0</v>
      </c>
      <c r="Z30" s="18">
        <v>0</v>
      </c>
      <c r="AA30" s="18">
        <v>0</v>
      </c>
      <c r="AB30" s="18">
        <v>0</v>
      </c>
      <c r="AC30" s="13">
        <v>0</v>
      </c>
      <c r="AD30" s="17">
        <v>0</v>
      </c>
      <c r="AE30" s="18">
        <v>0</v>
      </c>
      <c r="AF30" s="18">
        <v>0</v>
      </c>
      <c r="AG30" s="18">
        <v>0</v>
      </c>
      <c r="AH30" s="18">
        <v>0</v>
      </c>
      <c r="AI30" s="18">
        <v>0</v>
      </c>
      <c r="AJ30" s="13">
        <v>0</v>
      </c>
      <c r="AK30" s="17">
        <v>0</v>
      </c>
      <c r="AL30" s="18">
        <v>0</v>
      </c>
      <c r="AM30" s="18">
        <v>0</v>
      </c>
      <c r="AN30" s="18">
        <v>0</v>
      </c>
      <c r="AO30" s="18">
        <v>0</v>
      </c>
      <c r="AP30" s="18">
        <v>0</v>
      </c>
      <c r="AQ30" s="13">
        <v>0</v>
      </c>
      <c r="AR30" s="17">
        <v>143617</v>
      </c>
      <c r="AS30" s="18">
        <v>0</v>
      </c>
      <c r="AT30" s="18">
        <v>1568432</v>
      </c>
      <c r="AU30" s="18">
        <v>0</v>
      </c>
      <c r="AV30" s="18">
        <v>0</v>
      </c>
      <c r="AW30" s="18">
        <v>0</v>
      </c>
      <c r="AX30" s="13">
        <v>1712049</v>
      </c>
      <c r="AY30" s="17">
        <v>0</v>
      </c>
      <c r="AZ30" s="18">
        <v>0</v>
      </c>
      <c r="BA30" s="18">
        <v>0</v>
      </c>
      <c r="BB30" s="18">
        <v>0</v>
      </c>
      <c r="BC30" s="18">
        <v>0</v>
      </c>
      <c r="BD30" s="18">
        <v>0</v>
      </c>
      <c r="BE30" s="13">
        <v>0</v>
      </c>
      <c r="BF30" s="17">
        <v>0</v>
      </c>
      <c r="BG30" s="18">
        <v>0</v>
      </c>
      <c r="BH30" s="18">
        <v>0</v>
      </c>
      <c r="BI30" s="18">
        <v>0</v>
      </c>
      <c r="BJ30" s="18">
        <v>0</v>
      </c>
      <c r="BK30" s="18">
        <v>0</v>
      </c>
      <c r="BL30" s="13">
        <v>0</v>
      </c>
      <c r="BM30" s="17">
        <v>0</v>
      </c>
      <c r="BN30" s="18">
        <v>0</v>
      </c>
      <c r="BO30" s="18">
        <v>0</v>
      </c>
      <c r="BP30" s="18">
        <v>0</v>
      </c>
      <c r="BQ30" s="18">
        <v>0</v>
      </c>
      <c r="BR30" s="18">
        <v>0</v>
      </c>
      <c r="BS30" s="13">
        <v>0</v>
      </c>
    </row>
    <row r="31" spans="1:71" x14ac:dyDescent="0.3">
      <c r="A31" s="4" t="s">
        <v>22</v>
      </c>
      <c r="B31" s="109">
        <v>0</v>
      </c>
      <c r="C31" s="110">
        <v>0</v>
      </c>
      <c r="D31" s="110">
        <v>4467957</v>
      </c>
      <c r="E31" s="110">
        <v>0</v>
      </c>
      <c r="F31" s="110">
        <v>0</v>
      </c>
      <c r="G31" s="110">
        <v>0</v>
      </c>
      <c r="H31" s="111">
        <v>4467957</v>
      </c>
      <c r="I31" s="17">
        <v>0</v>
      </c>
      <c r="J31" s="18">
        <v>0</v>
      </c>
      <c r="K31" s="18">
        <v>2596937</v>
      </c>
      <c r="L31" s="18">
        <v>0</v>
      </c>
      <c r="M31" s="18">
        <v>0</v>
      </c>
      <c r="N31" s="18">
        <v>0</v>
      </c>
      <c r="O31" s="13">
        <v>2596937</v>
      </c>
      <c r="P31" s="17">
        <v>0</v>
      </c>
      <c r="Q31" s="18">
        <v>0</v>
      </c>
      <c r="R31" s="18">
        <v>273851</v>
      </c>
      <c r="S31" s="18">
        <v>0</v>
      </c>
      <c r="T31" s="18">
        <v>0</v>
      </c>
      <c r="U31" s="18">
        <v>0</v>
      </c>
      <c r="V31" s="13">
        <v>273851</v>
      </c>
      <c r="W31" s="17">
        <v>0</v>
      </c>
      <c r="X31" s="18">
        <v>0</v>
      </c>
      <c r="Y31" s="18">
        <v>1056086</v>
      </c>
      <c r="Z31" s="18">
        <v>0</v>
      </c>
      <c r="AA31" s="18">
        <v>0</v>
      </c>
      <c r="AB31" s="18">
        <v>0</v>
      </c>
      <c r="AC31" s="13">
        <v>1056086</v>
      </c>
      <c r="AD31" s="17">
        <v>0</v>
      </c>
      <c r="AE31" s="18">
        <v>0</v>
      </c>
      <c r="AF31" s="18">
        <v>0</v>
      </c>
      <c r="AG31" s="18">
        <v>0</v>
      </c>
      <c r="AH31" s="18">
        <v>0</v>
      </c>
      <c r="AI31" s="18">
        <v>0</v>
      </c>
      <c r="AJ31" s="13">
        <v>0</v>
      </c>
      <c r="AK31" s="17">
        <v>0</v>
      </c>
      <c r="AL31" s="18">
        <v>0</v>
      </c>
      <c r="AM31" s="18">
        <v>541083</v>
      </c>
      <c r="AN31" s="18">
        <v>0</v>
      </c>
      <c r="AO31" s="18">
        <v>0</v>
      </c>
      <c r="AP31" s="18">
        <v>0</v>
      </c>
      <c r="AQ31" s="13">
        <v>541083</v>
      </c>
      <c r="AR31" s="17">
        <v>0</v>
      </c>
      <c r="AS31" s="18">
        <v>0</v>
      </c>
      <c r="AT31" s="18">
        <v>0</v>
      </c>
      <c r="AU31" s="18">
        <v>0</v>
      </c>
      <c r="AV31" s="18">
        <v>0</v>
      </c>
      <c r="AW31" s="18">
        <v>0</v>
      </c>
      <c r="AX31" s="13">
        <v>0</v>
      </c>
      <c r="AY31" s="17">
        <v>0</v>
      </c>
      <c r="AZ31" s="18">
        <v>0</v>
      </c>
      <c r="BA31" s="18">
        <v>0</v>
      </c>
      <c r="BB31" s="18">
        <v>0</v>
      </c>
      <c r="BC31" s="18">
        <v>0</v>
      </c>
      <c r="BD31" s="18">
        <v>0</v>
      </c>
      <c r="BE31" s="13">
        <v>0</v>
      </c>
      <c r="BF31" s="17">
        <v>0</v>
      </c>
      <c r="BG31" s="18">
        <v>0</v>
      </c>
      <c r="BH31" s="18">
        <v>0</v>
      </c>
      <c r="BI31" s="18">
        <v>0</v>
      </c>
      <c r="BJ31" s="18">
        <v>0</v>
      </c>
      <c r="BK31" s="18">
        <v>0</v>
      </c>
      <c r="BL31" s="13">
        <v>0</v>
      </c>
      <c r="BM31" s="17">
        <v>0</v>
      </c>
      <c r="BN31" s="18">
        <v>0</v>
      </c>
      <c r="BO31" s="18">
        <v>0</v>
      </c>
      <c r="BP31" s="18">
        <v>0</v>
      </c>
      <c r="BQ31" s="18">
        <v>0</v>
      </c>
      <c r="BR31" s="18">
        <v>0</v>
      </c>
      <c r="BS31" s="13">
        <v>0</v>
      </c>
    </row>
    <row r="32" spans="1:71" x14ac:dyDescent="0.3">
      <c r="A32" s="4" t="s">
        <v>23</v>
      </c>
      <c r="B32" s="109">
        <v>0</v>
      </c>
      <c r="C32" s="110">
        <v>10960</v>
      </c>
      <c r="D32" s="110">
        <v>260528</v>
      </c>
      <c r="E32" s="110">
        <v>0</v>
      </c>
      <c r="F32" s="110">
        <v>22887</v>
      </c>
      <c r="G32" s="110">
        <v>0</v>
      </c>
      <c r="H32" s="111">
        <v>294375</v>
      </c>
      <c r="I32" s="17">
        <v>0</v>
      </c>
      <c r="J32" s="18">
        <v>0</v>
      </c>
      <c r="K32" s="18">
        <v>83553</v>
      </c>
      <c r="L32" s="18">
        <v>0</v>
      </c>
      <c r="M32" s="18">
        <v>0</v>
      </c>
      <c r="N32" s="18">
        <v>0</v>
      </c>
      <c r="O32" s="13">
        <v>83553</v>
      </c>
      <c r="P32" s="17">
        <v>0</v>
      </c>
      <c r="Q32" s="18">
        <v>0</v>
      </c>
      <c r="R32" s="18">
        <v>0</v>
      </c>
      <c r="S32" s="18">
        <v>0</v>
      </c>
      <c r="T32" s="18">
        <v>0</v>
      </c>
      <c r="U32" s="18">
        <v>0</v>
      </c>
      <c r="V32" s="13">
        <v>0</v>
      </c>
      <c r="W32" s="17">
        <v>0</v>
      </c>
      <c r="X32" s="18">
        <v>0</v>
      </c>
      <c r="Y32" s="18">
        <v>0</v>
      </c>
      <c r="Z32" s="18">
        <v>0</v>
      </c>
      <c r="AA32" s="18">
        <v>0</v>
      </c>
      <c r="AB32" s="18">
        <v>0</v>
      </c>
      <c r="AC32" s="13">
        <v>0</v>
      </c>
      <c r="AD32" s="17">
        <v>0</v>
      </c>
      <c r="AE32" s="18">
        <v>0</v>
      </c>
      <c r="AF32" s="18">
        <v>0</v>
      </c>
      <c r="AG32" s="18">
        <v>0</v>
      </c>
      <c r="AH32" s="18">
        <v>0</v>
      </c>
      <c r="AI32" s="18">
        <v>0</v>
      </c>
      <c r="AJ32" s="13">
        <v>0</v>
      </c>
      <c r="AK32" s="17">
        <v>0</v>
      </c>
      <c r="AL32" s="18">
        <v>0</v>
      </c>
      <c r="AM32" s="18">
        <v>0</v>
      </c>
      <c r="AN32" s="18">
        <v>0</v>
      </c>
      <c r="AO32" s="18">
        <v>0</v>
      </c>
      <c r="AP32" s="18">
        <v>0</v>
      </c>
      <c r="AQ32" s="13">
        <v>0</v>
      </c>
      <c r="AR32" s="17">
        <v>0</v>
      </c>
      <c r="AS32" s="18">
        <v>0</v>
      </c>
      <c r="AT32" s="18">
        <v>60450</v>
      </c>
      <c r="AU32" s="18">
        <v>0</v>
      </c>
      <c r="AV32" s="18">
        <v>0</v>
      </c>
      <c r="AW32" s="18">
        <v>0</v>
      </c>
      <c r="AX32" s="13">
        <v>60450</v>
      </c>
      <c r="AY32" s="17">
        <v>0</v>
      </c>
      <c r="AZ32" s="18">
        <v>0</v>
      </c>
      <c r="BA32" s="18">
        <v>116525</v>
      </c>
      <c r="BB32" s="18">
        <v>0</v>
      </c>
      <c r="BC32" s="18">
        <v>0</v>
      </c>
      <c r="BD32" s="18">
        <v>0</v>
      </c>
      <c r="BE32" s="13">
        <v>116525</v>
      </c>
      <c r="BF32" s="17">
        <v>0</v>
      </c>
      <c r="BG32" s="18">
        <v>0</v>
      </c>
      <c r="BH32" s="18">
        <v>0</v>
      </c>
      <c r="BI32" s="18">
        <v>0</v>
      </c>
      <c r="BJ32" s="18">
        <v>0</v>
      </c>
      <c r="BK32" s="18">
        <v>0</v>
      </c>
      <c r="BL32" s="13">
        <v>0</v>
      </c>
      <c r="BM32" s="17">
        <v>0</v>
      </c>
      <c r="BN32" s="18">
        <v>10960</v>
      </c>
      <c r="BO32" s="18">
        <v>0</v>
      </c>
      <c r="BP32" s="18">
        <v>0</v>
      </c>
      <c r="BQ32" s="18">
        <v>22887</v>
      </c>
      <c r="BR32" s="18">
        <v>0</v>
      </c>
      <c r="BS32" s="13">
        <v>33847</v>
      </c>
    </row>
    <row r="33" spans="1:71" x14ac:dyDescent="0.3">
      <c r="A33" s="4" t="s">
        <v>24</v>
      </c>
      <c r="B33" s="109">
        <v>0</v>
      </c>
      <c r="C33" s="110">
        <v>0</v>
      </c>
      <c r="D33" s="110">
        <v>136000</v>
      </c>
      <c r="E33" s="110">
        <v>0</v>
      </c>
      <c r="F33" s="110">
        <v>0</v>
      </c>
      <c r="G33" s="110">
        <v>0</v>
      </c>
      <c r="H33" s="111">
        <v>136000</v>
      </c>
      <c r="I33" s="17">
        <v>0</v>
      </c>
      <c r="J33" s="18">
        <v>0</v>
      </c>
      <c r="K33" s="18">
        <v>136000</v>
      </c>
      <c r="L33" s="18">
        <v>0</v>
      </c>
      <c r="M33" s="18">
        <v>0</v>
      </c>
      <c r="N33" s="18">
        <v>0</v>
      </c>
      <c r="O33" s="13">
        <v>136000</v>
      </c>
      <c r="P33" s="17">
        <v>0</v>
      </c>
      <c r="Q33" s="18">
        <v>0</v>
      </c>
      <c r="R33" s="18">
        <v>0</v>
      </c>
      <c r="S33" s="18">
        <v>0</v>
      </c>
      <c r="T33" s="18">
        <v>0</v>
      </c>
      <c r="U33" s="18">
        <v>0</v>
      </c>
      <c r="V33" s="13">
        <v>0</v>
      </c>
      <c r="W33" s="17">
        <v>0</v>
      </c>
      <c r="X33" s="18">
        <v>0</v>
      </c>
      <c r="Y33" s="18">
        <v>0</v>
      </c>
      <c r="Z33" s="18">
        <v>0</v>
      </c>
      <c r="AA33" s="18">
        <v>0</v>
      </c>
      <c r="AB33" s="18">
        <v>0</v>
      </c>
      <c r="AC33" s="13">
        <v>0</v>
      </c>
      <c r="AD33" s="17">
        <v>0</v>
      </c>
      <c r="AE33" s="18">
        <v>0</v>
      </c>
      <c r="AF33" s="18">
        <v>0</v>
      </c>
      <c r="AG33" s="18">
        <v>0</v>
      </c>
      <c r="AH33" s="18">
        <v>0</v>
      </c>
      <c r="AI33" s="18">
        <v>0</v>
      </c>
      <c r="AJ33" s="13">
        <v>0</v>
      </c>
      <c r="AK33" s="17">
        <v>0</v>
      </c>
      <c r="AL33" s="18">
        <v>0</v>
      </c>
      <c r="AM33" s="18">
        <v>0</v>
      </c>
      <c r="AN33" s="18">
        <v>0</v>
      </c>
      <c r="AO33" s="18">
        <v>0</v>
      </c>
      <c r="AP33" s="18">
        <v>0</v>
      </c>
      <c r="AQ33" s="13">
        <v>0</v>
      </c>
      <c r="AR33" s="17">
        <v>0</v>
      </c>
      <c r="AS33" s="18">
        <v>0</v>
      </c>
      <c r="AT33" s="18">
        <v>0</v>
      </c>
      <c r="AU33" s="18">
        <v>0</v>
      </c>
      <c r="AV33" s="18">
        <v>0</v>
      </c>
      <c r="AW33" s="18">
        <v>0</v>
      </c>
      <c r="AX33" s="13">
        <v>0</v>
      </c>
      <c r="AY33" s="17">
        <v>0</v>
      </c>
      <c r="AZ33" s="18">
        <v>0</v>
      </c>
      <c r="BA33" s="18">
        <v>0</v>
      </c>
      <c r="BB33" s="18">
        <v>0</v>
      </c>
      <c r="BC33" s="18">
        <v>0</v>
      </c>
      <c r="BD33" s="18">
        <v>0</v>
      </c>
      <c r="BE33" s="13">
        <v>0</v>
      </c>
      <c r="BF33" s="17">
        <v>0</v>
      </c>
      <c r="BG33" s="18">
        <v>0</v>
      </c>
      <c r="BH33" s="18">
        <v>0</v>
      </c>
      <c r="BI33" s="18">
        <v>0</v>
      </c>
      <c r="BJ33" s="18">
        <v>0</v>
      </c>
      <c r="BK33" s="18">
        <v>0</v>
      </c>
      <c r="BL33" s="13">
        <v>0</v>
      </c>
      <c r="BM33" s="17">
        <v>0</v>
      </c>
      <c r="BN33" s="18">
        <v>0</v>
      </c>
      <c r="BO33" s="18">
        <v>0</v>
      </c>
      <c r="BP33" s="18">
        <v>0</v>
      </c>
      <c r="BQ33" s="18">
        <v>0</v>
      </c>
      <c r="BR33" s="18">
        <v>0</v>
      </c>
      <c r="BS33" s="13">
        <v>0</v>
      </c>
    </row>
    <row r="34" spans="1:71" x14ac:dyDescent="0.3">
      <c r="A34" s="4" t="s">
        <v>25</v>
      </c>
      <c r="B34" s="109">
        <v>55500</v>
      </c>
      <c r="C34" s="110">
        <v>221208.77000000002</v>
      </c>
      <c r="D34" s="110">
        <v>2808101.8</v>
      </c>
      <c r="E34" s="110">
        <v>0</v>
      </c>
      <c r="F34" s="110">
        <v>172540.07</v>
      </c>
      <c r="G34" s="110">
        <v>64384.27</v>
      </c>
      <c r="H34" s="111">
        <v>3321734.91</v>
      </c>
      <c r="I34" s="17">
        <v>55500</v>
      </c>
      <c r="J34" s="18">
        <v>67879.77</v>
      </c>
      <c r="K34" s="18">
        <v>2318744.0699999998</v>
      </c>
      <c r="L34" s="18">
        <v>0</v>
      </c>
      <c r="M34" s="18">
        <v>1230</v>
      </c>
      <c r="N34" s="18">
        <v>14536</v>
      </c>
      <c r="O34" s="13">
        <v>2457889.84</v>
      </c>
      <c r="P34" s="17">
        <v>0</v>
      </c>
      <c r="Q34" s="18">
        <v>0</v>
      </c>
      <c r="R34" s="18">
        <v>352711.53</v>
      </c>
      <c r="S34" s="18">
        <v>0</v>
      </c>
      <c r="T34" s="18">
        <v>0</v>
      </c>
      <c r="U34" s="18">
        <v>0</v>
      </c>
      <c r="V34" s="13">
        <v>352711.53</v>
      </c>
      <c r="W34" s="17">
        <v>0</v>
      </c>
      <c r="X34" s="18">
        <v>0</v>
      </c>
      <c r="Y34" s="18">
        <v>54552.86</v>
      </c>
      <c r="Z34" s="18">
        <v>0</v>
      </c>
      <c r="AA34" s="18">
        <v>9800</v>
      </c>
      <c r="AB34" s="18">
        <v>0</v>
      </c>
      <c r="AC34" s="13">
        <v>64352.86</v>
      </c>
      <c r="AD34" s="17">
        <v>0</v>
      </c>
      <c r="AE34" s="18">
        <v>0</v>
      </c>
      <c r="AF34" s="18">
        <v>0</v>
      </c>
      <c r="AG34" s="18">
        <v>0</v>
      </c>
      <c r="AH34" s="18">
        <v>0</v>
      </c>
      <c r="AI34" s="18">
        <v>0</v>
      </c>
      <c r="AJ34" s="13">
        <v>0</v>
      </c>
      <c r="AK34" s="17">
        <v>0</v>
      </c>
      <c r="AL34" s="18">
        <v>0</v>
      </c>
      <c r="AM34" s="18">
        <v>35150.35</v>
      </c>
      <c r="AN34" s="18">
        <v>0</v>
      </c>
      <c r="AO34" s="18">
        <v>133297.34</v>
      </c>
      <c r="AP34" s="18">
        <v>0</v>
      </c>
      <c r="AQ34" s="13">
        <v>168447.69</v>
      </c>
      <c r="AR34" s="17">
        <v>0</v>
      </c>
      <c r="AS34" s="18">
        <v>9329</v>
      </c>
      <c r="AT34" s="18">
        <v>46942.99</v>
      </c>
      <c r="AU34" s="18">
        <v>0</v>
      </c>
      <c r="AV34" s="18">
        <v>28212.73</v>
      </c>
      <c r="AW34" s="18">
        <v>49848.27</v>
      </c>
      <c r="AX34" s="13">
        <v>134332.99</v>
      </c>
      <c r="AY34" s="17">
        <v>0</v>
      </c>
      <c r="AZ34" s="18">
        <v>144000</v>
      </c>
      <c r="BA34" s="18">
        <v>0</v>
      </c>
      <c r="BB34" s="18">
        <v>0</v>
      </c>
      <c r="BC34" s="18">
        <v>0</v>
      </c>
      <c r="BD34" s="18">
        <v>0</v>
      </c>
      <c r="BE34" s="13">
        <v>144000</v>
      </c>
      <c r="BF34" s="17">
        <v>0</v>
      </c>
      <c r="BG34" s="18">
        <v>0</v>
      </c>
      <c r="BH34" s="18">
        <v>0</v>
      </c>
      <c r="BI34" s="18">
        <v>0</v>
      </c>
      <c r="BJ34" s="18">
        <v>0</v>
      </c>
      <c r="BK34" s="18">
        <v>0</v>
      </c>
      <c r="BL34" s="13">
        <v>0</v>
      </c>
      <c r="BM34" s="17">
        <v>0</v>
      </c>
      <c r="BN34" s="18">
        <v>0</v>
      </c>
      <c r="BO34" s="18">
        <v>0</v>
      </c>
      <c r="BP34" s="18">
        <v>0</v>
      </c>
      <c r="BQ34" s="18">
        <v>0</v>
      </c>
      <c r="BR34" s="18">
        <v>0</v>
      </c>
      <c r="BS34" s="13">
        <v>0</v>
      </c>
    </row>
    <row r="35" spans="1:71" x14ac:dyDescent="0.3">
      <c r="A35" s="4" t="s">
        <v>26</v>
      </c>
      <c r="B35" s="109">
        <v>0</v>
      </c>
      <c r="C35" s="110">
        <v>72404</v>
      </c>
      <c r="D35" s="110">
        <v>6533164.5199999996</v>
      </c>
      <c r="E35" s="110">
        <v>0</v>
      </c>
      <c r="F35" s="110">
        <v>523496</v>
      </c>
      <c r="G35" s="110">
        <v>0</v>
      </c>
      <c r="H35" s="111">
        <v>7129064.5199999996</v>
      </c>
      <c r="I35" s="17">
        <v>0</v>
      </c>
      <c r="J35" s="18">
        <v>0</v>
      </c>
      <c r="K35" s="18">
        <v>1346900</v>
      </c>
      <c r="L35" s="18">
        <v>0</v>
      </c>
      <c r="M35" s="18">
        <v>0</v>
      </c>
      <c r="N35" s="18">
        <v>0</v>
      </c>
      <c r="O35" s="13">
        <v>1346900</v>
      </c>
      <c r="P35" s="17">
        <v>0</v>
      </c>
      <c r="Q35" s="18">
        <v>0</v>
      </c>
      <c r="R35" s="18">
        <v>1934733</v>
      </c>
      <c r="S35" s="18">
        <v>0</v>
      </c>
      <c r="T35" s="18">
        <v>0</v>
      </c>
      <c r="U35" s="18">
        <v>0</v>
      </c>
      <c r="V35" s="13">
        <v>1934733</v>
      </c>
      <c r="W35" s="17">
        <v>0</v>
      </c>
      <c r="X35" s="18">
        <v>0</v>
      </c>
      <c r="Y35" s="18">
        <v>951104</v>
      </c>
      <c r="Z35" s="18">
        <v>0</v>
      </c>
      <c r="AA35" s="18">
        <v>0</v>
      </c>
      <c r="AB35" s="18">
        <v>0</v>
      </c>
      <c r="AC35" s="13">
        <v>951104</v>
      </c>
      <c r="AD35" s="17">
        <v>0</v>
      </c>
      <c r="AE35" s="18">
        <v>0</v>
      </c>
      <c r="AF35" s="18">
        <v>0</v>
      </c>
      <c r="AG35" s="18">
        <v>0</v>
      </c>
      <c r="AH35" s="18">
        <v>0</v>
      </c>
      <c r="AI35" s="18">
        <v>0</v>
      </c>
      <c r="AJ35" s="13">
        <v>0</v>
      </c>
      <c r="AK35" s="17">
        <v>0</v>
      </c>
      <c r="AL35" s="18">
        <v>72404</v>
      </c>
      <c r="AM35" s="18">
        <v>1090489</v>
      </c>
      <c r="AN35" s="18">
        <v>0</v>
      </c>
      <c r="AO35" s="18">
        <v>0</v>
      </c>
      <c r="AP35" s="18">
        <v>0</v>
      </c>
      <c r="AQ35" s="13">
        <v>1162893</v>
      </c>
      <c r="AR35" s="17">
        <v>0</v>
      </c>
      <c r="AS35" s="18">
        <v>0</v>
      </c>
      <c r="AT35" s="18">
        <v>1209938.52</v>
      </c>
      <c r="AU35" s="18">
        <v>0</v>
      </c>
      <c r="AV35" s="18">
        <v>0</v>
      </c>
      <c r="AW35" s="18">
        <v>0</v>
      </c>
      <c r="AX35" s="13">
        <v>1209938.52</v>
      </c>
      <c r="AY35" s="17">
        <v>0</v>
      </c>
      <c r="AZ35" s="18">
        <v>0</v>
      </c>
      <c r="BA35" s="18">
        <v>0</v>
      </c>
      <c r="BB35" s="18">
        <v>0</v>
      </c>
      <c r="BC35" s="18">
        <v>0</v>
      </c>
      <c r="BD35" s="18">
        <v>0</v>
      </c>
      <c r="BE35" s="13">
        <v>0</v>
      </c>
      <c r="BF35" s="17">
        <v>0</v>
      </c>
      <c r="BG35" s="18">
        <v>0</v>
      </c>
      <c r="BH35" s="18">
        <v>0</v>
      </c>
      <c r="BI35" s="18">
        <v>0</v>
      </c>
      <c r="BJ35" s="18">
        <v>523496</v>
      </c>
      <c r="BK35" s="18">
        <v>0</v>
      </c>
      <c r="BL35" s="13">
        <v>523496</v>
      </c>
      <c r="BM35" s="17">
        <v>0</v>
      </c>
      <c r="BN35" s="18">
        <v>0</v>
      </c>
      <c r="BO35" s="18">
        <v>0</v>
      </c>
      <c r="BP35" s="18">
        <v>0</v>
      </c>
      <c r="BQ35" s="18">
        <v>0</v>
      </c>
      <c r="BR35" s="18">
        <v>0</v>
      </c>
      <c r="BS35" s="13">
        <v>0</v>
      </c>
    </row>
    <row r="36" spans="1:71" x14ac:dyDescent="0.3">
      <c r="A36" s="4" t="s">
        <v>27</v>
      </c>
      <c r="B36" s="109">
        <v>0</v>
      </c>
      <c r="C36" s="110">
        <v>12000</v>
      </c>
      <c r="D36" s="110">
        <v>13257114.26</v>
      </c>
      <c r="E36" s="110">
        <v>0</v>
      </c>
      <c r="F36" s="110">
        <v>0</v>
      </c>
      <c r="G36" s="110">
        <v>26600</v>
      </c>
      <c r="H36" s="111">
        <v>13295714.26</v>
      </c>
      <c r="I36" s="17">
        <v>0</v>
      </c>
      <c r="J36" s="18">
        <v>0</v>
      </c>
      <c r="K36" s="18">
        <v>3849293.29</v>
      </c>
      <c r="L36" s="18">
        <v>0</v>
      </c>
      <c r="M36" s="18">
        <v>0</v>
      </c>
      <c r="N36" s="18">
        <v>0</v>
      </c>
      <c r="O36" s="13">
        <v>3849293.29</v>
      </c>
      <c r="P36" s="17">
        <v>0</v>
      </c>
      <c r="Q36" s="18">
        <v>0</v>
      </c>
      <c r="R36" s="18">
        <v>2294818.9</v>
      </c>
      <c r="S36" s="18">
        <v>0</v>
      </c>
      <c r="T36" s="18">
        <v>0</v>
      </c>
      <c r="U36" s="18">
        <v>0</v>
      </c>
      <c r="V36" s="13">
        <v>2294818.9</v>
      </c>
      <c r="W36" s="17">
        <v>0</v>
      </c>
      <c r="X36" s="18">
        <v>0</v>
      </c>
      <c r="Y36" s="18">
        <v>449217.72</v>
      </c>
      <c r="Z36" s="18">
        <v>0</v>
      </c>
      <c r="AA36" s="18">
        <v>0</v>
      </c>
      <c r="AB36" s="18">
        <v>0</v>
      </c>
      <c r="AC36" s="13">
        <v>449217.72</v>
      </c>
      <c r="AD36" s="17">
        <v>0</v>
      </c>
      <c r="AE36" s="18">
        <v>0</v>
      </c>
      <c r="AF36" s="18">
        <v>0</v>
      </c>
      <c r="AG36" s="18">
        <v>0</v>
      </c>
      <c r="AH36" s="18">
        <v>0</v>
      </c>
      <c r="AI36" s="18">
        <v>0</v>
      </c>
      <c r="AJ36" s="13">
        <v>0</v>
      </c>
      <c r="AK36" s="17">
        <v>0</v>
      </c>
      <c r="AL36" s="18">
        <v>12000</v>
      </c>
      <c r="AM36" s="18">
        <v>80614.19</v>
      </c>
      <c r="AN36" s="18">
        <v>0</v>
      </c>
      <c r="AO36" s="18">
        <v>0</v>
      </c>
      <c r="AP36" s="18">
        <v>26600</v>
      </c>
      <c r="AQ36" s="13">
        <v>119214.19</v>
      </c>
      <c r="AR36" s="17">
        <v>0</v>
      </c>
      <c r="AS36" s="18">
        <v>0</v>
      </c>
      <c r="AT36" s="18">
        <v>6086350.5099999998</v>
      </c>
      <c r="AU36" s="18">
        <v>0</v>
      </c>
      <c r="AV36" s="18">
        <v>0</v>
      </c>
      <c r="AW36" s="18">
        <v>0</v>
      </c>
      <c r="AX36" s="13">
        <v>6086350.5099999998</v>
      </c>
      <c r="AY36" s="17">
        <v>0</v>
      </c>
      <c r="AZ36" s="18">
        <v>0</v>
      </c>
      <c r="BA36" s="18">
        <v>76896.88</v>
      </c>
      <c r="BB36" s="18">
        <v>0</v>
      </c>
      <c r="BC36" s="18">
        <v>0</v>
      </c>
      <c r="BD36" s="18">
        <v>0</v>
      </c>
      <c r="BE36" s="13">
        <v>76896.88</v>
      </c>
      <c r="BF36" s="17">
        <v>0</v>
      </c>
      <c r="BG36" s="18">
        <v>0</v>
      </c>
      <c r="BH36" s="18">
        <v>0</v>
      </c>
      <c r="BI36" s="18">
        <v>0</v>
      </c>
      <c r="BJ36" s="18">
        <v>0</v>
      </c>
      <c r="BK36" s="18">
        <v>0</v>
      </c>
      <c r="BL36" s="13">
        <v>0</v>
      </c>
      <c r="BM36" s="17">
        <v>0</v>
      </c>
      <c r="BN36" s="18">
        <v>0</v>
      </c>
      <c r="BO36" s="18">
        <v>419922.77</v>
      </c>
      <c r="BP36" s="18">
        <v>0</v>
      </c>
      <c r="BQ36" s="18">
        <v>0</v>
      </c>
      <c r="BR36" s="18">
        <v>0</v>
      </c>
      <c r="BS36" s="13">
        <v>419922.77</v>
      </c>
    </row>
    <row r="37" spans="1:71" x14ac:dyDescent="0.3">
      <c r="A37" s="4" t="s">
        <v>28</v>
      </c>
      <c r="B37" s="109">
        <v>0</v>
      </c>
      <c r="C37" s="110">
        <v>0</v>
      </c>
      <c r="D37" s="110">
        <v>2448288</v>
      </c>
      <c r="E37" s="110">
        <v>0</v>
      </c>
      <c r="F37" s="110">
        <v>0</v>
      </c>
      <c r="G37" s="110">
        <v>0</v>
      </c>
      <c r="H37" s="111">
        <v>2448288</v>
      </c>
      <c r="I37" s="17">
        <v>0</v>
      </c>
      <c r="J37" s="18">
        <v>0</v>
      </c>
      <c r="K37" s="18">
        <v>564977</v>
      </c>
      <c r="L37" s="18">
        <v>0</v>
      </c>
      <c r="M37" s="18">
        <v>0</v>
      </c>
      <c r="N37" s="18">
        <v>0</v>
      </c>
      <c r="O37" s="13">
        <v>564977</v>
      </c>
      <c r="P37" s="17">
        <v>0</v>
      </c>
      <c r="Q37" s="18">
        <v>0</v>
      </c>
      <c r="R37" s="18">
        <v>1099539</v>
      </c>
      <c r="S37" s="18">
        <v>0</v>
      </c>
      <c r="T37" s="18">
        <v>0</v>
      </c>
      <c r="U37" s="18">
        <v>0</v>
      </c>
      <c r="V37" s="13">
        <v>1099539</v>
      </c>
      <c r="W37" s="17">
        <v>0</v>
      </c>
      <c r="X37" s="18">
        <v>0</v>
      </c>
      <c r="Y37" s="18">
        <v>235697</v>
      </c>
      <c r="Z37" s="18">
        <v>0</v>
      </c>
      <c r="AA37" s="18">
        <v>0</v>
      </c>
      <c r="AB37" s="18">
        <v>0</v>
      </c>
      <c r="AC37" s="13">
        <v>235697</v>
      </c>
      <c r="AD37" s="17">
        <v>0</v>
      </c>
      <c r="AE37" s="18">
        <v>0</v>
      </c>
      <c r="AF37" s="18">
        <v>0</v>
      </c>
      <c r="AG37" s="18">
        <v>0</v>
      </c>
      <c r="AH37" s="18">
        <v>0</v>
      </c>
      <c r="AI37" s="18">
        <v>0</v>
      </c>
      <c r="AJ37" s="13">
        <v>0</v>
      </c>
      <c r="AK37" s="17">
        <v>0</v>
      </c>
      <c r="AL37" s="18">
        <v>0</v>
      </c>
      <c r="AM37" s="18">
        <v>199603</v>
      </c>
      <c r="AN37" s="18">
        <v>0</v>
      </c>
      <c r="AO37" s="18">
        <v>0</v>
      </c>
      <c r="AP37" s="18">
        <v>0</v>
      </c>
      <c r="AQ37" s="13">
        <v>199603</v>
      </c>
      <c r="AR37" s="17">
        <v>0</v>
      </c>
      <c r="AS37" s="18">
        <v>0</v>
      </c>
      <c r="AT37" s="18">
        <v>348472</v>
      </c>
      <c r="AU37" s="18">
        <v>0</v>
      </c>
      <c r="AV37" s="18">
        <v>0</v>
      </c>
      <c r="AW37" s="18">
        <v>0</v>
      </c>
      <c r="AX37" s="13">
        <v>348472</v>
      </c>
      <c r="AY37" s="17">
        <v>0</v>
      </c>
      <c r="AZ37" s="18">
        <v>0</v>
      </c>
      <c r="BA37" s="18">
        <v>0</v>
      </c>
      <c r="BB37" s="18">
        <v>0</v>
      </c>
      <c r="BC37" s="18">
        <v>0</v>
      </c>
      <c r="BD37" s="18">
        <v>0</v>
      </c>
      <c r="BE37" s="13">
        <v>0</v>
      </c>
      <c r="BF37" s="17">
        <v>0</v>
      </c>
      <c r="BG37" s="18">
        <v>0</v>
      </c>
      <c r="BH37" s="18">
        <v>0</v>
      </c>
      <c r="BI37" s="18">
        <v>0</v>
      </c>
      <c r="BJ37" s="18">
        <v>0</v>
      </c>
      <c r="BK37" s="18">
        <v>0</v>
      </c>
      <c r="BL37" s="13">
        <v>0</v>
      </c>
      <c r="BM37" s="17">
        <v>0</v>
      </c>
      <c r="BN37" s="18">
        <v>0</v>
      </c>
      <c r="BO37" s="18">
        <v>0</v>
      </c>
      <c r="BP37" s="18">
        <v>0</v>
      </c>
      <c r="BQ37" s="18">
        <v>0</v>
      </c>
      <c r="BR37" s="18">
        <v>0</v>
      </c>
      <c r="BS37" s="13">
        <v>0</v>
      </c>
    </row>
    <row r="38" spans="1:71" x14ac:dyDescent="0.3">
      <c r="A38" s="4" t="s">
        <v>29</v>
      </c>
      <c r="B38" s="109">
        <v>31317</v>
      </c>
      <c r="C38" s="110">
        <v>0</v>
      </c>
      <c r="D38" s="110">
        <v>283266</v>
      </c>
      <c r="E38" s="110">
        <v>0</v>
      </c>
      <c r="F38" s="110">
        <v>0</v>
      </c>
      <c r="G38" s="110">
        <v>0</v>
      </c>
      <c r="H38" s="111">
        <v>314583</v>
      </c>
      <c r="I38" s="17">
        <v>0</v>
      </c>
      <c r="J38" s="18">
        <v>0</v>
      </c>
      <c r="K38" s="18">
        <v>283266</v>
      </c>
      <c r="L38" s="18">
        <v>0</v>
      </c>
      <c r="M38" s="18">
        <v>0</v>
      </c>
      <c r="N38" s="18">
        <v>0</v>
      </c>
      <c r="O38" s="13">
        <v>283266</v>
      </c>
      <c r="P38" s="17">
        <v>0</v>
      </c>
      <c r="Q38" s="18">
        <v>0</v>
      </c>
      <c r="R38" s="18">
        <v>0</v>
      </c>
      <c r="S38" s="18">
        <v>0</v>
      </c>
      <c r="T38" s="18">
        <v>0</v>
      </c>
      <c r="U38" s="18">
        <v>0</v>
      </c>
      <c r="V38" s="13">
        <v>0</v>
      </c>
      <c r="W38" s="17">
        <v>0</v>
      </c>
      <c r="X38" s="18">
        <v>0</v>
      </c>
      <c r="Y38" s="18">
        <v>0</v>
      </c>
      <c r="Z38" s="18">
        <v>0</v>
      </c>
      <c r="AA38" s="18">
        <v>0</v>
      </c>
      <c r="AB38" s="18">
        <v>0</v>
      </c>
      <c r="AC38" s="13">
        <v>0</v>
      </c>
      <c r="AD38" s="17">
        <v>0</v>
      </c>
      <c r="AE38" s="18">
        <v>0</v>
      </c>
      <c r="AF38" s="18">
        <v>0</v>
      </c>
      <c r="AG38" s="18">
        <v>0</v>
      </c>
      <c r="AH38" s="18">
        <v>0</v>
      </c>
      <c r="AI38" s="18">
        <v>0</v>
      </c>
      <c r="AJ38" s="13">
        <v>0</v>
      </c>
      <c r="AK38" s="17">
        <v>0</v>
      </c>
      <c r="AL38" s="18">
        <v>0</v>
      </c>
      <c r="AM38" s="18">
        <v>0</v>
      </c>
      <c r="AN38" s="18">
        <v>0</v>
      </c>
      <c r="AO38" s="18">
        <v>0</v>
      </c>
      <c r="AP38" s="18">
        <v>0</v>
      </c>
      <c r="AQ38" s="13">
        <v>0</v>
      </c>
      <c r="AR38" s="17">
        <v>31317</v>
      </c>
      <c r="AS38" s="18">
        <v>0</v>
      </c>
      <c r="AT38" s="18">
        <v>0</v>
      </c>
      <c r="AU38" s="18">
        <v>0</v>
      </c>
      <c r="AV38" s="18">
        <v>0</v>
      </c>
      <c r="AW38" s="18">
        <v>0</v>
      </c>
      <c r="AX38" s="13">
        <v>31317</v>
      </c>
      <c r="AY38" s="17">
        <v>0</v>
      </c>
      <c r="AZ38" s="18">
        <v>0</v>
      </c>
      <c r="BA38" s="18">
        <v>0</v>
      </c>
      <c r="BB38" s="18">
        <v>0</v>
      </c>
      <c r="BC38" s="18">
        <v>0</v>
      </c>
      <c r="BD38" s="18">
        <v>0</v>
      </c>
      <c r="BE38" s="13">
        <v>0</v>
      </c>
      <c r="BF38" s="17">
        <v>0</v>
      </c>
      <c r="BG38" s="18">
        <v>0</v>
      </c>
      <c r="BH38" s="18">
        <v>0</v>
      </c>
      <c r="BI38" s="18">
        <v>0</v>
      </c>
      <c r="BJ38" s="18">
        <v>0</v>
      </c>
      <c r="BK38" s="18">
        <v>0</v>
      </c>
      <c r="BL38" s="13">
        <v>0</v>
      </c>
      <c r="BM38" s="17">
        <v>0</v>
      </c>
      <c r="BN38" s="18">
        <v>0</v>
      </c>
      <c r="BO38" s="18">
        <v>0</v>
      </c>
      <c r="BP38" s="18">
        <v>0</v>
      </c>
      <c r="BQ38" s="18">
        <v>0</v>
      </c>
      <c r="BR38" s="18">
        <v>0</v>
      </c>
      <c r="BS38" s="13">
        <v>0</v>
      </c>
    </row>
    <row r="39" spans="1:71" x14ac:dyDescent="0.3">
      <c r="A39" s="4" t="s">
        <v>30</v>
      </c>
      <c r="B39" s="109">
        <v>0</v>
      </c>
      <c r="C39" s="110">
        <v>0</v>
      </c>
      <c r="D39" s="110">
        <v>424857</v>
      </c>
      <c r="E39" s="110">
        <v>0</v>
      </c>
      <c r="F39" s="110">
        <v>0</v>
      </c>
      <c r="G39" s="110">
        <v>38278</v>
      </c>
      <c r="H39" s="111">
        <v>463135</v>
      </c>
      <c r="I39" s="17">
        <v>0</v>
      </c>
      <c r="J39" s="18">
        <v>0</v>
      </c>
      <c r="K39" s="18">
        <v>188992</v>
      </c>
      <c r="L39" s="18">
        <v>0</v>
      </c>
      <c r="M39" s="18">
        <v>0</v>
      </c>
      <c r="N39" s="18">
        <v>0</v>
      </c>
      <c r="O39" s="13">
        <v>188992</v>
      </c>
      <c r="P39" s="17">
        <v>0</v>
      </c>
      <c r="Q39" s="18">
        <v>0</v>
      </c>
      <c r="R39" s="18">
        <v>235865</v>
      </c>
      <c r="S39" s="18">
        <v>0</v>
      </c>
      <c r="T39" s="18">
        <v>0</v>
      </c>
      <c r="U39" s="18">
        <v>0</v>
      </c>
      <c r="V39" s="13">
        <v>235865</v>
      </c>
      <c r="W39" s="17">
        <v>0</v>
      </c>
      <c r="X39" s="18">
        <v>0</v>
      </c>
      <c r="Y39" s="18">
        <v>0</v>
      </c>
      <c r="Z39" s="18">
        <v>0</v>
      </c>
      <c r="AA39" s="18">
        <v>0</v>
      </c>
      <c r="AB39" s="18">
        <v>0</v>
      </c>
      <c r="AC39" s="13">
        <v>0</v>
      </c>
      <c r="AD39" s="17">
        <v>0</v>
      </c>
      <c r="AE39" s="18">
        <v>0</v>
      </c>
      <c r="AF39" s="18">
        <v>0</v>
      </c>
      <c r="AG39" s="18">
        <v>0</v>
      </c>
      <c r="AH39" s="18">
        <v>0</v>
      </c>
      <c r="AI39" s="18">
        <v>0</v>
      </c>
      <c r="AJ39" s="13">
        <v>0</v>
      </c>
      <c r="AK39" s="17">
        <v>0</v>
      </c>
      <c r="AL39" s="18">
        <v>0</v>
      </c>
      <c r="AM39" s="18">
        <v>0</v>
      </c>
      <c r="AN39" s="18">
        <v>0</v>
      </c>
      <c r="AO39" s="18">
        <v>0</v>
      </c>
      <c r="AP39" s="18">
        <v>14327</v>
      </c>
      <c r="AQ39" s="13">
        <v>14327</v>
      </c>
      <c r="AR39" s="17">
        <v>0</v>
      </c>
      <c r="AS39" s="18">
        <v>0</v>
      </c>
      <c r="AT39" s="18">
        <v>0</v>
      </c>
      <c r="AU39" s="18">
        <v>0</v>
      </c>
      <c r="AV39" s="18">
        <v>0</v>
      </c>
      <c r="AW39" s="18">
        <v>0</v>
      </c>
      <c r="AX39" s="13">
        <v>0</v>
      </c>
      <c r="AY39" s="17">
        <v>0</v>
      </c>
      <c r="AZ39" s="18">
        <v>0</v>
      </c>
      <c r="BA39" s="18">
        <v>0</v>
      </c>
      <c r="BB39" s="18">
        <v>0</v>
      </c>
      <c r="BC39" s="18">
        <v>0</v>
      </c>
      <c r="BD39" s="18">
        <v>23951</v>
      </c>
      <c r="BE39" s="13">
        <v>23951</v>
      </c>
      <c r="BF39" s="17">
        <v>0</v>
      </c>
      <c r="BG39" s="18">
        <v>0</v>
      </c>
      <c r="BH39" s="18">
        <v>0</v>
      </c>
      <c r="BI39" s="18">
        <v>0</v>
      </c>
      <c r="BJ39" s="18">
        <v>0</v>
      </c>
      <c r="BK39" s="18">
        <v>0</v>
      </c>
      <c r="BL39" s="13">
        <v>0</v>
      </c>
      <c r="BM39" s="17">
        <v>0</v>
      </c>
      <c r="BN39" s="18">
        <v>0</v>
      </c>
      <c r="BO39" s="18">
        <v>0</v>
      </c>
      <c r="BP39" s="18">
        <v>0</v>
      </c>
      <c r="BQ39" s="18">
        <v>0</v>
      </c>
      <c r="BR39" s="18">
        <v>0</v>
      </c>
      <c r="BS39" s="13">
        <v>0</v>
      </c>
    </row>
    <row r="40" spans="1:71" x14ac:dyDescent="0.3">
      <c r="A40" s="4" t="s">
        <v>31</v>
      </c>
      <c r="B40" s="109">
        <v>0</v>
      </c>
      <c r="C40" s="110">
        <v>0</v>
      </c>
      <c r="D40" s="110">
        <v>2987530</v>
      </c>
      <c r="E40" s="110">
        <v>0</v>
      </c>
      <c r="F40" s="110">
        <v>0</v>
      </c>
      <c r="G40" s="110">
        <v>191849</v>
      </c>
      <c r="H40" s="111">
        <v>3179379</v>
      </c>
      <c r="I40" s="17">
        <v>0</v>
      </c>
      <c r="J40" s="18">
        <v>0</v>
      </c>
      <c r="K40" s="18">
        <v>1381891</v>
      </c>
      <c r="L40" s="18">
        <v>0</v>
      </c>
      <c r="M40" s="18">
        <v>0</v>
      </c>
      <c r="N40" s="18">
        <v>0</v>
      </c>
      <c r="O40" s="13">
        <v>1381891</v>
      </c>
      <c r="P40" s="17">
        <v>0</v>
      </c>
      <c r="Q40" s="18">
        <v>0</v>
      </c>
      <c r="R40" s="18">
        <v>0</v>
      </c>
      <c r="S40" s="18">
        <v>0</v>
      </c>
      <c r="T40" s="18">
        <v>0</v>
      </c>
      <c r="U40" s="18">
        <v>0</v>
      </c>
      <c r="V40" s="13">
        <v>0</v>
      </c>
      <c r="W40" s="17">
        <v>0</v>
      </c>
      <c r="X40" s="18">
        <v>0</v>
      </c>
      <c r="Y40" s="18">
        <v>200281</v>
      </c>
      <c r="Z40" s="18">
        <v>0</v>
      </c>
      <c r="AA40" s="18">
        <v>0</v>
      </c>
      <c r="AB40" s="18">
        <v>156849</v>
      </c>
      <c r="AC40" s="13">
        <v>357130</v>
      </c>
      <c r="AD40" s="17">
        <v>0</v>
      </c>
      <c r="AE40" s="18">
        <v>0</v>
      </c>
      <c r="AF40" s="18">
        <v>0</v>
      </c>
      <c r="AG40" s="18">
        <v>0</v>
      </c>
      <c r="AH40" s="18">
        <v>0</v>
      </c>
      <c r="AI40" s="18">
        <v>0</v>
      </c>
      <c r="AJ40" s="13">
        <v>0</v>
      </c>
      <c r="AK40" s="17">
        <v>0</v>
      </c>
      <c r="AL40" s="18">
        <v>0</v>
      </c>
      <c r="AM40" s="18">
        <v>1335237</v>
      </c>
      <c r="AN40" s="18">
        <v>0</v>
      </c>
      <c r="AO40" s="18">
        <v>0</v>
      </c>
      <c r="AP40" s="18">
        <v>35000</v>
      </c>
      <c r="AQ40" s="13">
        <v>1370237</v>
      </c>
      <c r="AR40" s="17">
        <v>0</v>
      </c>
      <c r="AS40" s="18">
        <v>0</v>
      </c>
      <c r="AT40" s="18">
        <v>70121</v>
      </c>
      <c r="AU40" s="18">
        <v>0</v>
      </c>
      <c r="AV40" s="18">
        <v>0</v>
      </c>
      <c r="AW40" s="18">
        <v>0</v>
      </c>
      <c r="AX40" s="13">
        <v>70121</v>
      </c>
      <c r="AY40" s="17">
        <v>0</v>
      </c>
      <c r="AZ40" s="18">
        <v>0</v>
      </c>
      <c r="BA40" s="18">
        <v>0</v>
      </c>
      <c r="BB40" s="18">
        <v>0</v>
      </c>
      <c r="BC40" s="18">
        <v>0</v>
      </c>
      <c r="BD40" s="18">
        <v>0</v>
      </c>
      <c r="BE40" s="13">
        <v>0</v>
      </c>
      <c r="BF40" s="17">
        <v>0</v>
      </c>
      <c r="BG40" s="18">
        <v>0</v>
      </c>
      <c r="BH40" s="18">
        <v>0</v>
      </c>
      <c r="BI40" s="18">
        <v>0</v>
      </c>
      <c r="BJ40" s="18">
        <v>0</v>
      </c>
      <c r="BK40" s="18">
        <v>0</v>
      </c>
      <c r="BL40" s="13">
        <v>0</v>
      </c>
      <c r="BM40" s="17">
        <v>0</v>
      </c>
      <c r="BN40" s="18">
        <v>0</v>
      </c>
      <c r="BO40" s="18">
        <v>0</v>
      </c>
      <c r="BP40" s="18">
        <v>0</v>
      </c>
      <c r="BQ40" s="18">
        <v>0</v>
      </c>
      <c r="BR40" s="18">
        <v>0</v>
      </c>
      <c r="BS40" s="13">
        <v>0</v>
      </c>
    </row>
    <row r="41" spans="1:71" x14ac:dyDescent="0.3">
      <c r="A41" s="4" t="s">
        <v>32</v>
      </c>
      <c r="B41" s="109">
        <v>0</v>
      </c>
      <c r="C41" s="110">
        <v>0</v>
      </c>
      <c r="D41" s="110">
        <v>1112171</v>
      </c>
      <c r="E41" s="110">
        <v>0</v>
      </c>
      <c r="F41" s="110">
        <v>16438</v>
      </c>
      <c r="G41" s="110">
        <v>0</v>
      </c>
      <c r="H41" s="111">
        <v>1128609</v>
      </c>
      <c r="I41" s="17">
        <v>0</v>
      </c>
      <c r="J41" s="18">
        <v>0</v>
      </c>
      <c r="K41" s="18">
        <v>745697</v>
      </c>
      <c r="L41" s="18">
        <v>0</v>
      </c>
      <c r="M41" s="18">
        <v>3468</v>
      </c>
      <c r="N41" s="18">
        <v>0</v>
      </c>
      <c r="O41" s="13">
        <v>749165</v>
      </c>
      <c r="P41" s="17">
        <v>0</v>
      </c>
      <c r="Q41" s="18">
        <v>0</v>
      </c>
      <c r="R41" s="18">
        <v>366474</v>
      </c>
      <c r="S41" s="18">
        <v>0</v>
      </c>
      <c r="T41" s="18">
        <v>3468</v>
      </c>
      <c r="U41" s="18">
        <v>0</v>
      </c>
      <c r="V41" s="13">
        <v>369942</v>
      </c>
      <c r="W41" s="17">
        <v>0</v>
      </c>
      <c r="X41" s="18">
        <v>0</v>
      </c>
      <c r="Y41" s="18">
        <v>0</v>
      </c>
      <c r="Z41" s="18">
        <v>0</v>
      </c>
      <c r="AA41" s="18">
        <v>0</v>
      </c>
      <c r="AB41" s="18">
        <v>0</v>
      </c>
      <c r="AC41" s="13">
        <v>0</v>
      </c>
      <c r="AD41" s="17">
        <v>0</v>
      </c>
      <c r="AE41" s="18">
        <v>0</v>
      </c>
      <c r="AF41" s="18">
        <v>0</v>
      </c>
      <c r="AG41" s="18">
        <v>0</v>
      </c>
      <c r="AH41" s="18">
        <v>0</v>
      </c>
      <c r="AI41" s="18">
        <v>0</v>
      </c>
      <c r="AJ41" s="13">
        <v>0</v>
      </c>
      <c r="AK41" s="17">
        <v>0</v>
      </c>
      <c r="AL41" s="18">
        <v>0</v>
      </c>
      <c r="AM41" s="18">
        <v>0</v>
      </c>
      <c r="AN41" s="18">
        <v>0</v>
      </c>
      <c r="AO41" s="18">
        <v>0</v>
      </c>
      <c r="AP41" s="18">
        <v>0</v>
      </c>
      <c r="AQ41" s="13">
        <v>0</v>
      </c>
      <c r="AR41" s="17">
        <v>0</v>
      </c>
      <c r="AS41" s="18">
        <v>0</v>
      </c>
      <c r="AT41" s="18">
        <v>0</v>
      </c>
      <c r="AU41" s="18">
        <v>0</v>
      </c>
      <c r="AV41" s="18">
        <v>9502</v>
      </c>
      <c r="AW41" s="18">
        <v>0</v>
      </c>
      <c r="AX41" s="13">
        <v>9502</v>
      </c>
      <c r="AY41" s="17">
        <v>0</v>
      </c>
      <c r="AZ41" s="18">
        <v>0</v>
      </c>
      <c r="BA41" s="18">
        <v>0</v>
      </c>
      <c r="BB41" s="18">
        <v>0</v>
      </c>
      <c r="BC41" s="18">
        <v>0</v>
      </c>
      <c r="BD41" s="18">
        <v>0</v>
      </c>
      <c r="BE41" s="13">
        <v>0</v>
      </c>
      <c r="BF41" s="17">
        <v>0</v>
      </c>
      <c r="BG41" s="18">
        <v>0</v>
      </c>
      <c r="BH41" s="18">
        <v>0</v>
      </c>
      <c r="BI41" s="18">
        <v>0</v>
      </c>
      <c r="BJ41" s="18">
        <v>0</v>
      </c>
      <c r="BK41" s="18">
        <v>0</v>
      </c>
      <c r="BL41" s="13">
        <v>0</v>
      </c>
      <c r="BM41" s="17">
        <v>0</v>
      </c>
      <c r="BN41" s="18">
        <v>0</v>
      </c>
      <c r="BO41" s="18">
        <v>0</v>
      </c>
      <c r="BP41" s="18">
        <v>0</v>
      </c>
      <c r="BQ41" s="18">
        <v>0</v>
      </c>
      <c r="BR41" s="18">
        <v>0</v>
      </c>
      <c r="BS41" s="13">
        <v>0</v>
      </c>
    </row>
    <row r="42" spans="1:71" x14ac:dyDescent="0.3">
      <c r="A42" s="4" t="s">
        <v>33</v>
      </c>
      <c r="B42" s="109">
        <v>298699.99</v>
      </c>
      <c r="C42" s="110">
        <v>0</v>
      </c>
      <c r="D42" s="110">
        <v>3268116.2094770498</v>
      </c>
      <c r="E42" s="110">
        <v>0</v>
      </c>
      <c r="F42" s="110">
        <v>0</v>
      </c>
      <c r="G42" s="110">
        <v>0</v>
      </c>
      <c r="H42" s="111">
        <v>3566816.1994770495</v>
      </c>
      <c r="I42" s="17">
        <v>0</v>
      </c>
      <c r="J42" s="18">
        <v>0</v>
      </c>
      <c r="K42" s="18">
        <v>706545.89999999967</v>
      </c>
      <c r="L42" s="18">
        <v>0</v>
      </c>
      <c r="M42" s="18">
        <v>0</v>
      </c>
      <c r="N42" s="18">
        <v>0</v>
      </c>
      <c r="O42" s="13">
        <v>706545.89999999967</v>
      </c>
      <c r="P42" s="17">
        <v>0</v>
      </c>
      <c r="Q42" s="18">
        <v>0</v>
      </c>
      <c r="R42" s="18">
        <v>0</v>
      </c>
      <c r="S42" s="18">
        <v>0</v>
      </c>
      <c r="T42" s="18">
        <v>0</v>
      </c>
      <c r="U42" s="18">
        <v>0</v>
      </c>
      <c r="V42" s="13">
        <v>0</v>
      </c>
      <c r="W42" s="17">
        <v>120649.02000000002</v>
      </c>
      <c r="X42" s="18">
        <v>0</v>
      </c>
      <c r="Y42" s="18">
        <v>727872.2300000001</v>
      </c>
      <c r="Z42" s="18">
        <v>0</v>
      </c>
      <c r="AA42" s="18">
        <v>0</v>
      </c>
      <c r="AB42" s="18">
        <v>0</v>
      </c>
      <c r="AC42" s="13">
        <v>848521.25000000012</v>
      </c>
      <c r="AD42" s="17">
        <v>0</v>
      </c>
      <c r="AE42" s="18">
        <v>0</v>
      </c>
      <c r="AF42" s="18">
        <v>0</v>
      </c>
      <c r="AG42" s="18">
        <v>0</v>
      </c>
      <c r="AH42" s="18">
        <v>0</v>
      </c>
      <c r="AI42" s="18">
        <v>0</v>
      </c>
      <c r="AJ42" s="13">
        <v>0</v>
      </c>
      <c r="AK42" s="17">
        <v>178050.96999999997</v>
      </c>
      <c r="AL42" s="18">
        <v>0</v>
      </c>
      <c r="AM42" s="18">
        <v>1616878.40947705</v>
      </c>
      <c r="AN42" s="18">
        <v>0</v>
      </c>
      <c r="AO42" s="18">
        <v>0</v>
      </c>
      <c r="AP42" s="18">
        <v>0</v>
      </c>
      <c r="AQ42" s="13">
        <v>1794929.3794770499</v>
      </c>
      <c r="AR42" s="17">
        <v>0</v>
      </c>
      <c r="AS42" s="18">
        <v>0</v>
      </c>
      <c r="AT42" s="18">
        <v>0</v>
      </c>
      <c r="AU42" s="18">
        <v>0</v>
      </c>
      <c r="AV42" s="18">
        <v>0</v>
      </c>
      <c r="AW42" s="18">
        <v>0</v>
      </c>
      <c r="AX42" s="13">
        <v>0</v>
      </c>
      <c r="AY42" s="17">
        <v>0</v>
      </c>
      <c r="AZ42" s="18">
        <v>0</v>
      </c>
      <c r="BA42" s="18">
        <v>216819.66999999995</v>
      </c>
      <c r="BB42" s="18">
        <v>0</v>
      </c>
      <c r="BC42" s="18">
        <v>0</v>
      </c>
      <c r="BD42" s="18">
        <v>0</v>
      </c>
      <c r="BE42" s="13">
        <v>216819.66999999995</v>
      </c>
      <c r="BF42" s="17">
        <v>0</v>
      </c>
      <c r="BG42" s="18">
        <v>0</v>
      </c>
      <c r="BH42" s="18">
        <v>0</v>
      </c>
      <c r="BI42" s="18">
        <v>0</v>
      </c>
      <c r="BJ42" s="18">
        <v>0</v>
      </c>
      <c r="BK42" s="18">
        <v>0</v>
      </c>
      <c r="BL42" s="13">
        <v>0</v>
      </c>
      <c r="BM42" s="17">
        <v>0</v>
      </c>
      <c r="BN42" s="18">
        <v>0</v>
      </c>
      <c r="BO42" s="18">
        <v>0</v>
      </c>
      <c r="BP42" s="18">
        <v>0</v>
      </c>
      <c r="BQ42" s="18">
        <v>0</v>
      </c>
      <c r="BR42" s="18">
        <v>0</v>
      </c>
      <c r="BS42" s="13">
        <v>0</v>
      </c>
    </row>
    <row r="43" spans="1:71" x14ac:dyDescent="0.3">
      <c r="A43" s="4" t="s">
        <v>34</v>
      </c>
      <c r="B43" s="109">
        <v>0</v>
      </c>
      <c r="C43" s="110">
        <v>0</v>
      </c>
      <c r="D43" s="110">
        <v>101856</v>
      </c>
      <c r="E43" s="110">
        <v>0</v>
      </c>
      <c r="F43" s="110">
        <v>0</v>
      </c>
      <c r="G43" s="110">
        <v>46247</v>
      </c>
      <c r="H43" s="111">
        <v>148103</v>
      </c>
      <c r="I43" s="17">
        <v>0</v>
      </c>
      <c r="J43" s="18">
        <v>0</v>
      </c>
      <c r="K43" s="18">
        <v>0</v>
      </c>
      <c r="L43" s="18">
        <v>0</v>
      </c>
      <c r="M43" s="18">
        <v>0</v>
      </c>
      <c r="N43" s="18">
        <v>0</v>
      </c>
      <c r="O43" s="13">
        <v>0</v>
      </c>
      <c r="P43" s="17">
        <v>0</v>
      </c>
      <c r="Q43" s="18">
        <v>0</v>
      </c>
      <c r="R43" s="18">
        <v>101856</v>
      </c>
      <c r="S43" s="18">
        <v>0</v>
      </c>
      <c r="T43" s="18">
        <v>0</v>
      </c>
      <c r="U43" s="18">
        <v>0</v>
      </c>
      <c r="V43" s="13">
        <v>101856</v>
      </c>
      <c r="W43" s="17">
        <v>0</v>
      </c>
      <c r="X43" s="18">
        <v>0</v>
      </c>
      <c r="Y43" s="18">
        <v>0</v>
      </c>
      <c r="Z43" s="18">
        <v>0</v>
      </c>
      <c r="AA43" s="18">
        <v>0</v>
      </c>
      <c r="AB43" s="18">
        <v>0</v>
      </c>
      <c r="AC43" s="13">
        <v>0</v>
      </c>
      <c r="AD43" s="17">
        <v>0</v>
      </c>
      <c r="AE43" s="18">
        <v>0</v>
      </c>
      <c r="AF43" s="18">
        <v>0</v>
      </c>
      <c r="AG43" s="18">
        <v>0</v>
      </c>
      <c r="AH43" s="18">
        <v>0</v>
      </c>
      <c r="AI43" s="18">
        <v>0</v>
      </c>
      <c r="AJ43" s="13">
        <v>0</v>
      </c>
      <c r="AK43" s="17">
        <v>0</v>
      </c>
      <c r="AL43" s="18">
        <v>0</v>
      </c>
      <c r="AM43" s="18">
        <v>0</v>
      </c>
      <c r="AN43" s="18">
        <v>0</v>
      </c>
      <c r="AO43" s="18">
        <v>0</v>
      </c>
      <c r="AP43" s="18">
        <v>0</v>
      </c>
      <c r="AQ43" s="13">
        <v>0</v>
      </c>
      <c r="AR43" s="17">
        <v>0</v>
      </c>
      <c r="AS43" s="18">
        <v>0</v>
      </c>
      <c r="AT43" s="18">
        <v>0</v>
      </c>
      <c r="AU43" s="18">
        <v>0</v>
      </c>
      <c r="AV43" s="18">
        <v>0</v>
      </c>
      <c r="AW43" s="18">
        <v>46247</v>
      </c>
      <c r="AX43" s="13">
        <v>46247</v>
      </c>
      <c r="AY43" s="17">
        <v>0</v>
      </c>
      <c r="AZ43" s="18">
        <v>0</v>
      </c>
      <c r="BA43" s="18">
        <v>0</v>
      </c>
      <c r="BB43" s="18">
        <v>0</v>
      </c>
      <c r="BC43" s="18">
        <v>0</v>
      </c>
      <c r="BD43" s="18">
        <v>0</v>
      </c>
      <c r="BE43" s="13">
        <v>0</v>
      </c>
      <c r="BF43" s="17">
        <v>0</v>
      </c>
      <c r="BG43" s="18">
        <v>0</v>
      </c>
      <c r="BH43" s="18">
        <v>0</v>
      </c>
      <c r="BI43" s="18">
        <v>0</v>
      </c>
      <c r="BJ43" s="18">
        <v>0</v>
      </c>
      <c r="BK43" s="18">
        <v>0</v>
      </c>
      <c r="BL43" s="13">
        <v>0</v>
      </c>
      <c r="BM43" s="17">
        <v>0</v>
      </c>
      <c r="BN43" s="18">
        <v>0</v>
      </c>
      <c r="BO43" s="18">
        <v>0</v>
      </c>
      <c r="BP43" s="18">
        <v>0</v>
      </c>
      <c r="BQ43" s="18">
        <v>0</v>
      </c>
      <c r="BR43" s="18">
        <v>0</v>
      </c>
      <c r="BS43" s="13">
        <v>0</v>
      </c>
    </row>
    <row r="44" spans="1:71" x14ac:dyDescent="0.3">
      <c r="A44" s="4" t="s">
        <v>35</v>
      </c>
      <c r="B44" s="109">
        <v>0</v>
      </c>
      <c r="C44" s="110">
        <v>0</v>
      </c>
      <c r="D44" s="110">
        <v>4874535</v>
      </c>
      <c r="E44" s="110">
        <v>0</v>
      </c>
      <c r="F44" s="110">
        <v>1600</v>
      </c>
      <c r="G44" s="110">
        <v>2246905</v>
      </c>
      <c r="H44" s="111">
        <v>7123040</v>
      </c>
      <c r="I44" s="17">
        <v>0</v>
      </c>
      <c r="J44" s="18">
        <v>0</v>
      </c>
      <c r="K44" s="18">
        <v>1070102</v>
      </c>
      <c r="L44" s="18">
        <v>0</v>
      </c>
      <c r="M44" s="18">
        <v>0</v>
      </c>
      <c r="N44" s="18">
        <v>0</v>
      </c>
      <c r="O44" s="13">
        <v>1070102</v>
      </c>
      <c r="P44" s="17">
        <v>0</v>
      </c>
      <c r="Q44" s="18">
        <v>0</v>
      </c>
      <c r="R44" s="18">
        <v>0</v>
      </c>
      <c r="S44" s="18">
        <v>0</v>
      </c>
      <c r="T44" s="18">
        <v>0</v>
      </c>
      <c r="U44" s="18">
        <v>0</v>
      </c>
      <c r="V44" s="13">
        <v>0</v>
      </c>
      <c r="W44" s="17">
        <v>0</v>
      </c>
      <c r="X44" s="18">
        <v>0</v>
      </c>
      <c r="Y44" s="18">
        <v>2996945</v>
      </c>
      <c r="Z44" s="18">
        <v>0</v>
      </c>
      <c r="AA44" s="18">
        <v>1600</v>
      </c>
      <c r="AB44" s="18">
        <v>0</v>
      </c>
      <c r="AC44" s="13">
        <v>2998545</v>
      </c>
      <c r="AD44" s="17">
        <v>0</v>
      </c>
      <c r="AE44" s="18">
        <v>0</v>
      </c>
      <c r="AF44" s="18">
        <v>0</v>
      </c>
      <c r="AG44" s="18">
        <v>0</v>
      </c>
      <c r="AH44" s="18">
        <v>0</v>
      </c>
      <c r="AI44" s="18">
        <v>0</v>
      </c>
      <c r="AJ44" s="13">
        <v>0</v>
      </c>
      <c r="AK44" s="17">
        <v>0</v>
      </c>
      <c r="AL44" s="18">
        <v>0</v>
      </c>
      <c r="AM44" s="18">
        <v>807488</v>
      </c>
      <c r="AN44" s="18">
        <v>0</v>
      </c>
      <c r="AO44" s="18">
        <v>0</v>
      </c>
      <c r="AP44" s="18">
        <v>0</v>
      </c>
      <c r="AQ44" s="13">
        <v>807488</v>
      </c>
      <c r="AR44" s="17">
        <v>0</v>
      </c>
      <c r="AS44" s="18">
        <v>0</v>
      </c>
      <c r="AT44" s="18">
        <v>0</v>
      </c>
      <c r="AU44" s="18">
        <v>0</v>
      </c>
      <c r="AV44" s="18">
        <v>0</v>
      </c>
      <c r="AW44" s="18">
        <v>0</v>
      </c>
      <c r="AX44" s="13">
        <v>0</v>
      </c>
      <c r="AY44" s="17">
        <v>0</v>
      </c>
      <c r="AZ44" s="18">
        <v>0</v>
      </c>
      <c r="BA44" s="18">
        <v>0</v>
      </c>
      <c r="BB44" s="18">
        <v>0</v>
      </c>
      <c r="BC44" s="18">
        <v>0</v>
      </c>
      <c r="BD44" s="18">
        <v>2246905</v>
      </c>
      <c r="BE44" s="13">
        <v>2246905</v>
      </c>
      <c r="BF44" s="17">
        <v>0</v>
      </c>
      <c r="BG44" s="18">
        <v>0</v>
      </c>
      <c r="BH44" s="18">
        <v>0</v>
      </c>
      <c r="BI44" s="18">
        <v>0</v>
      </c>
      <c r="BJ44" s="18">
        <v>0</v>
      </c>
      <c r="BK44" s="18">
        <v>0</v>
      </c>
      <c r="BL44" s="13">
        <v>0</v>
      </c>
      <c r="BM44" s="17">
        <v>0</v>
      </c>
      <c r="BN44" s="18">
        <v>0</v>
      </c>
      <c r="BO44" s="18">
        <v>0</v>
      </c>
      <c r="BP44" s="18">
        <v>0</v>
      </c>
      <c r="BQ44" s="18">
        <v>0</v>
      </c>
      <c r="BR44" s="18">
        <v>0</v>
      </c>
      <c r="BS44" s="13">
        <v>0</v>
      </c>
    </row>
    <row r="45" spans="1:71" x14ac:dyDescent="0.3">
      <c r="A45" s="4" t="s">
        <v>36</v>
      </c>
      <c r="B45" s="109">
        <v>0</v>
      </c>
      <c r="C45" s="110">
        <v>0</v>
      </c>
      <c r="D45" s="110">
        <v>4170343.0100000002</v>
      </c>
      <c r="E45" s="110">
        <v>0</v>
      </c>
      <c r="F45" s="110">
        <v>384136.33</v>
      </c>
      <c r="G45" s="110">
        <v>0</v>
      </c>
      <c r="H45" s="111">
        <v>4554479.3400000008</v>
      </c>
      <c r="I45" s="17">
        <v>0</v>
      </c>
      <c r="J45" s="18">
        <v>0</v>
      </c>
      <c r="K45" s="18">
        <v>3380253.99</v>
      </c>
      <c r="L45" s="18">
        <v>0</v>
      </c>
      <c r="M45" s="18">
        <v>0</v>
      </c>
      <c r="N45" s="18">
        <v>0</v>
      </c>
      <c r="O45" s="13">
        <v>3380253.99</v>
      </c>
      <c r="P45" s="17">
        <v>0</v>
      </c>
      <c r="Q45" s="18">
        <v>0</v>
      </c>
      <c r="R45" s="18">
        <v>0</v>
      </c>
      <c r="S45" s="18">
        <v>0</v>
      </c>
      <c r="T45" s="18">
        <v>0</v>
      </c>
      <c r="U45" s="18">
        <v>0</v>
      </c>
      <c r="V45" s="13">
        <v>0</v>
      </c>
      <c r="W45" s="17">
        <v>0</v>
      </c>
      <c r="X45" s="18">
        <v>0</v>
      </c>
      <c r="Y45" s="18">
        <v>131922</v>
      </c>
      <c r="Z45" s="18">
        <v>0</v>
      </c>
      <c r="AA45" s="18">
        <v>46933.88</v>
      </c>
      <c r="AB45" s="18">
        <v>0</v>
      </c>
      <c r="AC45" s="13">
        <v>178855.88</v>
      </c>
      <c r="AD45" s="17">
        <v>0</v>
      </c>
      <c r="AE45" s="18">
        <v>0</v>
      </c>
      <c r="AF45" s="18">
        <v>0</v>
      </c>
      <c r="AG45" s="18">
        <v>0</v>
      </c>
      <c r="AH45" s="18">
        <v>0</v>
      </c>
      <c r="AI45" s="18">
        <v>0</v>
      </c>
      <c r="AJ45" s="13">
        <v>0</v>
      </c>
      <c r="AK45" s="17">
        <v>0</v>
      </c>
      <c r="AL45" s="18">
        <v>0</v>
      </c>
      <c r="AM45" s="18">
        <v>658167.02</v>
      </c>
      <c r="AN45" s="18">
        <v>0</v>
      </c>
      <c r="AO45" s="18">
        <v>0</v>
      </c>
      <c r="AP45" s="18">
        <v>0</v>
      </c>
      <c r="AQ45" s="13">
        <v>658167.02</v>
      </c>
      <c r="AR45" s="17">
        <v>0</v>
      </c>
      <c r="AS45" s="18">
        <v>0</v>
      </c>
      <c r="AT45" s="18">
        <v>0</v>
      </c>
      <c r="AU45" s="18">
        <v>0</v>
      </c>
      <c r="AV45" s="18">
        <v>0</v>
      </c>
      <c r="AW45" s="18">
        <v>0</v>
      </c>
      <c r="AX45" s="13">
        <v>0</v>
      </c>
      <c r="AY45" s="17">
        <v>0</v>
      </c>
      <c r="AZ45" s="18">
        <v>0</v>
      </c>
      <c r="BA45" s="18">
        <v>0</v>
      </c>
      <c r="BB45" s="18">
        <v>0</v>
      </c>
      <c r="BC45" s="18">
        <v>0</v>
      </c>
      <c r="BD45" s="18">
        <v>0</v>
      </c>
      <c r="BE45" s="13">
        <v>0</v>
      </c>
      <c r="BF45" s="17">
        <v>0</v>
      </c>
      <c r="BG45" s="18">
        <v>0</v>
      </c>
      <c r="BH45" s="18">
        <v>0</v>
      </c>
      <c r="BI45" s="18">
        <v>0</v>
      </c>
      <c r="BJ45" s="18">
        <v>298396</v>
      </c>
      <c r="BK45" s="18">
        <v>0</v>
      </c>
      <c r="BL45" s="13">
        <v>298396</v>
      </c>
      <c r="BM45" s="17">
        <v>0</v>
      </c>
      <c r="BN45" s="18">
        <v>0</v>
      </c>
      <c r="BO45" s="18">
        <v>0</v>
      </c>
      <c r="BP45" s="18">
        <v>0</v>
      </c>
      <c r="BQ45" s="18">
        <v>38806.449999999997</v>
      </c>
      <c r="BR45" s="18">
        <v>0</v>
      </c>
      <c r="BS45" s="13">
        <v>38806.449999999997</v>
      </c>
    </row>
    <row r="46" spans="1:71" x14ac:dyDescent="0.3">
      <c r="A46" s="4" t="s">
        <v>37</v>
      </c>
      <c r="B46" s="109">
        <v>0</v>
      </c>
      <c r="C46" s="110">
        <v>0</v>
      </c>
      <c r="D46" s="110">
        <v>2243463.1170000001</v>
      </c>
      <c r="E46" s="110">
        <v>0</v>
      </c>
      <c r="F46" s="110">
        <v>32965.714156186164</v>
      </c>
      <c r="G46" s="110">
        <v>0</v>
      </c>
      <c r="H46" s="111">
        <v>2276428.8311561863</v>
      </c>
      <c r="I46" s="17">
        <v>0</v>
      </c>
      <c r="J46" s="18">
        <v>0</v>
      </c>
      <c r="K46" s="18">
        <v>1292821.7505000001</v>
      </c>
      <c r="L46" s="18">
        <v>0</v>
      </c>
      <c r="M46" s="18">
        <v>63.052733308811796</v>
      </c>
      <c r="N46" s="18">
        <v>0</v>
      </c>
      <c r="O46" s="13">
        <v>1292884.803233309</v>
      </c>
      <c r="P46" s="17">
        <v>0</v>
      </c>
      <c r="Q46" s="18">
        <v>0</v>
      </c>
      <c r="R46" s="18">
        <v>771190.35000000009</v>
      </c>
      <c r="S46" s="18">
        <v>0</v>
      </c>
      <c r="T46" s="18">
        <v>0</v>
      </c>
      <c r="U46" s="18">
        <v>0</v>
      </c>
      <c r="V46" s="13">
        <v>771190.35000000009</v>
      </c>
      <c r="W46" s="17">
        <v>0</v>
      </c>
      <c r="X46" s="18">
        <v>0</v>
      </c>
      <c r="Y46" s="18">
        <v>179451.0165</v>
      </c>
      <c r="Z46" s="18">
        <v>0</v>
      </c>
      <c r="AA46" s="18">
        <v>124.59048158883687</v>
      </c>
      <c r="AB46" s="18">
        <v>0</v>
      </c>
      <c r="AC46" s="13">
        <v>179575.60698158885</v>
      </c>
      <c r="AD46" s="17">
        <v>0</v>
      </c>
      <c r="AE46" s="18">
        <v>0</v>
      </c>
      <c r="AF46" s="18">
        <v>0</v>
      </c>
      <c r="AG46" s="18">
        <v>0</v>
      </c>
      <c r="AH46" s="18">
        <v>0</v>
      </c>
      <c r="AI46" s="18">
        <v>0</v>
      </c>
      <c r="AJ46" s="13">
        <v>0</v>
      </c>
      <c r="AK46" s="17">
        <v>0</v>
      </c>
      <c r="AL46" s="18">
        <v>0</v>
      </c>
      <c r="AM46" s="18">
        <v>0</v>
      </c>
      <c r="AN46" s="18">
        <v>0</v>
      </c>
      <c r="AO46" s="18">
        <v>408.39728816441465</v>
      </c>
      <c r="AP46" s="18">
        <v>0</v>
      </c>
      <c r="AQ46" s="13">
        <v>408.39728816441465</v>
      </c>
      <c r="AR46" s="17">
        <v>0</v>
      </c>
      <c r="AS46" s="18">
        <v>0</v>
      </c>
      <c r="AT46" s="18">
        <v>0</v>
      </c>
      <c r="AU46" s="18">
        <v>0</v>
      </c>
      <c r="AV46" s="18">
        <v>21508.950426098581</v>
      </c>
      <c r="AW46" s="18">
        <v>0</v>
      </c>
      <c r="AX46" s="13">
        <v>21508.950426098581</v>
      </c>
      <c r="AY46" s="17">
        <v>0</v>
      </c>
      <c r="AZ46" s="18">
        <v>0</v>
      </c>
      <c r="BA46" s="18">
        <v>0</v>
      </c>
      <c r="BB46" s="18">
        <v>0</v>
      </c>
      <c r="BC46" s="18">
        <v>359.61760539722297</v>
      </c>
      <c r="BD46" s="18">
        <v>0</v>
      </c>
      <c r="BE46" s="13">
        <v>359.61760539722297</v>
      </c>
      <c r="BF46" s="17">
        <v>0</v>
      </c>
      <c r="BG46" s="18">
        <v>0</v>
      </c>
      <c r="BH46" s="18">
        <v>0</v>
      </c>
      <c r="BI46" s="18">
        <v>0</v>
      </c>
      <c r="BJ46" s="18">
        <v>238.69663771894216</v>
      </c>
      <c r="BK46" s="18">
        <v>0</v>
      </c>
      <c r="BL46" s="13">
        <v>238.69663771894216</v>
      </c>
      <c r="BM46" s="17">
        <v>0</v>
      </c>
      <c r="BN46" s="18">
        <v>0</v>
      </c>
      <c r="BO46" s="18">
        <v>0</v>
      </c>
      <c r="BP46" s="18">
        <v>0</v>
      </c>
      <c r="BQ46" s="18">
        <v>10262.40898390935</v>
      </c>
      <c r="BR46" s="18">
        <v>0</v>
      </c>
      <c r="BS46" s="13">
        <v>10262.40898390935</v>
      </c>
    </row>
    <row r="47" spans="1:71" x14ac:dyDescent="0.3">
      <c r="A47" s="4" t="s">
        <v>38</v>
      </c>
      <c r="B47" s="109">
        <v>0</v>
      </c>
      <c r="C47" s="110">
        <v>0</v>
      </c>
      <c r="D47" s="110">
        <v>617465.07999999996</v>
      </c>
      <c r="E47" s="110">
        <v>0</v>
      </c>
      <c r="F47" s="110">
        <v>0</v>
      </c>
      <c r="G47" s="110">
        <v>0</v>
      </c>
      <c r="H47" s="111">
        <v>617465.07999999996</v>
      </c>
      <c r="I47" s="17">
        <v>0</v>
      </c>
      <c r="J47" s="18">
        <v>0</v>
      </c>
      <c r="K47" s="18">
        <v>617465.07999999996</v>
      </c>
      <c r="L47" s="18">
        <v>0</v>
      </c>
      <c r="M47" s="18">
        <v>0</v>
      </c>
      <c r="N47" s="18">
        <v>0</v>
      </c>
      <c r="O47" s="13">
        <v>617465.07999999996</v>
      </c>
      <c r="P47" s="17">
        <v>0</v>
      </c>
      <c r="Q47" s="18">
        <v>0</v>
      </c>
      <c r="R47" s="18">
        <v>0</v>
      </c>
      <c r="S47" s="18">
        <v>0</v>
      </c>
      <c r="T47" s="18">
        <v>0</v>
      </c>
      <c r="U47" s="18">
        <v>0</v>
      </c>
      <c r="V47" s="13">
        <v>0</v>
      </c>
      <c r="W47" s="17">
        <v>0</v>
      </c>
      <c r="X47" s="18">
        <v>0</v>
      </c>
      <c r="Y47" s="18">
        <v>0</v>
      </c>
      <c r="Z47" s="18">
        <v>0</v>
      </c>
      <c r="AA47" s="18">
        <v>0</v>
      </c>
      <c r="AB47" s="18">
        <v>0</v>
      </c>
      <c r="AC47" s="13">
        <v>0</v>
      </c>
      <c r="AD47" s="17">
        <v>0</v>
      </c>
      <c r="AE47" s="18">
        <v>0</v>
      </c>
      <c r="AF47" s="18">
        <v>0</v>
      </c>
      <c r="AG47" s="18">
        <v>0</v>
      </c>
      <c r="AH47" s="18">
        <v>0</v>
      </c>
      <c r="AI47" s="18">
        <v>0</v>
      </c>
      <c r="AJ47" s="13">
        <v>0</v>
      </c>
      <c r="AK47" s="17">
        <v>0</v>
      </c>
      <c r="AL47" s="18">
        <v>0</v>
      </c>
      <c r="AM47" s="18">
        <v>0</v>
      </c>
      <c r="AN47" s="18">
        <v>0</v>
      </c>
      <c r="AO47" s="18">
        <v>0</v>
      </c>
      <c r="AP47" s="18">
        <v>0</v>
      </c>
      <c r="AQ47" s="13">
        <v>0</v>
      </c>
      <c r="AR47" s="17">
        <v>0</v>
      </c>
      <c r="AS47" s="18">
        <v>0</v>
      </c>
      <c r="AT47" s="18">
        <v>0</v>
      </c>
      <c r="AU47" s="18">
        <v>0</v>
      </c>
      <c r="AV47" s="18">
        <v>0</v>
      </c>
      <c r="AW47" s="18">
        <v>0</v>
      </c>
      <c r="AX47" s="13">
        <v>0</v>
      </c>
      <c r="AY47" s="17">
        <v>0</v>
      </c>
      <c r="AZ47" s="18">
        <v>0</v>
      </c>
      <c r="BA47" s="18">
        <v>0</v>
      </c>
      <c r="BB47" s="18">
        <v>0</v>
      </c>
      <c r="BC47" s="18">
        <v>0</v>
      </c>
      <c r="BD47" s="18">
        <v>0</v>
      </c>
      <c r="BE47" s="13">
        <v>0</v>
      </c>
      <c r="BF47" s="17">
        <v>0</v>
      </c>
      <c r="BG47" s="18">
        <v>0</v>
      </c>
      <c r="BH47" s="18">
        <v>0</v>
      </c>
      <c r="BI47" s="18">
        <v>0</v>
      </c>
      <c r="BJ47" s="18">
        <v>0</v>
      </c>
      <c r="BK47" s="18">
        <v>0</v>
      </c>
      <c r="BL47" s="13">
        <v>0</v>
      </c>
      <c r="BM47" s="17">
        <v>0</v>
      </c>
      <c r="BN47" s="18">
        <v>0</v>
      </c>
      <c r="BO47" s="18">
        <v>0</v>
      </c>
      <c r="BP47" s="18">
        <v>0</v>
      </c>
      <c r="BQ47" s="18">
        <v>0</v>
      </c>
      <c r="BR47" s="18">
        <v>0</v>
      </c>
      <c r="BS47" s="13">
        <v>0</v>
      </c>
    </row>
    <row r="48" spans="1:71" x14ac:dyDescent="0.3">
      <c r="A48" s="4" t="s">
        <v>39</v>
      </c>
      <c r="B48" s="109">
        <v>0</v>
      </c>
      <c r="C48" s="110">
        <v>0</v>
      </c>
      <c r="D48" s="110">
        <v>2644331</v>
      </c>
      <c r="E48" s="110">
        <v>0</v>
      </c>
      <c r="F48" s="110">
        <v>0</v>
      </c>
      <c r="G48" s="110">
        <v>26900</v>
      </c>
      <c r="H48" s="111">
        <v>2671231</v>
      </c>
      <c r="I48" s="17">
        <v>0</v>
      </c>
      <c r="J48" s="18">
        <v>0</v>
      </c>
      <c r="K48" s="18">
        <v>1785635</v>
      </c>
      <c r="L48" s="18">
        <v>0</v>
      </c>
      <c r="M48" s="18">
        <v>0</v>
      </c>
      <c r="N48" s="18">
        <v>26900</v>
      </c>
      <c r="O48" s="13">
        <v>1812535</v>
      </c>
      <c r="P48" s="17">
        <v>0</v>
      </c>
      <c r="Q48" s="18">
        <v>0</v>
      </c>
      <c r="R48" s="18">
        <v>51784</v>
      </c>
      <c r="S48" s="18">
        <v>0</v>
      </c>
      <c r="T48" s="18">
        <v>0</v>
      </c>
      <c r="U48" s="18">
        <v>0</v>
      </c>
      <c r="V48" s="13">
        <v>51784</v>
      </c>
      <c r="W48" s="17">
        <v>0</v>
      </c>
      <c r="X48" s="18">
        <v>0</v>
      </c>
      <c r="Y48" s="18">
        <v>123568</v>
      </c>
      <c r="Z48" s="18">
        <v>0</v>
      </c>
      <c r="AA48" s="18">
        <v>0</v>
      </c>
      <c r="AB48" s="18">
        <v>0</v>
      </c>
      <c r="AC48" s="13">
        <v>123568</v>
      </c>
      <c r="AD48" s="17">
        <v>0</v>
      </c>
      <c r="AE48" s="18">
        <v>0</v>
      </c>
      <c r="AF48" s="18">
        <v>0</v>
      </c>
      <c r="AG48" s="18">
        <v>0</v>
      </c>
      <c r="AH48" s="18">
        <v>0</v>
      </c>
      <c r="AI48" s="18">
        <v>0</v>
      </c>
      <c r="AJ48" s="13">
        <v>0</v>
      </c>
      <c r="AK48" s="17">
        <v>0</v>
      </c>
      <c r="AL48" s="18">
        <v>0</v>
      </c>
      <c r="AM48" s="18">
        <v>0</v>
      </c>
      <c r="AN48" s="18">
        <v>0</v>
      </c>
      <c r="AO48" s="18">
        <v>0</v>
      </c>
      <c r="AP48" s="18">
        <v>0</v>
      </c>
      <c r="AQ48" s="13">
        <v>0</v>
      </c>
      <c r="AR48" s="17">
        <v>0</v>
      </c>
      <c r="AS48" s="18">
        <v>0</v>
      </c>
      <c r="AT48" s="18">
        <v>260604</v>
      </c>
      <c r="AU48" s="18">
        <v>0</v>
      </c>
      <c r="AV48" s="18">
        <v>0</v>
      </c>
      <c r="AW48" s="18">
        <v>0</v>
      </c>
      <c r="AX48" s="13">
        <v>260604</v>
      </c>
      <c r="AY48" s="17">
        <v>0</v>
      </c>
      <c r="AZ48" s="18">
        <v>0</v>
      </c>
      <c r="BA48" s="18">
        <v>422740</v>
      </c>
      <c r="BB48" s="18">
        <v>0</v>
      </c>
      <c r="BC48" s="18">
        <v>0</v>
      </c>
      <c r="BD48" s="18">
        <v>0</v>
      </c>
      <c r="BE48" s="13">
        <v>422740</v>
      </c>
      <c r="BF48" s="17">
        <v>0</v>
      </c>
      <c r="BG48" s="18">
        <v>0</v>
      </c>
      <c r="BH48" s="18">
        <v>0</v>
      </c>
      <c r="BI48" s="18">
        <v>0</v>
      </c>
      <c r="BJ48" s="18">
        <v>0</v>
      </c>
      <c r="BK48" s="18">
        <v>0</v>
      </c>
      <c r="BL48" s="13">
        <v>0</v>
      </c>
      <c r="BM48" s="17">
        <v>0</v>
      </c>
      <c r="BN48" s="18">
        <v>0</v>
      </c>
      <c r="BO48" s="18">
        <v>0</v>
      </c>
      <c r="BP48" s="18">
        <v>0</v>
      </c>
      <c r="BQ48" s="18">
        <v>0</v>
      </c>
      <c r="BR48" s="18">
        <v>0</v>
      </c>
      <c r="BS48" s="13">
        <v>0</v>
      </c>
    </row>
    <row r="49" spans="1:71" x14ac:dyDescent="0.3">
      <c r="A49" s="4" t="s">
        <v>40</v>
      </c>
      <c r="B49" s="109">
        <v>0</v>
      </c>
      <c r="C49" s="110">
        <v>0</v>
      </c>
      <c r="D49" s="110">
        <v>3103</v>
      </c>
      <c r="E49" s="110">
        <v>0</v>
      </c>
      <c r="F49" s="110">
        <v>0</v>
      </c>
      <c r="G49" s="110">
        <v>0</v>
      </c>
      <c r="H49" s="111">
        <v>3103</v>
      </c>
      <c r="I49" s="17">
        <v>0</v>
      </c>
      <c r="J49" s="18">
        <v>0</v>
      </c>
      <c r="K49" s="18">
        <v>1596</v>
      </c>
      <c r="L49" s="18">
        <v>0</v>
      </c>
      <c r="M49" s="18">
        <v>0</v>
      </c>
      <c r="N49" s="18">
        <v>0</v>
      </c>
      <c r="O49" s="13">
        <v>1596</v>
      </c>
      <c r="P49" s="17">
        <v>0</v>
      </c>
      <c r="Q49" s="18">
        <v>0</v>
      </c>
      <c r="R49" s="18">
        <v>86</v>
      </c>
      <c r="S49" s="18">
        <v>0</v>
      </c>
      <c r="T49" s="18">
        <v>0</v>
      </c>
      <c r="U49" s="18">
        <v>0</v>
      </c>
      <c r="V49" s="13">
        <v>86</v>
      </c>
      <c r="W49" s="17">
        <v>0</v>
      </c>
      <c r="X49" s="18">
        <v>0</v>
      </c>
      <c r="Y49" s="18">
        <v>343</v>
      </c>
      <c r="Z49" s="18">
        <v>0</v>
      </c>
      <c r="AA49" s="18">
        <v>0</v>
      </c>
      <c r="AB49" s="18">
        <v>0</v>
      </c>
      <c r="AC49" s="13">
        <v>343</v>
      </c>
      <c r="AD49" s="17">
        <v>0</v>
      </c>
      <c r="AE49" s="18">
        <v>0</v>
      </c>
      <c r="AF49" s="18">
        <v>0</v>
      </c>
      <c r="AG49" s="18">
        <v>0</v>
      </c>
      <c r="AH49" s="18">
        <v>0</v>
      </c>
      <c r="AI49" s="18">
        <v>0</v>
      </c>
      <c r="AJ49" s="13">
        <v>0</v>
      </c>
      <c r="AK49" s="17">
        <v>0</v>
      </c>
      <c r="AL49" s="18">
        <v>0</v>
      </c>
      <c r="AM49" s="18">
        <v>127</v>
      </c>
      <c r="AN49" s="18">
        <v>0</v>
      </c>
      <c r="AO49" s="18">
        <v>0</v>
      </c>
      <c r="AP49" s="18">
        <v>0</v>
      </c>
      <c r="AQ49" s="13">
        <v>127</v>
      </c>
      <c r="AR49" s="17">
        <v>0</v>
      </c>
      <c r="AS49" s="18">
        <v>0</v>
      </c>
      <c r="AT49" s="18">
        <v>565</v>
      </c>
      <c r="AU49" s="18">
        <v>0</v>
      </c>
      <c r="AV49" s="18">
        <v>0</v>
      </c>
      <c r="AW49" s="18">
        <v>0</v>
      </c>
      <c r="AX49" s="13">
        <v>565</v>
      </c>
      <c r="AY49" s="17">
        <v>0</v>
      </c>
      <c r="AZ49" s="18">
        <v>0</v>
      </c>
      <c r="BA49" s="18">
        <v>386</v>
      </c>
      <c r="BB49" s="18">
        <v>0</v>
      </c>
      <c r="BC49" s="18">
        <v>0</v>
      </c>
      <c r="BD49" s="18">
        <v>0</v>
      </c>
      <c r="BE49" s="13">
        <v>386</v>
      </c>
      <c r="BF49" s="17">
        <v>0</v>
      </c>
      <c r="BG49" s="18">
        <v>0</v>
      </c>
      <c r="BH49" s="18">
        <v>0</v>
      </c>
      <c r="BI49" s="18">
        <v>0</v>
      </c>
      <c r="BJ49" s="18">
        <v>0</v>
      </c>
      <c r="BK49" s="18">
        <v>0</v>
      </c>
      <c r="BL49" s="13">
        <v>0</v>
      </c>
      <c r="BM49" s="17">
        <v>0</v>
      </c>
      <c r="BN49" s="18">
        <v>0</v>
      </c>
      <c r="BO49" s="18">
        <v>0</v>
      </c>
      <c r="BP49" s="18">
        <v>0</v>
      </c>
      <c r="BQ49" s="18">
        <v>0</v>
      </c>
      <c r="BR49" s="18">
        <v>0</v>
      </c>
      <c r="BS49" s="13">
        <v>0</v>
      </c>
    </row>
    <row r="50" spans="1:71" x14ac:dyDescent="0.3">
      <c r="A50" s="4" t="s">
        <v>41</v>
      </c>
      <c r="B50" s="109">
        <v>0</v>
      </c>
      <c r="C50" s="110">
        <v>0</v>
      </c>
      <c r="D50" s="110">
        <v>131994</v>
      </c>
      <c r="E50" s="110">
        <v>0</v>
      </c>
      <c r="F50" s="110">
        <v>0</v>
      </c>
      <c r="G50" s="110">
        <v>0</v>
      </c>
      <c r="H50" s="111">
        <v>131994</v>
      </c>
      <c r="I50" s="17">
        <v>0</v>
      </c>
      <c r="J50" s="18">
        <v>0</v>
      </c>
      <c r="K50" s="18">
        <v>116194</v>
      </c>
      <c r="L50" s="18">
        <v>0</v>
      </c>
      <c r="M50" s="18">
        <v>0</v>
      </c>
      <c r="N50" s="18">
        <v>0</v>
      </c>
      <c r="O50" s="13">
        <v>116194</v>
      </c>
      <c r="P50" s="17">
        <v>0</v>
      </c>
      <c r="Q50" s="18">
        <v>0</v>
      </c>
      <c r="R50" s="18">
        <v>15800</v>
      </c>
      <c r="S50" s="18">
        <v>0</v>
      </c>
      <c r="T50" s="18">
        <v>0</v>
      </c>
      <c r="U50" s="18">
        <v>0</v>
      </c>
      <c r="V50" s="13">
        <v>15800</v>
      </c>
      <c r="W50" s="17">
        <v>0</v>
      </c>
      <c r="X50" s="18">
        <v>0</v>
      </c>
      <c r="Y50" s="18">
        <v>0</v>
      </c>
      <c r="Z50" s="18">
        <v>0</v>
      </c>
      <c r="AA50" s="18">
        <v>0</v>
      </c>
      <c r="AB50" s="18">
        <v>0</v>
      </c>
      <c r="AC50" s="13">
        <v>0</v>
      </c>
      <c r="AD50" s="17">
        <v>0</v>
      </c>
      <c r="AE50" s="18">
        <v>0</v>
      </c>
      <c r="AF50" s="18">
        <v>0</v>
      </c>
      <c r="AG50" s="18">
        <v>0</v>
      </c>
      <c r="AH50" s="18">
        <v>0</v>
      </c>
      <c r="AI50" s="18">
        <v>0</v>
      </c>
      <c r="AJ50" s="13">
        <v>0</v>
      </c>
      <c r="AK50" s="17">
        <v>0</v>
      </c>
      <c r="AL50" s="18">
        <v>0</v>
      </c>
      <c r="AM50" s="18">
        <v>0</v>
      </c>
      <c r="AN50" s="18">
        <v>0</v>
      </c>
      <c r="AO50" s="18">
        <v>0</v>
      </c>
      <c r="AP50" s="18">
        <v>0</v>
      </c>
      <c r="AQ50" s="13">
        <v>0</v>
      </c>
      <c r="AR50" s="17">
        <v>0</v>
      </c>
      <c r="AS50" s="18">
        <v>0</v>
      </c>
      <c r="AT50" s="18">
        <v>0</v>
      </c>
      <c r="AU50" s="18">
        <v>0</v>
      </c>
      <c r="AV50" s="18">
        <v>0</v>
      </c>
      <c r="AW50" s="18">
        <v>0</v>
      </c>
      <c r="AX50" s="13">
        <v>0</v>
      </c>
      <c r="AY50" s="17">
        <v>0</v>
      </c>
      <c r="AZ50" s="18">
        <v>0</v>
      </c>
      <c r="BA50" s="18">
        <v>0</v>
      </c>
      <c r="BB50" s="18">
        <v>0</v>
      </c>
      <c r="BC50" s="18">
        <v>0</v>
      </c>
      <c r="BD50" s="18">
        <v>0</v>
      </c>
      <c r="BE50" s="13">
        <v>0</v>
      </c>
      <c r="BF50" s="17">
        <v>0</v>
      </c>
      <c r="BG50" s="18">
        <v>0</v>
      </c>
      <c r="BH50" s="18">
        <v>0</v>
      </c>
      <c r="BI50" s="18">
        <v>0</v>
      </c>
      <c r="BJ50" s="18">
        <v>0</v>
      </c>
      <c r="BK50" s="18">
        <v>0</v>
      </c>
      <c r="BL50" s="13">
        <v>0</v>
      </c>
      <c r="BM50" s="17">
        <v>0</v>
      </c>
      <c r="BN50" s="18">
        <v>0</v>
      </c>
      <c r="BO50" s="18">
        <v>0</v>
      </c>
      <c r="BP50" s="18">
        <v>0</v>
      </c>
      <c r="BQ50" s="18">
        <v>0</v>
      </c>
      <c r="BR50" s="18">
        <v>0</v>
      </c>
      <c r="BS50" s="13">
        <v>0</v>
      </c>
    </row>
    <row r="51" spans="1:71" x14ac:dyDescent="0.3">
      <c r="A51" s="4" t="s">
        <v>42</v>
      </c>
      <c r="B51" s="109">
        <v>0</v>
      </c>
      <c r="C51" s="110">
        <v>0</v>
      </c>
      <c r="D51" s="110">
        <v>1702048.0700000005</v>
      </c>
      <c r="E51" s="110">
        <v>0</v>
      </c>
      <c r="F51" s="110">
        <v>0</v>
      </c>
      <c r="G51" s="110">
        <v>65352.160000000003</v>
      </c>
      <c r="H51" s="111">
        <v>1767400.2300000004</v>
      </c>
      <c r="I51" s="17">
        <v>0</v>
      </c>
      <c r="J51" s="18">
        <v>0</v>
      </c>
      <c r="K51" s="18">
        <v>1405925.2700000005</v>
      </c>
      <c r="L51" s="18">
        <v>0</v>
      </c>
      <c r="M51" s="18">
        <v>0</v>
      </c>
      <c r="N51" s="18">
        <v>0</v>
      </c>
      <c r="O51" s="13">
        <v>1405925.2700000005</v>
      </c>
      <c r="P51" s="17">
        <v>0</v>
      </c>
      <c r="Q51" s="18">
        <v>0</v>
      </c>
      <c r="R51" s="18">
        <v>0</v>
      </c>
      <c r="S51" s="18">
        <v>0</v>
      </c>
      <c r="T51" s="18">
        <v>0</v>
      </c>
      <c r="U51" s="18">
        <v>0</v>
      </c>
      <c r="V51" s="13">
        <v>0</v>
      </c>
      <c r="W51" s="17">
        <v>0</v>
      </c>
      <c r="X51" s="18">
        <v>0</v>
      </c>
      <c r="Y51" s="18">
        <v>0</v>
      </c>
      <c r="Z51" s="18">
        <v>0</v>
      </c>
      <c r="AA51" s="18">
        <v>0</v>
      </c>
      <c r="AB51" s="18">
        <v>0</v>
      </c>
      <c r="AC51" s="13">
        <v>0</v>
      </c>
      <c r="AD51" s="17">
        <v>0</v>
      </c>
      <c r="AE51" s="18">
        <v>0</v>
      </c>
      <c r="AF51" s="18">
        <v>0</v>
      </c>
      <c r="AG51" s="18">
        <v>0</v>
      </c>
      <c r="AH51" s="18">
        <v>0</v>
      </c>
      <c r="AI51" s="18">
        <v>0</v>
      </c>
      <c r="AJ51" s="13">
        <v>0</v>
      </c>
      <c r="AK51" s="17">
        <v>0</v>
      </c>
      <c r="AL51" s="18">
        <v>0</v>
      </c>
      <c r="AM51" s="18">
        <v>296122.8</v>
      </c>
      <c r="AN51" s="18">
        <v>0</v>
      </c>
      <c r="AO51" s="18">
        <v>0</v>
      </c>
      <c r="AP51" s="18">
        <v>0</v>
      </c>
      <c r="AQ51" s="13">
        <v>296122.8</v>
      </c>
      <c r="AR51" s="17">
        <v>0</v>
      </c>
      <c r="AS51" s="18">
        <v>0</v>
      </c>
      <c r="AT51" s="18">
        <v>0</v>
      </c>
      <c r="AU51" s="18">
        <v>0</v>
      </c>
      <c r="AV51" s="18">
        <v>0</v>
      </c>
      <c r="AW51" s="18">
        <v>0</v>
      </c>
      <c r="AX51" s="13">
        <v>0</v>
      </c>
      <c r="AY51" s="17">
        <v>0</v>
      </c>
      <c r="AZ51" s="18">
        <v>0</v>
      </c>
      <c r="BA51" s="18">
        <v>0</v>
      </c>
      <c r="BB51" s="18">
        <v>0</v>
      </c>
      <c r="BC51" s="18">
        <v>0</v>
      </c>
      <c r="BD51" s="18">
        <v>65352.160000000003</v>
      </c>
      <c r="BE51" s="13">
        <v>65352.160000000003</v>
      </c>
      <c r="BF51" s="17">
        <v>0</v>
      </c>
      <c r="BG51" s="18">
        <v>0</v>
      </c>
      <c r="BH51" s="18">
        <v>0</v>
      </c>
      <c r="BI51" s="18">
        <v>0</v>
      </c>
      <c r="BJ51" s="18">
        <v>0</v>
      </c>
      <c r="BK51" s="18">
        <v>0</v>
      </c>
      <c r="BL51" s="13">
        <v>0</v>
      </c>
      <c r="BM51" s="17">
        <v>0</v>
      </c>
      <c r="BN51" s="18">
        <v>0</v>
      </c>
      <c r="BO51" s="18">
        <v>0</v>
      </c>
      <c r="BP51" s="18">
        <v>0</v>
      </c>
      <c r="BQ51" s="18">
        <v>0</v>
      </c>
      <c r="BR51" s="18">
        <v>0</v>
      </c>
      <c r="BS51" s="13">
        <v>0</v>
      </c>
    </row>
    <row r="52" spans="1:71" x14ac:dyDescent="0.3">
      <c r="A52" s="4" t="s">
        <v>43</v>
      </c>
      <c r="B52" s="109">
        <v>0</v>
      </c>
      <c r="C52" s="110">
        <v>0</v>
      </c>
      <c r="D52" s="110">
        <v>6938792</v>
      </c>
      <c r="E52" s="110">
        <v>721</v>
      </c>
      <c r="F52" s="110">
        <v>427047</v>
      </c>
      <c r="G52" s="110">
        <v>86222</v>
      </c>
      <c r="H52" s="111">
        <v>7452782</v>
      </c>
      <c r="I52" s="17">
        <v>0</v>
      </c>
      <c r="J52" s="18">
        <v>0</v>
      </c>
      <c r="K52" s="18">
        <v>2788124</v>
      </c>
      <c r="L52" s="18">
        <v>0</v>
      </c>
      <c r="M52" s="18">
        <v>1948</v>
      </c>
      <c r="N52" s="18">
        <v>0</v>
      </c>
      <c r="O52" s="13">
        <v>2790072</v>
      </c>
      <c r="P52" s="17">
        <v>0</v>
      </c>
      <c r="Q52" s="18">
        <v>0</v>
      </c>
      <c r="R52" s="18">
        <v>1395685</v>
      </c>
      <c r="S52" s="18">
        <v>0</v>
      </c>
      <c r="T52" s="18">
        <v>8100</v>
      </c>
      <c r="U52" s="18">
        <v>53942</v>
      </c>
      <c r="V52" s="13">
        <v>1457727</v>
      </c>
      <c r="W52" s="17">
        <v>0</v>
      </c>
      <c r="X52" s="18">
        <v>0</v>
      </c>
      <c r="Y52" s="18">
        <v>742365</v>
      </c>
      <c r="Z52" s="18">
        <v>721</v>
      </c>
      <c r="AA52" s="18">
        <v>0</v>
      </c>
      <c r="AB52" s="18">
        <v>0</v>
      </c>
      <c r="AC52" s="13">
        <v>743086</v>
      </c>
      <c r="AD52" s="17">
        <v>0</v>
      </c>
      <c r="AE52" s="18">
        <v>0</v>
      </c>
      <c r="AF52" s="18">
        <v>0</v>
      </c>
      <c r="AG52" s="18">
        <v>0</v>
      </c>
      <c r="AH52" s="18">
        <v>0</v>
      </c>
      <c r="AI52" s="18">
        <v>0</v>
      </c>
      <c r="AJ52" s="13">
        <v>0</v>
      </c>
      <c r="AK52" s="17">
        <v>0</v>
      </c>
      <c r="AL52" s="18">
        <v>0</v>
      </c>
      <c r="AM52" s="18">
        <v>1575427</v>
      </c>
      <c r="AN52" s="18">
        <v>0</v>
      </c>
      <c r="AO52" s="18">
        <v>109177</v>
      </c>
      <c r="AP52" s="18">
        <v>0</v>
      </c>
      <c r="AQ52" s="13">
        <v>1684604</v>
      </c>
      <c r="AR52" s="17">
        <v>0</v>
      </c>
      <c r="AS52" s="18">
        <v>0</v>
      </c>
      <c r="AT52" s="18">
        <v>437191</v>
      </c>
      <c r="AU52" s="18">
        <v>0</v>
      </c>
      <c r="AV52" s="18">
        <v>0</v>
      </c>
      <c r="AW52" s="18">
        <v>31555</v>
      </c>
      <c r="AX52" s="13">
        <v>468746</v>
      </c>
      <c r="AY52" s="17">
        <v>0</v>
      </c>
      <c r="AZ52" s="18">
        <v>0</v>
      </c>
      <c r="BA52" s="18">
        <v>0</v>
      </c>
      <c r="BB52" s="18">
        <v>0</v>
      </c>
      <c r="BC52" s="18">
        <v>0</v>
      </c>
      <c r="BD52" s="18">
        <v>0</v>
      </c>
      <c r="BE52" s="13">
        <v>0</v>
      </c>
      <c r="BF52" s="17">
        <v>0</v>
      </c>
      <c r="BG52" s="18">
        <v>0</v>
      </c>
      <c r="BH52" s="18">
        <v>0</v>
      </c>
      <c r="BI52" s="18">
        <v>0</v>
      </c>
      <c r="BJ52" s="18">
        <v>307822</v>
      </c>
      <c r="BK52" s="18">
        <v>725</v>
      </c>
      <c r="BL52" s="13">
        <v>308547</v>
      </c>
      <c r="BM52" s="17">
        <v>0</v>
      </c>
      <c r="BN52" s="18">
        <v>0</v>
      </c>
      <c r="BO52" s="18">
        <v>0</v>
      </c>
      <c r="BP52" s="18">
        <v>0</v>
      </c>
      <c r="BQ52" s="18">
        <v>0</v>
      </c>
      <c r="BR52" s="18">
        <v>0</v>
      </c>
      <c r="BS52" s="13">
        <v>0</v>
      </c>
    </row>
    <row r="53" spans="1:71" x14ac:dyDescent="0.3">
      <c r="A53" s="4" t="s">
        <v>44</v>
      </c>
      <c r="B53" s="109">
        <v>0</v>
      </c>
      <c r="C53" s="110">
        <v>0</v>
      </c>
      <c r="D53" s="110">
        <v>0</v>
      </c>
      <c r="E53" s="110">
        <v>0</v>
      </c>
      <c r="F53" s="110">
        <v>2631389</v>
      </c>
      <c r="G53" s="110">
        <v>17718008</v>
      </c>
      <c r="H53" s="111">
        <v>20349397</v>
      </c>
      <c r="I53" s="17">
        <v>0</v>
      </c>
      <c r="J53" s="18">
        <v>0</v>
      </c>
      <c r="K53" s="18">
        <v>0</v>
      </c>
      <c r="L53" s="18">
        <v>0</v>
      </c>
      <c r="M53" s="18">
        <v>0</v>
      </c>
      <c r="N53" s="18">
        <v>9769100</v>
      </c>
      <c r="O53" s="13">
        <v>9769100</v>
      </c>
      <c r="P53" s="17">
        <v>0</v>
      </c>
      <c r="Q53" s="18">
        <v>0</v>
      </c>
      <c r="R53" s="18">
        <v>0</v>
      </c>
      <c r="S53" s="18">
        <v>0</v>
      </c>
      <c r="T53" s="18">
        <v>0</v>
      </c>
      <c r="U53" s="18">
        <v>1700000</v>
      </c>
      <c r="V53" s="13">
        <v>1700000</v>
      </c>
      <c r="W53" s="17">
        <v>0</v>
      </c>
      <c r="X53" s="18">
        <v>0</v>
      </c>
      <c r="Y53" s="18">
        <v>0</v>
      </c>
      <c r="Z53" s="18">
        <v>0</v>
      </c>
      <c r="AA53" s="18">
        <v>0</v>
      </c>
      <c r="AB53" s="18">
        <v>38589</v>
      </c>
      <c r="AC53" s="13">
        <v>38589</v>
      </c>
      <c r="AD53" s="17">
        <v>0</v>
      </c>
      <c r="AE53" s="18">
        <v>0</v>
      </c>
      <c r="AF53" s="18">
        <v>0</v>
      </c>
      <c r="AG53" s="18">
        <v>0</v>
      </c>
      <c r="AH53" s="18">
        <v>2631389</v>
      </c>
      <c r="AI53" s="18">
        <v>0</v>
      </c>
      <c r="AJ53" s="13">
        <v>2631389</v>
      </c>
      <c r="AK53" s="17">
        <v>0</v>
      </c>
      <c r="AL53" s="18">
        <v>0</v>
      </c>
      <c r="AM53" s="18">
        <v>0</v>
      </c>
      <c r="AN53" s="18">
        <v>0</v>
      </c>
      <c r="AO53" s="18">
        <v>0</v>
      </c>
      <c r="AP53" s="18">
        <v>0</v>
      </c>
      <c r="AQ53" s="13">
        <v>0</v>
      </c>
      <c r="AR53" s="17">
        <v>0</v>
      </c>
      <c r="AS53" s="18">
        <v>0</v>
      </c>
      <c r="AT53" s="18">
        <v>0</v>
      </c>
      <c r="AU53" s="18">
        <v>0</v>
      </c>
      <c r="AV53" s="18">
        <v>0</v>
      </c>
      <c r="AW53" s="18">
        <v>6210319</v>
      </c>
      <c r="AX53" s="13">
        <v>6210319</v>
      </c>
      <c r="AY53" s="17">
        <v>0</v>
      </c>
      <c r="AZ53" s="18">
        <v>0</v>
      </c>
      <c r="BA53" s="18">
        <v>0</v>
      </c>
      <c r="BB53" s="18">
        <v>0</v>
      </c>
      <c r="BC53" s="18">
        <v>0</v>
      </c>
      <c r="BD53" s="18">
        <v>0</v>
      </c>
      <c r="BE53" s="13">
        <v>0</v>
      </c>
      <c r="BF53" s="17">
        <v>0</v>
      </c>
      <c r="BG53" s="18">
        <v>0</v>
      </c>
      <c r="BH53" s="18">
        <v>0</v>
      </c>
      <c r="BI53" s="18">
        <v>0</v>
      </c>
      <c r="BJ53" s="18">
        <v>0</v>
      </c>
      <c r="BK53" s="18">
        <v>0</v>
      </c>
      <c r="BL53" s="13">
        <v>0</v>
      </c>
      <c r="BM53" s="17">
        <v>0</v>
      </c>
      <c r="BN53" s="18">
        <v>0</v>
      </c>
      <c r="BO53" s="18">
        <v>0</v>
      </c>
      <c r="BP53" s="18">
        <v>0</v>
      </c>
      <c r="BQ53" s="18">
        <v>0</v>
      </c>
      <c r="BR53" s="18">
        <v>0</v>
      </c>
      <c r="BS53" s="13">
        <v>0</v>
      </c>
    </row>
    <row r="54" spans="1:71" x14ac:dyDescent="0.3">
      <c r="A54" s="4" t="s">
        <v>45</v>
      </c>
      <c r="B54" s="109">
        <v>0</v>
      </c>
      <c r="C54" s="110">
        <v>0</v>
      </c>
      <c r="D54" s="110">
        <v>5529213.9100000001</v>
      </c>
      <c r="E54" s="110">
        <v>0</v>
      </c>
      <c r="F54" s="110">
        <v>0</v>
      </c>
      <c r="G54" s="110">
        <v>0</v>
      </c>
      <c r="H54" s="111">
        <v>5529213.9100000001</v>
      </c>
      <c r="I54" s="17">
        <v>0</v>
      </c>
      <c r="J54" s="18">
        <v>0</v>
      </c>
      <c r="K54" s="18">
        <v>1020892.6</v>
      </c>
      <c r="L54" s="18">
        <v>0</v>
      </c>
      <c r="M54" s="18">
        <v>0</v>
      </c>
      <c r="N54" s="18">
        <v>0</v>
      </c>
      <c r="O54" s="13">
        <v>1020892.6</v>
      </c>
      <c r="P54" s="17">
        <v>0</v>
      </c>
      <c r="Q54" s="18">
        <v>0</v>
      </c>
      <c r="R54" s="18">
        <v>0</v>
      </c>
      <c r="S54" s="18">
        <v>0</v>
      </c>
      <c r="T54" s="18">
        <v>0</v>
      </c>
      <c r="U54" s="18">
        <v>0</v>
      </c>
      <c r="V54" s="13">
        <v>0</v>
      </c>
      <c r="W54" s="17">
        <v>0</v>
      </c>
      <c r="X54" s="18">
        <v>0</v>
      </c>
      <c r="Y54" s="18">
        <v>0</v>
      </c>
      <c r="Z54" s="18">
        <v>0</v>
      </c>
      <c r="AA54" s="18">
        <v>0</v>
      </c>
      <c r="AB54" s="18">
        <v>0</v>
      </c>
      <c r="AC54" s="13">
        <v>0</v>
      </c>
      <c r="AD54" s="17">
        <v>0</v>
      </c>
      <c r="AE54" s="18">
        <v>0</v>
      </c>
      <c r="AF54" s="18">
        <v>0</v>
      </c>
      <c r="AG54" s="18">
        <v>0</v>
      </c>
      <c r="AH54" s="18">
        <v>0</v>
      </c>
      <c r="AI54" s="18">
        <v>0</v>
      </c>
      <c r="AJ54" s="13">
        <v>0</v>
      </c>
      <c r="AK54" s="17">
        <v>0</v>
      </c>
      <c r="AL54" s="18">
        <v>0</v>
      </c>
      <c r="AM54" s="18">
        <v>0</v>
      </c>
      <c r="AN54" s="18">
        <v>0</v>
      </c>
      <c r="AO54" s="18">
        <v>0</v>
      </c>
      <c r="AP54" s="18">
        <v>0</v>
      </c>
      <c r="AQ54" s="13">
        <v>0</v>
      </c>
      <c r="AR54" s="17">
        <v>0</v>
      </c>
      <c r="AS54" s="18">
        <v>0</v>
      </c>
      <c r="AT54" s="18">
        <v>4508321.3100000005</v>
      </c>
      <c r="AU54" s="18">
        <v>0</v>
      </c>
      <c r="AV54" s="18">
        <v>0</v>
      </c>
      <c r="AW54" s="18">
        <v>0</v>
      </c>
      <c r="AX54" s="13">
        <v>4508321.3100000005</v>
      </c>
      <c r="AY54" s="17">
        <v>0</v>
      </c>
      <c r="AZ54" s="18">
        <v>0</v>
      </c>
      <c r="BA54" s="18">
        <v>0</v>
      </c>
      <c r="BB54" s="18">
        <v>0</v>
      </c>
      <c r="BC54" s="18">
        <v>0</v>
      </c>
      <c r="BD54" s="18">
        <v>0</v>
      </c>
      <c r="BE54" s="13">
        <v>0</v>
      </c>
      <c r="BF54" s="17">
        <v>0</v>
      </c>
      <c r="BG54" s="18">
        <v>0</v>
      </c>
      <c r="BH54" s="18">
        <v>0</v>
      </c>
      <c r="BI54" s="18">
        <v>0</v>
      </c>
      <c r="BJ54" s="18">
        <v>0</v>
      </c>
      <c r="BK54" s="18">
        <v>0</v>
      </c>
      <c r="BL54" s="13">
        <v>0</v>
      </c>
      <c r="BM54" s="17">
        <v>0</v>
      </c>
      <c r="BN54" s="18">
        <v>0</v>
      </c>
      <c r="BO54" s="18">
        <v>0</v>
      </c>
      <c r="BP54" s="18">
        <v>0</v>
      </c>
      <c r="BQ54" s="18">
        <v>0</v>
      </c>
      <c r="BR54" s="18">
        <v>0</v>
      </c>
      <c r="BS54" s="13">
        <v>0</v>
      </c>
    </row>
    <row r="55" spans="1:71" x14ac:dyDescent="0.3">
      <c r="A55" s="4" t="s">
        <v>46</v>
      </c>
      <c r="B55" s="109">
        <v>0</v>
      </c>
      <c r="C55" s="110">
        <v>0</v>
      </c>
      <c r="D55" s="110">
        <v>873771.90000000014</v>
      </c>
      <c r="E55" s="110">
        <v>0</v>
      </c>
      <c r="F55" s="110">
        <v>53921.56</v>
      </c>
      <c r="G55" s="110">
        <v>0</v>
      </c>
      <c r="H55" s="111">
        <v>927693.4600000002</v>
      </c>
      <c r="I55" s="17">
        <v>0</v>
      </c>
      <c r="J55" s="18">
        <v>0</v>
      </c>
      <c r="K55" s="18">
        <v>291556.77000000008</v>
      </c>
      <c r="L55" s="18">
        <v>0</v>
      </c>
      <c r="M55" s="18">
        <v>0</v>
      </c>
      <c r="N55" s="18">
        <v>0</v>
      </c>
      <c r="O55" s="13">
        <v>291556.77000000008</v>
      </c>
      <c r="P55" s="17">
        <v>0</v>
      </c>
      <c r="Q55" s="18">
        <v>0</v>
      </c>
      <c r="R55" s="18">
        <v>39473.35</v>
      </c>
      <c r="S55" s="18">
        <v>0</v>
      </c>
      <c r="T55" s="18">
        <v>0</v>
      </c>
      <c r="U55" s="18">
        <v>0</v>
      </c>
      <c r="V55" s="13">
        <v>39473.35</v>
      </c>
      <c r="W55" s="17">
        <v>0</v>
      </c>
      <c r="X55" s="18">
        <v>0</v>
      </c>
      <c r="Y55" s="18">
        <v>248445.6</v>
      </c>
      <c r="Z55" s="18">
        <v>0</v>
      </c>
      <c r="AA55" s="18">
        <v>0</v>
      </c>
      <c r="AB55" s="18">
        <v>0</v>
      </c>
      <c r="AC55" s="13">
        <v>248445.6</v>
      </c>
      <c r="AD55" s="17">
        <v>0</v>
      </c>
      <c r="AE55" s="18">
        <v>0</v>
      </c>
      <c r="AF55" s="18">
        <v>0</v>
      </c>
      <c r="AG55" s="18">
        <v>0</v>
      </c>
      <c r="AH55" s="18">
        <v>0</v>
      </c>
      <c r="AI55" s="18">
        <v>0</v>
      </c>
      <c r="AJ55" s="13">
        <v>0</v>
      </c>
      <c r="AK55" s="17">
        <v>0</v>
      </c>
      <c r="AL55" s="18">
        <v>0</v>
      </c>
      <c r="AM55" s="18">
        <v>123956.85</v>
      </c>
      <c r="AN55" s="18">
        <v>0</v>
      </c>
      <c r="AO55" s="18">
        <v>0</v>
      </c>
      <c r="AP55" s="18">
        <v>0</v>
      </c>
      <c r="AQ55" s="13">
        <v>123956.85</v>
      </c>
      <c r="AR55" s="17">
        <v>0</v>
      </c>
      <c r="AS55" s="18">
        <v>0</v>
      </c>
      <c r="AT55" s="18">
        <v>167175.32</v>
      </c>
      <c r="AU55" s="18">
        <v>0</v>
      </c>
      <c r="AV55" s="18">
        <v>0</v>
      </c>
      <c r="AW55" s="18">
        <v>0</v>
      </c>
      <c r="AX55" s="13">
        <v>167175.32</v>
      </c>
      <c r="AY55" s="17">
        <v>0</v>
      </c>
      <c r="AZ55" s="18">
        <v>0</v>
      </c>
      <c r="BA55" s="18">
        <v>3164.01</v>
      </c>
      <c r="BB55" s="18">
        <v>0</v>
      </c>
      <c r="BC55" s="18">
        <v>0</v>
      </c>
      <c r="BD55" s="18">
        <v>0</v>
      </c>
      <c r="BE55" s="13">
        <v>3164.01</v>
      </c>
      <c r="BF55" s="17">
        <v>0</v>
      </c>
      <c r="BG55" s="18">
        <v>0</v>
      </c>
      <c r="BH55" s="18">
        <v>0</v>
      </c>
      <c r="BI55" s="18">
        <v>0</v>
      </c>
      <c r="BJ55" s="18">
        <v>0</v>
      </c>
      <c r="BK55" s="18">
        <v>0</v>
      </c>
      <c r="BL55" s="13">
        <v>0</v>
      </c>
      <c r="BM55" s="17">
        <v>0</v>
      </c>
      <c r="BN55" s="18">
        <v>0</v>
      </c>
      <c r="BO55" s="18">
        <v>0</v>
      </c>
      <c r="BP55" s="18">
        <v>0</v>
      </c>
      <c r="BQ55" s="18">
        <v>53921.56</v>
      </c>
      <c r="BR55" s="18">
        <v>0</v>
      </c>
      <c r="BS55" s="13">
        <v>53921.56</v>
      </c>
    </row>
    <row r="56" spans="1:71" x14ac:dyDescent="0.3">
      <c r="A56" s="4" t="s">
        <v>47</v>
      </c>
      <c r="B56" s="109">
        <v>0</v>
      </c>
      <c r="C56" s="110">
        <v>0</v>
      </c>
      <c r="D56" s="110">
        <v>2258529.33</v>
      </c>
      <c r="E56" s="110">
        <v>7750</v>
      </c>
      <c r="F56" s="110">
        <v>0</v>
      </c>
      <c r="G56" s="110">
        <v>0</v>
      </c>
      <c r="H56" s="111">
        <v>2266279.33</v>
      </c>
      <c r="I56" s="17">
        <v>0</v>
      </c>
      <c r="J56" s="18">
        <v>0</v>
      </c>
      <c r="K56" s="18">
        <v>785261.21000000008</v>
      </c>
      <c r="L56" s="18">
        <v>0</v>
      </c>
      <c r="M56" s="18">
        <v>0</v>
      </c>
      <c r="N56" s="18">
        <v>0</v>
      </c>
      <c r="O56" s="13">
        <v>785261.21000000008</v>
      </c>
      <c r="P56" s="17">
        <v>0</v>
      </c>
      <c r="Q56" s="18">
        <v>0</v>
      </c>
      <c r="R56" s="18">
        <v>12240</v>
      </c>
      <c r="S56" s="18">
        <v>0</v>
      </c>
      <c r="T56" s="18">
        <v>0</v>
      </c>
      <c r="U56" s="18">
        <v>0</v>
      </c>
      <c r="V56" s="13">
        <v>12240</v>
      </c>
      <c r="W56" s="17">
        <v>0</v>
      </c>
      <c r="X56" s="18">
        <v>0</v>
      </c>
      <c r="Y56" s="18">
        <v>10937.2</v>
      </c>
      <c r="Z56" s="18">
        <v>0</v>
      </c>
      <c r="AA56" s="18">
        <v>0</v>
      </c>
      <c r="AB56" s="18">
        <v>0</v>
      </c>
      <c r="AC56" s="13">
        <v>10937.2</v>
      </c>
      <c r="AD56" s="17">
        <v>0</v>
      </c>
      <c r="AE56" s="18">
        <v>0</v>
      </c>
      <c r="AF56" s="18">
        <v>0</v>
      </c>
      <c r="AG56" s="18">
        <v>7750</v>
      </c>
      <c r="AH56" s="18">
        <v>0</v>
      </c>
      <c r="AI56" s="18">
        <v>0</v>
      </c>
      <c r="AJ56" s="13">
        <v>7750</v>
      </c>
      <c r="AK56" s="17">
        <v>0</v>
      </c>
      <c r="AL56" s="18">
        <v>0</v>
      </c>
      <c r="AM56" s="18">
        <v>7487.2</v>
      </c>
      <c r="AN56" s="18">
        <v>0</v>
      </c>
      <c r="AO56" s="18">
        <v>0</v>
      </c>
      <c r="AP56" s="18">
        <v>0</v>
      </c>
      <c r="AQ56" s="13">
        <v>7487.2</v>
      </c>
      <c r="AR56" s="17">
        <v>0</v>
      </c>
      <c r="AS56" s="18">
        <v>0</v>
      </c>
      <c r="AT56" s="18">
        <v>1442603.72</v>
      </c>
      <c r="AU56" s="18">
        <v>0</v>
      </c>
      <c r="AV56" s="18">
        <v>0</v>
      </c>
      <c r="AW56" s="18">
        <v>0</v>
      </c>
      <c r="AX56" s="13">
        <v>1442603.72</v>
      </c>
      <c r="AY56" s="17">
        <v>0</v>
      </c>
      <c r="AZ56" s="18">
        <v>0</v>
      </c>
      <c r="BA56" s="18">
        <v>0</v>
      </c>
      <c r="BB56" s="18">
        <v>0</v>
      </c>
      <c r="BC56" s="18">
        <v>0</v>
      </c>
      <c r="BD56" s="18">
        <v>0</v>
      </c>
      <c r="BE56" s="13">
        <v>0</v>
      </c>
      <c r="BF56" s="17">
        <v>0</v>
      </c>
      <c r="BG56" s="18">
        <v>0</v>
      </c>
      <c r="BH56" s="18">
        <v>0</v>
      </c>
      <c r="BI56" s="18">
        <v>0</v>
      </c>
      <c r="BJ56" s="18">
        <v>0</v>
      </c>
      <c r="BK56" s="18">
        <v>0</v>
      </c>
      <c r="BL56" s="13">
        <v>0</v>
      </c>
      <c r="BM56" s="17">
        <v>0</v>
      </c>
      <c r="BN56" s="18">
        <v>0</v>
      </c>
      <c r="BO56" s="18">
        <v>0</v>
      </c>
      <c r="BP56" s="18">
        <v>0</v>
      </c>
      <c r="BQ56" s="18">
        <v>0</v>
      </c>
      <c r="BR56" s="18">
        <v>0</v>
      </c>
      <c r="BS56" s="13">
        <v>0</v>
      </c>
    </row>
    <row r="57" spans="1:71" x14ac:dyDescent="0.3">
      <c r="A57" s="4" t="s">
        <v>48</v>
      </c>
      <c r="B57" s="109">
        <v>19165.13</v>
      </c>
      <c r="C57" s="110">
        <v>0</v>
      </c>
      <c r="D57" s="110">
        <v>1039187.7399999999</v>
      </c>
      <c r="E57" s="110">
        <v>0</v>
      </c>
      <c r="F57" s="110">
        <v>0</v>
      </c>
      <c r="G57" s="110">
        <v>0</v>
      </c>
      <c r="H57" s="111">
        <v>1058352.8699999999</v>
      </c>
      <c r="I57" s="17">
        <v>0</v>
      </c>
      <c r="J57" s="18">
        <v>0</v>
      </c>
      <c r="K57" s="18">
        <v>380930.70999999996</v>
      </c>
      <c r="L57" s="18">
        <v>0</v>
      </c>
      <c r="M57" s="18">
        <v>0</v>
      </c>
      <c r="N57" s="18">
        <v>0</v>
      </c>
      <c r="O57" s="13">
        <v>380930.70999999996</v>
      </c>
      <c r="P57" s="17">
        <v>0</v>
      </c>
      <c r="Q57" s="18">
        <v>0</v>
      </c>
      <c r="R57" s="18">
        <v>587892.36</v>
      </c>
      <c r="S57" s="18">
        <v>0</v>
      </c>
      <c r="T57" s="18">
        <v>0</v>
      </c>
      <c r="U57" s="18">
        <v>0</v>
      </c>
      <c r="V57" s="13">
        <v>587892.36</v>
      </c>
      <c r="W57" s="17">
        <v>0</v>
      </c>
      <c r="X57" s="18">
        <v>0</v>
      </c>
      <c r="Y57" s="18">
        <v>0</v>
      </c>
      <c r="Z57" s="18">
        <v>0</v>
      </c>
      <c r="AA57" s="18">
        <v>0</v>
      </c>
      <c r="AB57" s="18">
        <v>0</v>
      </c>
      <c r="AC57" s="13">
        <v>0</v>
      </c>
      <c r="AD57" s="17">
        <v>0</v>
      </c>
      <c r="AE57" s="18">
        <v>0</v>
      </c>
      <c r="AF57" s="18">
        <v>0</v>
      </c>
      <c r="AG57" s="18">
        <v>0</v>
      </c>
      <c r="AH57" s="18">
        <v>0</v>
      </c>
      <c r="AI57" s="18">
        <v>0</v>
      </c>
      <c r="AJ57" s="13">
        <v>0</v>
      </c>
      <c r="AK57" s="17">
        <v>19165.13</v>
      </c>
      <c r="AL57" s="18">
        <v>0</v>
      </c>
      <c r="AM57" s="18">
        <v>49132.45</v>
      </c>
      <c r="AN57" s="18">
        <v>0</v>
      </c>
      <c r="AO57" s="18">
        <v>0</v>
      </c>
      <c r="AP57" s="18">
        <v>0</v>
      </c>
      <c r="AQ57" s="13">
        <v>68297.58</v>
      </c>
      <c r="AR57" s="17">
        <v>0</v>
      </c>
      <c r="AS57" s="18">
        <v>0</v>
      </c>
      <c r="AT57" s="18">
        <v>21232.22</v>
      </c>
      <c r="AU57" s="18">
        <v>0</v>
      </c>
      <c r="AV57" s="18">
        <v>0</v>
      </c>
      <c r="AW57" s="18">
        <v>0</v>
      </c>
      <c r="AX57" s="13">
        <v>21232.22</v>
      </c>
      <c r="AY57" s="17">
        <v>0</v>
      </c>
      <c r="AZ57" s="18">
        <v>0</v>
      </c>
      <c r="BA57" s="18">
        <v>0</v>
      </c>
      <c r="BB57" s="18">
        <v>0</v>
      </c>
      <c r="BC57" s="18">
        <v>0</v>
      </c>
      <c r="BD57" s="18">
        <v>0</v>
      </c>
      <c r="BE57" s="13">
        <v>0</v>
      </c>
      <c r="BF57" s="17">
        <v>0</v>
      </c>
      <c r="BG57" s="18">
        <v>0</v>
      </c>
      <c r="BH57" s="18">
        <v>0</v>
      </c>
      <c r="BI57" s="18">
        <v>0</v>
      </c>
      <c r="BJ57" s="18">
        <v>0</v>
      </c>
      <c r="BK57" s="18">
        <v>0</v>
      </c>
      <c r="BL57" s="13">
        <v>0</v>
      </c>
      <c r="BM57" s="17">
        <v>0</v>
      </c>
      <c r="BN57" s="18">
        <v>0</v>
      </c>
      <c r="BO57" s="18">
        <v>0</v>
      </c>
      <c r="BP57" s="18">
        <v>0</v>
      </c>
      <c r="BQ57" s="18">
        <v>0</v>
      </c>
      <c r="BR57" s="18">
        <v>0</v>
      </c>
      <c r="BS57" s="13">
        <v>0</v>
      </c>
    </row>
    <row r="58" spans="1:71" x14ac:dyDescent="0.3">
      <c r="A58" s="4" t="s">
        <v>49</v>
      </c>
      <c r="B58" s="109">
        <v>0</v>
      </c>
      <c r="C58" s="110">
        <v>149262</v>
      </c>
      <c r="D58" s="110">
        <v>5895668</v>
      </c>
      <c r="E58" s="110">
        <v>0</v>
      </c>
      <c r="F58" s="110">
        <v>0</v>
      </c>
      <c r="G58" s="110">
        <v>0</v>
      </c>
      <c r="H58" s="111">
        <v>6044930</v>
      </c>
      <c r="I58" s="17">
        <v>0</v>
      </c>
      <c r="J58" s="18">
        <v>0</v>
      </c>
      <c r="K58" s="18">
        <v>4595328</v>
      </c>
      <c r="L58" s="18">
        <v>0</v>
      </c>
      <c r="M58" s="18">
        <v>0</v>
      </c>
      <c r="N58" s="18">
        <v>0</v>
      </c>
      <c r="O58" s="13">
        <v>4595328</v>
      </c>
      <c r="P58" s="17">
        <v>0</v>
      </c>
      <c r="Q58" s="18">
        <v>0</v>
      </c>
      <c r="R58" s="18">
        <v>399136</v>
      </c>
      <c r="S58" s="18">
        <v>0</v>
      </c>
      <c r="T58" s="18">
        <v>0</v>
      </c>
      <c r="U58" s="18">
        <v>0</v>
      </c>
      <c r="V58" s="13">
        <v>399136</v>
      </c>
      <c r="W58" s="17">
        <v>0</v>
      </c>
      <c r="X58" s="18">
        <v>0</v>
      </c>
      <c r="Y58" s="18">
        <v>0</v>
      </c>
      <c r="Z58" s="18">
        <v>0</v>
      </c>
      <c r="AA58" s="18">
        <v>0</v>
      </c>
      <c r="AB58" s="18">
        <v>0</v>
      </c>
      <c r="AC58" s="13">
        <v>0</v>
      </c>
      <c r="AD58" s="17">
        <v>0</v>
      </c>
      <c r="AE58" s="18">
        <v>0</v>
      </c>
      <c r="AF58" s="18">
        <v>0</v>
      </c>
      <c r="AG58" s="18">
        <v>0</v>
      </c>
      <c r="AH58" s="18">
        <v>0</v>
      </c>
      <c r="AI58" s="18">
        <v>0</v>
      </c>
      <c r="AJ58" s="13">
        <v>0</v>
      </c>
      <c r="AK58" s="17">
        <v>0</v>
      </c>
      <c r="AL58" s="18">
        <v>149262</v>
      </c>
      <c r="AM58" s="18">
        <v>807252</v>
      </c>
      <c r="AN58" s="18">
        <v>0</v>
      </c>
      <c r="AO58" s="18">
        <v>0</v>
      </c>
      <c r="AP58" s="18">
        <v>0</v>
      </c>
      <c r="AQ58" s="13">
        <v>956514</v>
      </c>
      <c r="AR58" s="17">
        <v>0</v>
      </c>
      <c r="AS58" s="18">
        <v>0</v>
      </c>
      <c r="AT58" s="18">
        <v>93952</v>
      </c>
      <c r="AU58" s="18">
        <v>0</v>
      </c>
      <c r="AV58" s="18">
        <v>0</v>
      </c>
      <c r="AW58" s="18">
        <v>0</v>
      </c>
      <c r="AX58" s="13">
        <v>93952</v>
      </c>
      <c r="AY58" s="17">
        <v>0</v>
      </c>
      <c r="AZ58" s="18">
        <v>0</v>
      </c>
      <c r="BA58" s="18">
        <v>0</v>
      </c>
      <c r="BB58" s="18">
        <v>0</v>
      </c>
      <c r="BC58" s="18">
        <v>0</v>
      </c>
      <c r="BD58" s="18">
        <v>0</v>
      </c>
      <c r="BE58" s="13">
        <v>0</v>
      </c>
      <c r="BF58" s="17">
        <v>0</v>
      </c>
      <c r="BG58" s="18">
        <v>0</v>
      </c>
      <c r="BH58" s="18">
        <v>0</v>
      </c>
      <c r="BI58" s="18">
        <v>0</v>
      </c>
      <c r="BJ58" s="18">
        <v>0</v>
      </c>
      <c r="BK58" s="18">
        <v>0</v>
      </c>
      <c r="BL58" s="13">
        <v>0</v>
      </c>
      <c r="BM58" s="17">
        <v>0</v>
      </c>
      <c r="BN58" s="18">
        <v>0</v>
      </c>
      <c r="BO58" s="18">
        <v>0</v>
      </c>
      <c r="BP58" s="18">
        <v>0</v>
      </c>
      <c r="BQ58" s="18">
        <v>0</v>
      </c>
      <c r="BR58" s="18">
        <v>0</v>
      </c>
      <c r="BS58" s="13">
        <v>0</v>
      </c>
    </row>
    <row r="59" spans="1:71" x14ac:dyDescent="0.3">
      <c r="A59" s="4" t="s">
        <v>50</v>
      </c>
      <c r="B59" s="109">
        <v>0</v>
      </c>
      <c r="C59" s="110">
        <v>1743.5</v>
      </c>
      <c r="D59" s="110">
        <v>1180406.4270969999</v>
      </c>
      <c r="E59" s="110">
        <v>0</v>
      </c>
      <c r="F59" s="110">
        <v>0</v>
      </c>
      <c r="G59" s="110">
        <v>358851</v>
      </c>
      <c r="H59" s="111">
        <v>1541000.9270969999</v>
      </c>
      <c r="I59" s="17" t="s">
        <v>266</v>
      </c>
      <c r="J59" s="18" t="s">
        <v>266</v>
      </c>
      <c r="K59" s="18">
        <v>942571.24</v>
      </c>
      <c r="L59" s="18" t="s">
        <v>266</v>
      </c>
      <c r="M59" s="18" t="s">
        <v>266</v>
      </c>
      <c r="N59" s="18" t="s">
        <v>266</v>
      </c>
      <c r="O59" s="13">
        <v>942571.24</v>
      </c>
      <c r="P59" s="17" t="s">
        <v>266</v>
      </c>
      <c r="Q59" s="18" t="s">
        <v>266</v>
      </c>
      <c r="R59" s="18" t="s">
        <v>266</v>
      </c>
      <c r="S59" s="18" t="s">
        <v>266</v>
      </c>
      <c r="T59" s="18" t="s">
        <v>266</v>
      </c>
      <c r="U59" s="18" t="s">
        <v>266</v>
      </c>
      <c r="V59" s="13">
        <v>0</v>
      </c>
      <c r="W59" s="17" t="s">
        <v>266</v>
      </c>
      <c r="X59" s="18" t="s">
        <v>266</v>
      </c>
      <c r="Y59" s="18" t="s">
        <v>266</v>
      </c>
      <c r="Z59" s="18" t="s">
        <v>266</v>
      </c>
      <c r="AA59" s="18" t="s">
        <v>266</v>
      </c>
      <c r="AB59" s="18">
        <v>7860</v>
      </c>
      <c r="AC59" s="13">
        <v>7860</v>
      </c>
      <c r="AD59" s="17" t="s">
        <v>266</v>
      </c>
      <c r="AE59" s="18" t="s">
        <v>266</v>
      </c>
      <c r="AF59" s="18" t="s">
        <v>266</v>
      </c>
      <c r="AG59" s="18" t="s">
        <v>266</v>
      </c>
      <c r="AH59" s="18" t="s">
        <v>266</v>
      </c>
      <c r="AI59" s="18" t="s">
        <v>266</v>
      </c>
      <c r="AJ59" s="13">
        <v>0</v>
      </c>
      <c r="AK59" s="17" t="s">
        <v>266</v>
      </c>
      <c r="AL59" s="18">
        <v>1743.5</v>
      </c>
      <c r="AM59" s="18">
        <v>37605.51</v>
      </c>
      <c r="AN59" s="18" t="s">
        <v>266</v>
      </c>
      <c r="AO59" s="18" t="s">
        <v>266</v>
      </c>
      <c r="AP59" s="18" t="s">
        <v>266</v>
      </c>
      <c r="AQ59" s="13">
        <v>39349.01</v>
      </c>
      <c r="AR59" s="17" t="s">
        <v>266</v>
      </c>
      <c r="AS59" s="18" t="s">
        <v>266</v>
      </c>
      <c r="AT59" s="18">
        <v>200229.67709699998</v>
      </c>
      <c r="AU59" s="18" t="s">
        <v>266</v>
      </c>
      <c r="AV59" s="18" t="s">
        <v>266</v>
      </c>
      <c r="AW59" s="18">
        <v>350991</v>
      </c>
      <c r="AX59" s="13">
        <v>551220.67709699995</v>
      </c>
      <c r="AY59" s="17" t="s">
        <v>266</v>
      </c>
      <c r="AZ59" s="18" t="s">
        <v>266</v>
      </c>
      <c r="BA59" s="18" t="s">
        <v>266</v>
      </c>
      <c r="BB59" s="18" t="s">
        <v>266</v>
      </c>
      <c r="BC59" s="18" t="s">
        <v>266</v>
      </c>
      <c r="BD59" s="18" t="s">
        <v>266</v>
      </c>
      <c r="BE59" s="13">
        <v>0</v>
      </c>
      <c r="BF59" s="17" t="s">
        <v>266</v>
      </c>
      <c r="BG59" s="18" t="s">
        <v>266</v>
      </c>
      <c r="BH59" s="18" t="s">
        <v>266</v>
      </c>
      <c r="BI59" s="18" t="s">
        <v>266</v>
      </c>
      <c r="BJ59" s="18" t="s">
        <v>266</v>
      </c>
      <c r="BK59" s="18" t="s">
        <v>266</v>
      </c>
      <c r="BL59" s="13">
        <v>0</v>
      </c>
      <c r="BM59" s="17" t="s">
        <v>266</v>
      </c>
      <c r="BN59" s="18" t="s">
        <v>266</v>
      </c>
      <c r="BO59" s="18" t="s">
        <v>266</v>
      </c>
      <c r="BP59" s="18" t="s">
        <v>266</v>
      </c>
      <c r="BQ59" s="18" t="s">
        <v>266</v>
      </c>
      <c r="BR59" s="18" t="s">
        <v>266</v>
      </c>
      <c r="BS59" s="13">
        <v>0</v>
      </c>
    </row>
    <row r="60" spans="1:71" x14ac:dyDescent="0.3">
      <c r="A60" s="4" t="s">
        <v>51</v>
      </c>
      <c r="B60" s="109">
        <v>0</v>
      </c>
      <c r="C60" s="110">
        <v>0</v>
      </c>
      <c r="D60" s="110">
        <v>1277095.1100000001</v>
      </c>
      <c r="E60" s="110">
        <v>0</v>
      </c>
      <c r="F60" s="110">
        <v>0</v>
      </c>
      <c r="G60" s="110">
        <v>0</v>
      </c>
      <c r="H60" s="111">
        <v>1277095.1100000001</v>
      </c>
      <c r="I60" s="17">
        <v>0</v>
      </c>
      <c r="J60" s="18">
        <v>0</v>
      </c>
      <c r="K60" s="18">
        <v>723160.23</v>
      </c>
      <c r="L60" s="18">
        <v>0</v>
      </c>
      <c r="M60" s="18">
        <v>0</v>
      </c>
      <c r="N60" s="18">
        <v>0</v>
      </c>
      <c r="O60" s="13">
        <v>723160.23</v>
      </c>
      <c r="P60" s="17">
        <v>0</v>
      </c>
      <c r="Q60" s="18">
        <v>0</v>
      </c>
      <c r="R60" s="18">
        <v>213957.82</v>
      </c>
      <c r="S60" s="18">
        <v>0</v>
      </c>
      <c r="T60" s="18">
        <v>0</v>
      </c>
      <c r="U60" s="18">
        <v>0</v>
      </c>
      <c r="V60" s="13">
        <v>213957.82</v>
      </c>
      <c r="W60" s="17">
        <v>0</v>
      </c>
      <c r="X60" s="18">
        <v>0</v>
      </c>
      <c r="Y60" s="18">
        <v>339977.06</v>
      </c>
      <c r="Z60" s="18">
        <v>0</v>
      </c>
      <c r="AA60" s="18">
        <v>0</v>
      </c>
      <c r="AB60" s="18">
        <v>0</v>
      </c>
      <c r="AC60" s="13">
        <v>339977.06</v>
      </c>
      <c r="AD60" s="17">
        <v>0</v>
      </c>
      <c r="AE60" s="18">
        <v>0</v>
      </c>
      <c r="AF60" s="18">
        <v>0</v>
      </c>
      <c r="AG60" s="18">
        <v>0</v>
      </c>
      <c r="AH60" s="18">
        <v>0</v>
      </c>
      <c r="AI60" s="18">
        <v>0</v>
      </c>
      <c r="AJ60" s="13">
        <v>0</v>
      </c>
      <c r="AK60" s="17">
        <v>0</v>
      </c>
      <c r="AL60" s="18">
        <v>0</v>
      </c>
      <c r="AM60" s="18">
        <v>0</v>
      </c>
      <c r="AN60" s="18">
        <v>0</v>
      </c>
      <c r="AO60" s="18">
        <v>0</v>
      </c>
      <c r="AP60" s="18">
        <v>0</v>
      </c>
      <c r="AQ60" s="13">
        <v>0</v>
      </c>
      <c r="AR60" s="17">
        <v>0</v>
      </c>
      <c r="AS60" s="18">
        <v>0</v>
      </c>
      <c r="AT60" s="18">
        <v>0</v>
      </c>
      <c r="AU60" s="18">
        <v>0</v>
      </c>
      <c r="AV60" s="18">
        <v>0</v>
      </c>
      <c r="AW60" s="18">
        <v>0</v>
      </c>
      <c r="AX60" s="13">
        <v>0</v>
      </c>
      <c r="AY60" s="17">
        <v>0</v>
      </c>
      <c r="AZ60" s="18">
        <v>0</v>
      </c>
      <c r="BA60" s="18">
        <v>0</v>
      </c>
      <c r="BB60" s="18">
        <v>0</v>
      </c>
      <c r="BC60" s="18">
        <v>0</v>
      </c>
      <c r="BD60" s="18">
        <v>0</v>
      </c>
      <c r="BE60" s="13">
        <v>0</v>
      </c>
      <c r="BF60" s="17">
        <v>0</v>
      </c>
      <c r="BG60" s="18">
        <v>0</v>
      </c>
      <c r="BH60" s="18">
        <v>0</v>
      </c>
      <c r="BI60" s="18">
        <v>0</v>
      </c>
      <c r="BJ60" s="18">
        <v>0</v>
      </c>
      <c r="BK60" s="18">
        <v>0</v>
      </c>
      <c r="BL60" s="13">
        <v>0</v>
      </c>
      <c r="BM60" s="17">
        <v>0</v>
      </c>
      <c r="BN60" s="18">
        <v>0</v>
      </c>
      <c r="BO60" s="18">
        <v>0</v>
      </c>
      <c r="BP60" s="18">
        <v>0</v>
      </c>
      <c r="BQ60" s="18">
        <v>0</v>
      </c>
      <c r="BR60" s="18">
        <v>0</v>
      </c>
      <c r="BS60" s="13">
        <v>0</v>
      </c>
    </row>
    <row r="61" spans="1:71" x14ac:dyDescent="0.3">
      <c r="A61" s="4" t="s">
        <v>52</v>
      </c>
      <c r="B61" s="109">
        <v>0</v>
      </c>
      <c r="C61" s="110">
        <v>0</v>
      </c>
      <c r="D61" s="110">
        <v>7037123.6400000006</v>
      </c>
      <c r="E61" s="110">
        <v>0</v>
      </c>
      <c r="F61" s="110">
        <v>0</v>
      </c>
      <c r="G61" s="110">
        <v>0</v>
      </c>
      <c r="H61" s="111">
        <v>7037123.6400000006</v>
      </c>
      <c r="I61" s="17">
        <v>0</v>
      </c>
      <c r="J61" s="18">
        <v>0</v>
      </c>
      <c r="K61" s="18">
        <v>3741900.21</v>
      </c>
      <c r="L61" s="18">
        <v>0</v>
      </c>
      <c r="M61" s="18">
        <v>0</v>
      </c>
      <c r="N61" s="18">
        <v>0</v>
      </c>
      <c r="O61" s="13">
        <v>3741900.21</v>
      </c>
      <c r="P61" s="17">
        <v>0</v>
      </c>
      <c r="Q61" s="18">
        <v>0</v>
      </c>
      <c r="R61" s="18">
        <v>1307934.33</v>
      </c>
      <c r="S61" s="18">
        <v>0</v>
      </c>
      <c r="T61" s="18">
        <v>0</v>
      </c>
      <c r="U61" s="18">
        <v>0</v>
      </c>
      <c r="V61" s="13">
        <v>1307934.33</v>
      </c>
      <c r="W61" s="17">
        <v>0</v>
      </c>
      <c r="X61" s="18">
        <v>0</v>
      </c>
      <c r="Y61" s="18">
        <v>983834.5</v>
      </c>
      <c r="Z61" s="18">
        <v>0</v>
      </c>
      <c r="AA61" s="18">
        <v>0</v>
      </c>
      <c r="AB61" s="18">
        <v>0</v>
      </c>
      <c r="AC61" s="13">
        <v>983834.5</v>
      </c>
      <c r="AD61" s="17">
        <v>0</v>
      </c>
      <c r="AE61" s="18">
        <v>0</v>
      </c>
      <c r="AF61" s="18">
        <v>0</v>
      </c>
      <c r="AG61" s="18">
        <v>0</v>
      </c>
      <c r="AH61" s="18">
        <v>0</v>
      </c>
      <c r="AI61" s="18">
        <v>0</v>
      </c>
      <c r="AJ61" s="13">
        <v>0</v>
      </c>
      <c r="AK61" s="17">
        <v>0</v>
      </c>
      <c r="AL61" s="18">
        <v>0</v>
      </c>
      <c r="AM61" s="18">
        <v>0</v>
      </c>
      <c r="AN61" s="18">
        <v>0</v>
      </c>
      <c r="AO61" s="18">
        <v>0</v>
      </c>
      <c r="AP61" s="18">
        <v>0</v>
      </c>
      <c r="AQ61" s="13">
        <v>0</v>
      </c>
      <c r="AR61" s="17">
        <v>0</v>
      </c>
      <c r="AS61" s="18">
        <v>0</v>
      </c>
      <c r="AT61" s="18">
        <v>254816.44</v>
      </c>
      <c r="AU61" s="18">
        <v>0</v>
      </c>
      <c r="AV61" s="18">
        <v>0</v>
      </c>
      <c r="AW61" s="18">
        <v>0</v>
      </c>
      <c r="AX61" s="13">
        <v>254816.44</v>
      </c>
      <c r="AY61" s="17">
        <v>0</v>
      </c>
      <c r="AZ61" s="18">
        <v>0</v>
      </c>
      <c r="BA61" s="18">
        <v>748638.16</v>
      </c>
      <c r="BB61" s="18">
        <v>0</v>
      </c>
      <c r="BC61" s="18">
        <v>0</v>
      </c>
      <c r="BD61" s="18">
        <v>0</v>
      </c>
      <c r="BE61" s="13">
        <v>748638.16</v>
      </c>
      <c r="BF61" s="17">
        <v>0</v>
      </c>
      <c r="BG61" s="18">
        <v>0</v>
      </c>
      <c r="BH61" s="18">
        <v>0</v>
      </c>
      <c r="BI61" s="18">
        <v>0</v>
      </c>
      <c r="BJ61" s="18">
        <v>0</v>
      </c>
      <c r="BK61" s="18">
        <v>0</v>
      </c>
      <c r="BL61" s="13">
        <v>0</v>
      </c>
      <c r="BM61" s="17">
        <v>0</v>
      </c>
      <c r="BN61" s="18">
        <v>0</v>
      </c>
      <c r="BO61" s="18">
        <v>0</v>
      </c>
      <c r="BP61" s="18">
        <v>0</v>
      </c>
      <c r="BQ61" s="18">
        <v>0</v>
      </c>
      <c r="BR61" s="18">
        <v>0</v>
      </c>
      <c r="BS61" s="13">
        <v>0</v>
      </c>
    </row>
    <row r="62" spans="1:71" x14ac:dyDescent="0.3">
      <c r="A62" s="4" t="s">
        <v>53</v>
      </c>
      <c r="B62" s="109">
        <v>0</v>
      </c>
      <c r="C62" s="110">
        <v>0</v>
      </c>
      <c r="D62" s="110">
        <v>5663270</v>
      </c>
      <c r="E62" s="110">
        <v>0</v>
      </c>
      <c r="F62" s="110">
        <v>0</v>
      </c>
      <c r="G62" s="110">
        <v>2979344</v>
      </c>
      <c r="H62" s="111">
        <v>8642614</v>
      </c>
      <c r="I62" s="17">
        <v>0</v>
      </c>
      <c r="J62" s="18">
        <v>0</v>
      </c>
      <c r="K62" s="18">
        <v>2720841</v>
      </c>
      <c r="L62" s="18">
        <v>0</v>
      </c>
      <c r="M62" s="18">
        <v>0</v>
      </c>
      <c r="N62" s="18">
        <v>0</v>
      </c>
      <c r="O62" s="13">
        <v>2720841</v>
      </c>
      <c r="P62" s="17">
        <v>0</v>
      </c>
      <c r="Q62" s="18">
        <v>0</v>
      </c>
      <c r="R62" s="18">
        <v>889057</v>
      </c>
      <c r="S62" s="18">
        <v>0</v>
      </c>
      <c r="T62" s="18">
        <v>0</v>
      </c>
      <c r="U62" s="18">
        <v>0</v>
      </c>
      <c r="V62" s="13">
        <v>889057</v>
      </c>
      <c r="W62" s="17">
        <v>0</v>
      </c>
      <c r="X62" s="18">
        <v>0</v>
      </c>
      <c r="Y62" s="18">
        <v>1665479</v>
      </c>
      <c r="Z62" s="18">
        <v>0</v>
      </c>
      <c r="AA62" s="18">
        <v>0</v>
      </c>
      <c r="AB62" s="18">
        <v>41487</v>
      </c>
      <c r="AC62" s="13">
        <v>1706966</v>
      </c>
      <c r="AD62" s="17">
        <v>0</v>
      </c>
      <c r="AE62" s="18">
        <v>0</v>
      </c>
      <c r="AF62" s="18">
        <v>0</v>
      </c>
      <c r="AG62" s="18">
        <v>0</v>
      </c>
      <c r="AH62" s="18">
        <v>0</v>
      </c>
      <c r="AI62" s="18">
        <v>0</v>
      </c>
      <c r="AJ62" s="13">
        <v>0</v>
      </c>
      <c r="AK62" s="17">
        <v>0</v>
      </c>
      <c r="AL62" s="18">
        <v>0</v>
      </c>
      <c r="AM62" s="18">
        <v>387893</v>
      </c>
      <c r="AN62" s="18">
        <v>0</v>
      </c>
      <c r="AO62" s="18">
        <v>0</v>
      </c>
      <c r="AP62" s="18">
        <v>0</v>
      </c>
      <c r="AQ62" s="13">
        <v>387893</v>
      </c>
      <c r="AR62" s="17">
        <v>0</v>
      </c>
      <c r="AS62" s="18">
        <v>0</v>
      </c>
      <c r="AT62" s="18">
        <v>0</v>
      </c>
      <c r="AU62" s="18">
        <v>0</v>
      </c>
      <c r="AV62" s="18">
        <v>0</v>
      </c>
      <c r="AW62" s="18">
        <v>2883520</v>
      </c>
      <c r="AX62" s="13">
        <v>2883520</v>
      </c>
      <c r="AY62" s="17">
        <v>0</v>
      </c>
      <c r="AZ62" s="18">
        <v>0</v>
      </c>
      <c r="BA62" s="18">
        <v>0</v>
      </c>
      <c r="BB62" s="18">
        <v>0</v>
      </c>
      <c r="BC62" s="18">
        <v>0</v>
      </c>
      <c r="BD62" s="18">
        <v>54337</v>
      </c>
      <c r="BE62" s="13">
        <v>54337</v>
      </c>
      <c r="BF62" s="17">
        <v>0</v>
      </c>
      <c r="BG62" s="18">
        <v>0</v>
      </c>
      <c r="BH62" s="18">
        <v>0</v>
      </c>
      <c r="BI62" s="18">
        <v>0</v>
      </c>
      <c r="BJ62" s="18">
        <v>0</v>
      </c>
      <c r="BK62" s="18">
        <v>0</v>
      </c>
      <c r="BL62" s="13">
        <v>0</v>
      </c>
      <c r="BM62" s="17">
        <v>0</v>
      </c>
      <c r="BN62" s="18">
        <v>0</v>
      </c>
      <c r="BO62" s="18">
        <v>0</v>
      </c>
      <c r="BP62" s="18">
        <v>0</v>
      </c>
      <c r="BQ62" s="18">
        <v>0</v>
      </c>
      <c r="BR62" s="18">
        <v>0</v>
      </c>
      <c r="BS62" s="13">
        <v>0</v>
      </c>
    </row>
    <row r="63" spans="1:71" x14ac:dyDescent="0.3">
      <c r="A63" s="4" t="s">
        <v>54</v>
      </c>
      <c r="B63" s="109">
        <v>0</v>
      </c>
      <c r="C63" s="110">
        <v>0</v>
      </c>
      <c r="D63" s="110">
        <v>281303</v>
      </c>
      <c r="E63" s="110">
        <v>0</v>
      </c>
      <c r="F63" s="110">
        <v>0</v>
      </c>
      <c r="G63" s="110">
        <v>33271</v>
      </c>
      <c r="H63" s="111">
        <v>314574</v>
      </c>
      <c r="I63" s="17">
        <v>0</v>
      </c>
      <c r="J63" s="18">
        <v>0</v>
      </c>
      <c r="K63" s="18">
        <v>281303</v>
      </c>
      <c r="L63" s="18">
        <v>0</v>
      </c>
      <c r="M63" s="18">
        <v>0</v>
      </c>
      <c r="N63" s="18">
        <v>0</v>
      </c>
      <c r="O63" s="13">
        <v>281303</v>
      </c>
      <c r="P63" s="17">
        <v>0</v>
      </c>
      <c r="Q63" s="18">
        <v>0</v>
      </c>
      <c r="R63" s="18">
        <v>0</v>
      </c>
      <c r="S63" s="18">
        <v>0</v>
      </c>
      <c r="T63" s="18">
        <v>0</v>
      </c>
      <c r="U63" s="18">
        <v>0</v>
      </c>
      <c r="V63" s="13">
        <v>0</v>
      </c>
      <c r="W63" s="17">
        <v>0</v>
      </c>
      <c r="X63" s="18">
        <v>0</v>
      </c>
      <c r="Y63" s="18">
        <v>0</v>
      </c>
      <c r="Z63" s="18">
        <v>0</v>
      </c>
      <c r="AA63" s="18">
        <v>0</v>
      </c>
      <c r="AB63" s="18">
        <v>22553</v>
      </c>
      <c r="AC63" s="13">
        <v>22553</v>
      </c>
      <c r="AD63" s="17">
        <v>0</v>
      </c>
      <c r="AE63" s="18">
        <v>0</v>
      </c>
      <c r="AF63" s="18">
        <v>0</v>
      </c>
      <c r="AG63" s="18">
        <v>0</v>
      </c>
      <c r="AH63" s="18">
        <v>0</v>
      </c>
      <c r="AI63" s="18">
        <v>0</v>
      </c>
      <c r="AJ63" s="13">
        <v>0</v>
      </c>
      <c r="AK63" s="17">
        <v>0</v>
      </c>
      <c r="AL63" s="18">
        <v>0</v>
      </c>
      <c r="AM63" s="18">
        <v>0</v>
      </c>
      <c r="AN63" s="18">
        <v>0</v>
      </c>
      <c r="AO63" s="18">
        <v>0</v>
      </c>
      <c r="AP63" s="18">
        <v>0</v>
      </c>
      <c r="AQ63" s="13">
        <v>0</v>
      </c>
      <c r="AR63" s="17">
        <v>0</v>
      </c>
      <c r="AS63" s="18">
        <v>0</v>
      </c>
      <c r="AT63" s="18">
        <v>0</v>
      </c>
      <c r="AU63" s="18">
        <v>0</v>
      </c>
      <c r="AV63" s="18">
        <v>0</v>
      </c>
      <c r="AW63" s="18">
        <v>10718</v>
      </c>
      <c r="AX63" s="13">
        <v>10718</v>
      </c>
      <c r="AY63" s="17">
        <v>0</v>
      </c>
      <c r="AZ63" s="18">
        <v>0</v>
      </c>
      <c r="BA63" s="18">
        <v>0</v>
      </c>
      <c r="BB63" s="18">
        <v>0</v>
      </c>
      <c r="BC63" s="18">
        <v>0</v>
      </c>
      <c r="BD63" s="18">
        <v>0</v>
      </c>
      <c r="BE63" s="13">
        <v>0</v>
      </c>
      <c r="BF63" s="17">
        <v>0</v>
      </c>
      <c r="BG63" s="18">
        <v>0</v>
      </c>
      <c r="BH63" s="18">
        <v>0</v>
      </c>
      <c r="BI63" s="18">
        <v>0</v>
      </c>
      <c r="BJ63" s="18">
        <v>0</v>
      </c>
      <c r="BK63" s="18">
        <v>0</v>
      </c>
      <c r="BL63" s="13">
        <v>0</v>
      </c>
      <c r="BM63" s="17">
        <v>0</v>
      </c>
      <c r="BN63" s="18">
        <v>0</v>
      </c>
      <c r="BO63" s="18">
        <v>0</v>
      </c>
      <c r="BP63" s="18">
        <v>0</v>
      </c>
      <c r="BQ63" s="18">
        <v>0</v>
      </c>
      <c r="BR63" s="18">
        <v>0</v>
      </c>
      <c r="BS63" s="13">
        <v>0</v>
      </c>
    </row>
    <row r="64" spans="1:71" x14ac:dyDescent="0.3">
      <c r="A64" s="4" t="s">
        <v>55</v>
      </c>
      <c r="B64" s="109">
        <v>0</v>
      </c>
      <c r="C64" s="110">
        <v>0</v>
      </c>
      <c r="D64" s="110">
        <v>638201</v>
      </c>
      <c r="E64" s="110">
        <v>0</v>
      </c>
      <c r="F64" s="110">
        <v>0</v>
      </c>
      <c r="G64" s="110">
        <v>30583</v>
      </c>
      <c r="H64" s="111">
        <v>668784</v>
      </c>
      <c r="I64" s="17">
        <v>0</v>
      </c>
      <c r="J64" s="18">
        <v>0</v>
      </c>
      <c r="K64" s="18">
        <v>574569</v>
      </c>
      <c r="L64" s="18">
        <v>0</v>
      </c>
      <c r="M64" s="18">
        <v>0</v>
      </c>
      <c r="N64" s="18">
        <v>0</v>
      </c>
      <c r="O64" s="13">
        <v>574569</v>
      </c>
      <c r="P64" s="17">
        <v>0</v>
      </c>
      <c r="Q64" s="18">
        <v>0</v>
      </c>
      <c r="R64" s="18">
        <v>0</v>
      </c>
      <c r="S64" s="18">
        <v>0</v>
      </c>
      <c r="T64" s="18">
        <v>0</v>
      </c>
      <c r="U64" s="18">
        <v>0</v>
      </c>
      <c r="V64" s="13">
        <v>0</v>
      </c>
      <c r="W64" s="17">
        <v>0</v>
      </c>
      <c r="X64" s="18">
        <v>0</v>
      </c>
      <c r="Y64" s="18">
        <v>63632</v>
      </c>
      <c r="Z64" s="18">
        <v>0</v>
      </c>
      <c r="AA64" s="18">
        <v>0</v>
      </c>
      <c r="AB64" s="18">
        <v>0</v>
      </c>
      <c r="AC64" s="13">
        <v>63632</v>
      </c>
      <c r="AD64" s="17">
        <v>0</v>
      </c>
      <c r="AE64" s="18">
        <v>0</v>
      </c>
      <c r="AF64" s="18">
        <v>0</v>
      </c>
      <c r="AG64" s="18">
        <v>0</v>
      </c>
      <c r="AH64" s="18">
        <v>0</v>
      </c>
      <c r="AI64" s="18">
        <v>0</v>
      </c>
      <c r="AJ64" s="13">
        <v>0</v>
      </c>
      <c r="AK64" s="17">
        <v>0</v>
      </c>
      <c r="AL64" s="18">
        <v>0</v>
      </c>
      <c r="AM64" s="18">
        <v>0</v>
      </c>
      <c r="AN64" s="18">
        <v>0</v>
      </c>
      <c r="AO64" s="18">
        <v>0</v>
      </c>
      <c r="AP64" s="18">
        <v>0</v>
      </c>
      <c r="AQ64" s="13">
        <v>0</v>
      </c>
      <c r="AR64" s="17">
        <v>0</v>
      </c>
      <c r="AS64" s="18">
        <v>0</v>
      </c>
      <c r="AT64" s="18">
        <v>0</v>
      </c>
      <c r="AU64" s="18">
        <v>0</v>
      </c>
      <c r="AV64" s="18">
        <v>0</v>
      </c>
      <c r="AW64" s="18">
        <v>30583</v>
      </c>
      <c r="AX64" s="13">
        <v>30583</v>
      </c>
      <c r="AY64" s="17">
        <v>0</v>
      </c>
      <c r="AZ64" s="18">
        <v>0</v>
      </c>
      <c r="BA64" s="18">
        <v>0</v>
      </c>
      <c r="BB64" s="18">
        <v>0</v>
      </c>
      <c r="BC64" s="18">
        <v>0</v>
      </c>
      <c r="BD64" s="18">
        <v>0</v>
      </c>
      <c r="BE64" s="13">
        <v>0</v>
      </c>
      <c r="BF64" s="17">
        <v>0</v>
      </c>
      <c r="BG64" s="18">
        <v>0</v>
      </c>
      <c r="BH64" s="18">
        <v>0</v>
      </c>
      <c r="BI64" s="18">
        <v>0</v>
      </c>
      <c r="BJ64" s="18">
        <v>0</v>
      </c>
      <c r="BK64" s="18">
        <v>0</v>
      </c>
      <c r="BL64" s="13">
        <v>0</v>
      </c>
      <c r="BM64" s="17">
        <v>0</v>
      </c>
      <c r="BN64" s="18">
        <v>0</v>
      </c>
      <c r="BO64" s="18">
        <v>0</v>
      </c>
      <c r="BP64" s="18">
        <v>0</v>
      </c>
      <c r="BQ64" s="18">
        <v>0</v>
      </c>
      <c r="BR64" s="18">
        <v>0</v>
      </c>
      <c r="BS64" s="13">
        <v>0</v>
      </c>
    </row>
    <row r="65" spans="1:71" x14ac:dyDescent="0.3">
      <c r="A65" s="4" t="s">
        <v>56</v>
      </c>
      <c r="B65" s="109">
        <v>0</v>
      </c>
      <c r="C65" s="110">
        <v>0</v>
      </c>
      <c r="D65" s="110">
        <v>496097</v>
      </c>
      <c r="E65" s="110">
        <v>0</v>
      </c>
      <c r="F65" s="110">
        <v>0</v>
      </c>
      <c r="G65" s="110">
        <v>0</v>
      </c>
      <c r="H65" s="111">
        <v>496097</v>
      </c>
      <c r="I65" s="17">
        <v>0</v>
      </c>
      <c r="J65" s="18">
        <v>0</v>
      </c>
      <c r="K65" s="18">
        <v>227350</v>
      </c>
      <c r="L65" s="18">
        <v>0</v>
      </c>
      <c r="M65" s="18">
        <v>0</v>
      </c>
      <c r="N65" s="18">
        <v>0</v>
      </c>
      <c r="O65" s="13">
        <v>227350</v>
      </c>
      <c r="P65" s="17">
        <v>0</v>
      </c>
      <c r="Q65" s="18">
        <v>0</v>
      </c>
      <c r="R65" s="18">
        <v>193523</v>
      </c>
      <c r="S65" s="18">
        <v>0</v>
      </c>
      <c r="T65" s="18">
        <v>0</v>
      </c>
      <c r="U65" s="18">
        <v>0</v>
      </c>
      <c r="V65" s="13">
        <v>193523</v>
      </c>
      <c r="W65" s="17">
        <v>0</v>
      </c>
      <c r="X65" s="18">
        <v>0</v>
      </c>
      <c r="Y65" s="18">
        <v>68114</v>
      </c>
      <c r="Z65" s="18">
        <v>0</v>
      </c>
      <c r="AA65" s="18">
        <v>0</v>
      </c>
      <c r="AB65" s="18">
        <v>0</v>
      </c>
      <c r="AC65" s="13">
        <v>68114</v>
      </c>
      <c r="AD65" s="17">
        <v>0</v>
      </c>
      <c r="AE65" s="18">
        <v>0</v>
      </c>
      <c r="AF65" s="18">
        <v>0</v>
      </c>
      <c r="AG65" s="18">
        <v>0</v>
      </c>
      <c r="AH65" s="18">
        <v>0</v>
      </c>
      <c r="AI65" s="18">
        <v>0</v>
      </c>
      <c r="AJ65" s="13">
        <v>0</v>
      </c>
      <c r="AK65" s="17">
        <v>0</v>
      </c>
      <c r="AL65" s="18">
        <v>0</v>
      </c>
      <c r="AM65" s="18">
        <v>3510</v>
      </c>
      <c r="AN65" s="18">
        <v>0</v>
      </c>
      <c r="AO65" s="18">
        <v>0</v>
      </c>
      <c r="AP65" s="18">
        <v>0</v>
      </c>
      <c r="AQ65" s="13">
        <v>3510</v>
      </c>
      <c r="AR65" s="17">
        <v>0</v>
      </c>
      <c r="AS65" s="18">
        <v>0</v>
      </c>
      <c r="AT65" s="18">
        <v>3600</v>
      </c>
      <c r="AU65" s="18">
        <v>0</v>
      </c>
      <c r="AV65" s="18">
        <v>0</v>
      </c>
      <c r="AW65" s="18">
        <v>0</v>
      </c>
      <c r="AX65" s="13">
        <v>3600</v>
      </c>
      <c r="AY65" s="17">
        <v>0</v>
      </c>
      <c r="AZ65" s="18">
        <v>0</v>
      </c>
      <c r="BA65" s="18">
        <v>0</v>
      </c>
      <c r="BB65" s="18">
        <v>0</v>
      </c>
      <c r="BC65" s="18">
        <v>0</v>
      </c>
      <c r="BD65" s="18">
        <v>0</v>
      </c>
      <c r="BE65" s="13">
        <v>0</v>
      </c>
      <c r="BF65" s="17">
        <v>0</v>
      </c>
      <c r="BG65" s="18">
        <v>0</v>
      </c>
      <c r="BH65" s="18">
        <v>0</v>
      </c>
      <c r="BI65" s="18">
        <v>0</v>
      </c>
      <c r="BJ65" s="18">
        <v>0</v>
      </c>
      <c r="BK65" s="18">
        <v>0</v>
      </c>
      <c r="BL65" s="13">
        <v>0</v>
      </c>
      <c r="BM65" s="17">
        <v>0</v>
      </c>
      <c r="BN65" s="18">
        <v>0</v>
      </c>
      <c r="BO65" s="18">
        <v>0</v>
      </c>
      <c r="BP65" s="18">
        <v>0</v>
      </c>
      <c r="BQ65" s="18">
        <v>0</v>
      </c>
      <c r="BR65" s="18">
        <v>0</v>
      </c>
      <c r="BS65" s="13">
        <v>0</v>
      </c>
    </row>
    <row r="66" spans="1:71" x14ac:dyDescent="0.3">
      <c r="A66" s="4" t="s">
        <v>57</v>
      </c>
      <c r="B66" s="109">
        <v>0</v>
      </c>
      <c r="C66" s="110">
        <v>0</v>
      </c>
      <c r="D66" s="110">
        <v>2422000</v>
      </c>
      <c r="E66" s="110">
        <v>0</v>
      </c>
      <c r="F66" s="110">
        <v>0</v>
      </c>
      <c r="G66" s="110">
        <v>0</v>
      </c>
      <c r="H66" s="111">
        <v>2422000</v>
      </c>
      <c r="I66" s="17">
        <v>0</v>
      </c>
      <c r="J66" s="18">
        <v>0</v>
      </c>
      <c r="K66" s="18">
        <v>2375000</v>
      </c>
      <c r="L66" s="18">
        <v>0</v>
      </c>
      <c r="M66" s="18">
        <v>0</v>
      </c>
      <c r="N66" s="18">
        <v>0</v>
      </c>
      <c r="O66" s="13">
        <v>2375000</v>
      </c>
      <c r="P66" s="17">
        <v>0</v>
      </c>
      <c r="Q66" s="18">
        <v>0</v>
      </c>
      <c r="R66" s="18">
        <v>0</v>
      </c>
      <c r="S66" s="18">
        <v>0</v>
      </c>
      <c r="T66" s="18">
        <v>0</v>
      </c>
      <c r="U66" s="18">
        <v>0</v>
      </c>
      <c r="V66" s="13">
        <v>0</v>
      </c>
      <c r="W66" s="17">
        <v>0</v>
      </c>
      <c r="X66" s="18">
        <v>0</v>
      </c>
      <c r="Y66" s="18">
        <v>0</v>
      </c>
      <c r="Z66" s="18">
        <v>0</v>
      </c>
      <c r="AA66" s="18">
        <v>0</v>
      </c>
      <c r="AB66" s="18">
        <v>0</v>
      </c>
      <c r="AC66" s="13">
        <v>0</v>
      </c>
      <c r="AD66" s="17">
        <v>0</v>
      </c>
      <c r="AE66" s="18">
        <v>0</v>
      </c>
      <c r="AF66" s="18">
        <v>0</v>
      </c>
      <c r="AG66" s="18">
        <v>0</v>
      </c>
      <c r="AH66" s="18">
        <v>0</v>
      </c>
      <c r="AI66" s="18">
        <v>0</v>
      </c>
      <c r="AJ66" s="13">
        <v>0</v>
      </c>
      <c r="AK66" s="17">
        <v>0</v>
      </c>
      <c r="AL66" s="18">
        <v>0</v>
      </c>
      <c r="AM66" s="18">
        <v>0</v>
      </c>
      <c r="AN66" s="18">
        <v>0</v>
      </c>
      <c r="AO66" s="18">
        <v>0</v>
      </c>
      <c r="AP66" s="18">
        <v>0</v>
      </c>
      <c r="AQ66" s="13">
        <v>0</v>
      </c>
      <c r="AR66" s="17">
        <v>0</v>
      </c>
      <c r="AS66" s="18">
        <v>0</v>
      </c>
      <c r="AT66" s="18">
        <v>47000</v>
      </c>
      <c r="AU66" s="18">
        <v>0</v>
      </c>
      <c r="AV66" s="18">
        <v>0</v>
      </c>
      <c r="AW66" s="18">
        <v>0</v>
      </c>
      <c r="AX66" s="13">
        <v>47000</v>
      </c>
      <c r="AY66" s="17">
        <v>0</v>
      </c>
      <c r="AZ66" s="18">
        <v>0</v>
      </c>
      <c r="BA66" s="18">
        <v>0</v>
      </c>
      <c r="BB66" s="18">
        <v>0</v>
      </c>
      <c r="BC66" s="18">
        <v>0</v>
      </c>
      <c r="BD66" s="18">
        <v>0</v>
      </c>
      <c r="BE66" s="13">
        <v>0</v>
      </c>
      <c r="BF66" s="17">
        <v>0</v>
      </c>
      <c r="BG66" s="18">
        <v>0</v>
      </c>
      <c r="BH66" s="18">
        <v>0</v>
      </c>
      <c r="BI66" s="18">
        <v>0</v>
      </c>
      <c r="BJ66" s="18">
        <v>0</v>
      </c>
      <c r="BK66" s="18">
        <v>0</v>
      </c>
      <c r="BL66" s="13">
        <v>0</v>
      </c>
      <c r="BM66" s="17">
        <v>0</v>
      </c>
      <c r="BN66" s="18">
        <v>0</v>
      </c>
      <c r="BO66" s="18">
        <v>0</v>
      </c>
      <c r="BP66" s="18">
        <v>0</v>
      </c>
      <c r="BQ66" s="18">
        <v>0</v>
      </c>
      <c r="BR66" s="18">
        <v>0</v>
      </c>
      <c r="BS66" s="13">
        <v>0</v>
      </c>
    </row>
    <row r="67" spans="1:71" x14ac:dyDescent="0.3">
      <c r="A67" s="4" t="s">
        <v>58</v>
      </c>
      <c r="B67" s="109">
        <v>0</v>
      </c>
      <c r="C67" s="110">
        <v>0</v>
      </c>
      <c r="D67" s="110">
        <v>251181.88</v>
      </c>
      <c r="E67" s="110">
        <v>0</v>
      </c>
      <c r="F67" s="110">
        <v>0</v>
      </c>
      <c r="G67" s="110">
        <v>0</v>
      </c>
      <c r="H67" s="111">
        <v>251181.88</v>
      </c>
      <c r="I67" s="17">
        <v>0</v>
      </c>
      <c r="J67" s="18">
        <v>0</v>
      </c>
      <c r="K67" s="18">
        <v>129776.01</v>
      </c>
      <c r="L67" s="18">
        <v>0</v>
      </c>
      <c r="M67" s="18">
        <v>0</v>
      </c>
      <c r="N67" s="18">
        <v>0</v>
      </c>
      <c r="O67" s="13">
        <v>129776.01</v>
      </c>
      <c r="P67" s="17">
        <v>0</v>
      </c>
      <c r="Q67" s="18">
        <v>0</v>
      </c>
      <c r="R67" s="18">
        <v>121405.87</v>
      </c>
      <c r="S67" s="18">
        <v>0</v>
      </c>
      <c r="T67" s="18">
        <v>0</v>
      </c>
      <c r="U67" s="18">
        <v>0</v>
      </c>
      <c r="V67" s="13">
        <v>121405.87</v>
      </c>
      <c r="W67" s="17">
        <v>0</v>
      </c>
      <c r="X67" s="18">
        <v>0</v>
      </c>
      <c r="Y67" s="18">
        <v>0</v>
      </c>
      <c r="Z67" s="18">
        <v>0</v>
      </c>
      <c r="AA67" s="18">
        <v>0</v>
      </c>
      <c r="AB67" s="18">
        <v>0</v>
      </c>
      <c r="AC67" s="13">
        <v>0</v>
      </c>
      <c r="AD67" s="17">
        <v>0</v>
      </c>
      <c r="AE67" s="18">
        <v>0</v>
      </c>
      <c r="AF67" s="18">
        <v>0</v>
      </c>
      <c r="AG67" s="18">
        <v>0</v>
      </c>
      <c r="AH67" s="18">
        <v>0</v>
      </c>
      <c r="AI67" s="18">
        <v>0</v>
      </c>
      <c r="AJ67" s="13">
        <v>0</v>
      </c>
      <c r="AK67" s="17">
        <v>0</v>
      </c>
      <c r="AL67" s="18">
        <v>0</v>
      </c>
      <c r="AM67" s="18">
        <v>0</v>
      </c>
      <c r="AN67" s="18">
        <v>0</v>
      </c>
      <c r="AO67" s="18">
        <v>0</v>
      </c>
      <c r="AP67" s="18">
        <v>0</v>
      </c>
      <c r="AQ67" s="13">
        <v>0</v>
      </c>
      <c r="AR67" s="17">
        <v>0</v>
      </c>
      <c r="AS67" s="18">
        <v>0</v>
      </c>
      <c r="AT67" s="18">
        <v>0</v>
      </c>
      <c r="AU67" s="18">
        <v>0</v>
      </c>
      <c r="AV67" s="18">
        <v>0</v>
      </c>
      <c r="AW67" s="18">
        <v>0</v>
      </c>
      <c r="AX67" s="13">
        <v>0</v>
      </c>
      <c r="AY67" s="17">
        <v>0</v>
      </c>
      <c r="AZ67" s="18">
        <v>0</v>
      </c>
      <c r="BA67" s="18">
        <v>0</v>
      </c>
      <c r="BB67" s="18">
        <v>0</v>
      </c>
      <c r="BC67" s="18">
        <v>0</v>
      </c>
      <c r="BD67" s="18">
        <v>0</v>
      </c>
      <c r="BE67" s="13">
        <v>0</v>
      </c>
      <c r="BF67" s="17">
        <v>0</v>
      </c>
      <c r="BG67" s="18">
        <v>0</v>
      </c>
      <c r="BH67" s="18">
        <v>0</v>
      </c>
      <c r="BI67" s="18">
        <v>0</v>
      </c>
      <c r="BJ67" s="18">
        <v>0</v>
      </c>
      <c r="BK67" s="18">
        <v>0</v>
      </c>
      <c r="BL67" s="13">
        <v>0</v>
      </c>
      <c r="BM67" s="17">
        <v>0</v>
      </c>
      <c r="BN67" s="18">
        <v>0</v>
      </c>
      <c r="BO67" s="18">
        <v>0</v>
      </c>
      <c r="BP67" s="18">
        <v>0</v>
      </c>
      <c r="BQ67" s="18">
        <v>0</v>
      </c>
      <c r="BR67" s="18">
        <v>0</v>
      </c>
      <c r="BS67" s="13">
        <v>0</v>
      </c>
    </row>
    <row r="68" spans="1:71" x14ac:dyDescent="0.3">
      <c r="A68" s="4" t="s">
        <v>59</v>
      </c>
      <c r="B68" s="109">
        <v>0</v>
      </c>
      <c r="C68" s="110">
        <v>0</v>
      </c>
      <c r="D68" s="110">
        <v>387952</v>
      </c>
      <c r="E68" s="110">
        <v>0</v>
      </c>
      <c r="F68" s="110">
        <v>0</v>
      </c>
      <c r="G68" s="110">
        <v>1850134</v>
      </c>
      <c r="H68" s="111">
        <v>2238086</v>
      </c>
      <c r="I68" s="17">
        <v>0</v>
      </c>
      <c r="J68" s="18">
        <v>0</v>
      </c>
      <c r="K68" s="18">
        <v>0</v>
      </c>
      <c r="L68" s="18">
        <v>0</v>
      </c>
      <c r="M68" s="18">
        <v>0</v>
      </c>
      <c r="N68" s="18">
        <v>733465</v>
      </c>
      <c r="O68" s="13">
        <v>733465</v>
      </c>
      <c r="P68" s="17">
        <v>0</v>
      </c>
      <c r="Q68" s="18">
        <v>0</v>
      </c>
      <c r="R68" s="18">
        <v>225594</v>
      </c>
      <c r="S68" s="18">
        <v>0</v>
      </c>
      <c r="T68" s="18">
        <v>0</v>
      </c>
      <c r="U68" s="18">
        <v>413378</v>
      </c>
      <c r="V68" s="13">
        <v>638972</v>
      </c>
      <c r="W68" s="17">
        <v>0</v>
      </c>
      <c r="X68" s="18">
        <v>0</v>
      </c>
      <c r="Y68" s="18">
        <v>162358</v>
      </c>
      <c r="Z68" s="18">
        <v>0</v>
      </c>
      <c r="AA68" s="18">
        <v>0</v>
      </c>
      <c r="AB68" s="18">
        <v>0</v>
      </c>
      <c r="AC68" s="13">
        <v>162358</v>
      </c>
      <c r="AD68" s="17">
        <v>0</v>
      </c>
      <c r="AE68" s="18">
        <v>0</v>
      </c>
      <c r="AF68" s="18">
        <v>0</v>
      </c>
      <c r="AG68" s="18">
        <v>0</v>
      </c>
      <c r="AH68" s="18">
        <v>0</v>
      </c>
      <c r="AI68" s="18">
        <v>0</v>
      </c>
      <c r="AJ68" s="13">
        <v>0</v>
      </c>
      <c r="AK68" s="17">
        <v>0</v>
      </c>
      <c r="AL68" s="18">
        <v>0</v>
      </c>
      <c r="AM68" s="18">
        <v>0</v>
      </c>
      <c r="AN68" s="18">
        <v>0</v>
      </c>
      <c r="AO68" s="18">
        <v>0</v>
      </c>
      <c r="AP68" s="18">
        <v>0</v>
      </c>
      <c r="AQ68" s="13">
        <v>0</v>
      </c>
      <c r="AR68" s="17">
        <v>0</v>
      </c>
      <c r="AS68" s="18">
        <v>0</v>
      </c>
      <c r="AT68" s="18">
        <v>0</v>
      </c>
      <c r="AU68" s="18">
        <v>0</v>
      </c>
      <c r="AV68" s="18">
        <v>0</v>
      </c>
      <c r="AW68" s="18">
        <v>675039</v>
      </c>
      <c r="AX68" s="13">
        <v>675039</v>
      </c>
      <c r="AY68" s="17">
        <v>0</v>
      </c>
      <c r="AZ68" s="18">
        <v>0</v>
      </c>
      <c r="BA68" s="18">
        <v>0</v>
      </c>
      <c r="BB68" s="18">
        <v>0</v>
      </c>
      <c r="BC68" s="18">
        <v>0</v>
      </c>
      <c r="BD68" s="18">
        <v>0</v>
      </c>
      <c r="BE68" s="13">
        <v>0</v>
      </c>
      <c r="BF68" s="17">
        <v>0</v>
      </c>
      <c r="BG68" s="18">
        <v>0</v>
      </c>
      <c r="BH68" s="18">
        <v>0</v>
      </c>
      <c r="BI68" s="18">
        <v>0</v>
      </c>
      <c r="BJ68" s="18">
        <v>0</v>
      </c>
      <c r="BK68" s="18">
        <v>28252</v>
      </c>
      <c r="BL68" s="13">
        <v>28252</v>
      </c>
      <c r="BM68" s="17">
        <v>0</v>
      </c>
      <c r="BN68" s="18">
        <v>0</v>
      </c>
      <c r="BO68" s="18">
        <v>0</v>
      </c>
      <c r="BP68" s="18">
        <v>0</v>
      </c>
      <c r="BQ68" s="18">
        <v>0</v>
      </c>
      <c r="BR68" s="18">
        <v>0</v>
      </c>
      <c r="BS68" s="13">
        <v>0</v>
      </c>
    </row>
    <row r="69" spans="1:71" x14ac:dyDescent="0.3">
      <c r="A69" s="4" t="s">
        <v>60</v>
      </c>
      <c r="B69" s="109">
        <v>0</v>
      </c>
      <c r="C69" s="110">
        <v>0</v>
      </c>
      <c r="D69" s="110">
        <v>67552.26999999999</v>
      </c>
      <c r="E69" s="110">
        <v>0</v>
      </c>
      <c r="F69" s="110">
        <v>0</v>
      </c>
      <c r="G69" s="110">
        <v>10489.310000000001</v>
      </c>
      <c r="H69" s="111">
        <v>78041.579999999987</v>
      </c>
      <c r="I69" s="17">
        <v>0</v>
      </c>
      <c r="J69" s="18">
        <v>0</v>
      </c>
      <c r="K69" s="18">
        <v>42613.27</v>
      </c>
      <c r="L69" s="18">
        <v>0</v>
      </c>
      <c r="M69" s="18">
        <v>0</v>
      </c>
      <c r="N69" s="18">
        <v>0</v>
      </c>
      <c r="O69" s="13">
        <v>42613.27</v>
      </c>
      <c r="P69" s="17">
        <v>0</v>
      </c>
      <c r="Q69" s="18">
        <v>0</v>
      </c>
      <c r="R69" s="18">
        <v>24939</v>
      </c>
      <c r="S69" s="18">
        <v>0</v>
      </c>
      <c r="T69" s="18">
        <v>0</v>
      </c>
      <c r="U69" s="18">
        <v>0</v>
      </c>
      <c r="V69" s="13">
        <v>24939</v>
      </c>
      <c r="W69" s="17">
        <v>0</v>
      </c>
      <c r="X69" s="18">
        <v>0</v>
      </c>
      <c r="Y69" s="18">
        <v>0</v>
      </c>
      <c r="Z69" s="18">
        <v>0</v>
      </c>
      <c r="AA69" s="18">
        <v>0</v>
      </c>
      <c r="AB69" s="18">
        <v>0</v>
      </c>
      <c r="AC69" s="13">
        <v>0</v>
      </c>
      <c r="AD69" s="17">
        <v>0</v>
      </c>
      <c r="AE69" s="18">
        <v>0</v>
      </c>
      <c r="AF69" s="18">
        <v>0</v>
      </c>
      <c r="AG69" s="18">
        <v>0</v>
      </c>
      <c r="AH69" s="18">
        <v>0</v>
      </c>
      <c r="AI69" s="18">
        <v>0</v>
      </c>
      <c r="AJ69" s="13">
        <v>0</v>
      </c>
      <c r="AK69" s="17">
        <v>0</v>
      </c>
      <c r="AL69" s="18">
        <v>0</v>
      </c>
      <c r="AM69" s="18">
        <v>0</v>
      </c>
      <c r="AN69" s="18">
        <v>0</v>
      </c>
      <c r="AO69" s="18">
        <v>0</v>
      </c>
      <c r="AP69" s="18">
        <v>0</v>
      </c>
      <c r="AQ69" s="13">
        <v>0</v>
      </c>
      <c r="AR69" s="17">
        <v>0</v>
      </c>
      <c r="AS69" s="18">
        <v>0</v>
      </c>
      <c r="AT69" s="18">
        <v>0</v>
      </c>
      <c r="AU69" s="18">
        <v>0</v>
      </c>
      <c r="AV69" s="18">
        <v>0</v>
      </c>
      <c r="AW69" s="18">
        <v>10489.310000000001</v>
      </c>
      <c r="AX69" s="13">
        <v>10489.310000000001</v>
      </c>
      <c r="AY69" s="17">
        <v>0</v>
      </c>
      <c r="AZ69" s="18">
        <v>0</v>
      </c>
      <c r="BA69" s="18">
        <v>0</v>
      </c>
      <c r="BB69" s="18">
        <v>0</v>
      </c>
      <c r="BC69" s="18">
        <v>0</v>
      </c>
      <c r="BD69" s="18">
        <v>0</v>
      </c>
      <c r="BE69" s="13">
        <v>0</v>
      </c>
      <c r="BF69" s="17">
        <v>0</v>
      </c>
      <c r="BG69" s="18">
        <v>0</v>
      </c>
      <c r="BH69" s="18">
        <v>0</v>
      </c>
      <c r="BI69" s="18">
        <v>0</v>
      </c>
      <c r="BJ69" s="18">
        <v>0</v>
      </c>
      <c r="BK69" s="18">
        <v>0</v>
      </c>
      <c r="BL69" s="13">
        <v>0</v>
      </c>
      <c r="BM69" s="17">
        <v>0</v>
      </c>
      <c r="BN69" s="18">
        <v>0</v>
      </c>
      <c r="BO69" s="18">
        <v>0</v>
      </c>
      <c r="BP69" s="18">
        <v>0</v>
      </c>
      <c r="BQ69" s="18">
        <v>0</v>
      </c>
      <c r="BR69" s="18">
        <v>0</v>
      </c>
      <c r="BS69" s="13">
        <v>0</v>
      </c>
    </row>
    <row r="70" spans="1:71" x14ac:dyDescent="0.3">
      <c r="A70" s="4" t="s">
        <v>61</v>
      </c>
      <c r="B70" s="109">
        <v>0</v>
      </c>
      <c r="C70" s="110">
        <v>0</v>
      </c>
      <c r="D70" s="110">
        <v>0</v>
      </c>
      <c r="E70" s="110">
        <v>0</v>
      </c>
      <c r="F70" s="110">
        <v>0</v>
      </c>
      <c r="G70" s="110">
        <v>29228.77</v>
      </c>
      <c r="H70" s="111">
        <v>29228.77</v>
      </c>
      <c r="I70" s="17">
        <v>0</v>
      </c>
      <c r="J70" s="18">
        <v>0</v>
      </c>
      <c r="K70" s="18">
        <v>0</v>
      </c>
      <c r="L70" s="18">
        <v>0</v>
      </c>
      <c r="M70" s="18">
        <v>0</v>
      </c>
      <c r="N70" s="18">
        <v>0</v>
      </c>
      <c r="O70" s="13">
        <v>0</v>
      </c>
      <c r="P70" s="17">
        <v>0</v>
      </c>
      <c r="Q70" s="18">
        <v>0</v>
      </c>
      <c r="R70" s="18">
        <v>0</v>
      </c>
      <c r="S70" s="18">
        <v>0</v>
      </c>
      <c r="T70" s="18">
        <v>0</v>
      </c>
      <c r="U70" s="18">
        <v>0</v>
      </c>
      <c r="V70" s="13">
        <v>0</v>
      </c>
      <c r="W70" s="17">
        <v>0</v>
      </c>
      <c r="X70" s="18">
        <v>0</v>
      </c>
      <c r="Y70" s="18">
        <v>0</v>
      </c>
      <c r="Z70" s="18">
        <v>0</v>
      </c>
      <c r="AA70" s="18">
        <v>0</v>
      </c>
      <c r="AB70" s="18">
        <v>14262.04</v>
      </c>
      <c r="AC70" s="13">
        <v>14262.04</v>
      </c>
      <c r="AD70" s="17">
        <v>0</v>
      </c>
      <c r="AE70" s="18">
        <v>0</v>
      </c>
      <c r="AF70" s="18">
        <v>0</v>
      </c>
      <c r="AG70" s="18">
        <v>0</v>
      </c>
      <c r="AH70" s="18">
        <v>0</v>
      </c>
      <c r="AI70" s="18">
        <v>0</v>
      </c>
      <c r="AJ70" s="13">
        <v>0</v>
      </c>
      <c r="AK70" s="17">
        <v>0</v>
      </c>
      <c r="AL70" s="18">
        <v>0</v>
      </c>
      <c r="AM70" s="18">
        <v>0</v>
      </c>
      <c r="AN70" s="18">
        <v>0</v>
      </c>
      <c r="AO70" s="18">
        <v>0</v>
      </c>
      <c r="AP70" s="18">
        <v>12666.73</v>
      </c>
      <c r="AQ70" s="13">
        <v>12666.73</v>
      </c>
      <c r="AR70" s="17">
        <v>0</v>
      </c>
      <c r="AS70" s="18">
        <v>0</v>
      </c>
      <c r="AT70" s="18">
        <v>0</v>
      </c>
      <c r="AU70" s="18">
        <v>0</v>
      </c>
      <c r="AV70" s="18">
        <v>0</v>
      </c>
      <c r="AW70" s="18">
        <v>2300</v>
      </c>
      <c r="AX70" s="13">
        <v>2300</v>
      </c>
      <c r="AY70" s="17">
        <v>0</v>
      </c>
      <c r="AZ70" s="18">
        <v>0</v>
      </c>
      <c r="BA70" s="18">
        <v>0</v>
      </c>
      <c r="BB70" s="18">
        <v>0</v>
      </c>
      <c r="BC70" s="18">
        <v>0</v>
      </c>
      <c r="BD70" s="18">
        <v>0</v>
      </c>
      <c r="BE70" s="13">
        <v>0</v>
      </c>
      <c r="BF70" s="17">
        <v>0</v>
      </c>
      <c r="BG70" s="18">
        <v>0</v>
      </c>
      <c r="BH70" s="18">
        <v>0</v>
      </c>
      <c r="BI70" s="18">
        <v>0</v>
      </c>
      <c r="BJ70" s="18">
        <v>0</v>
      </c>
      <c r="BK70" s="18">
        <v>0</v>
      </c>
      <c r="BL70" s="13">
        <v>0</v>
      </c>
      <c r="BM70" s="17">
        <v>0</v>
      </c>
      <c r="BN70" s="18">
        <v>0</v>
      </c>
      <c r="BO70" s="18">
        <v>0</v>
      </c>
      <c r="BP70" s="18">
        <v>0</v>
      </c>
      <c r="BQ70" s="18">
        <v>0</v>
      </c>
      <c r="BR70" s="18">
        <v>0</v>
      </c>
      <c r="BS70" s="13">
        <v>0</v>
      </c>
    </row>
    <row r="71" spans="1:71" x14ac:dyDescent="0.3">
      <c r="A71" s="4" t="s">
        <v>62</v>
      </c>
      <c r="B71" s="109">
        <v>0</v>
      </c>
      <c r="C71" s="110">
        <v>0</v>
      </c>
      <c r="D71" s="110">
        <v>655268</v>
      </c>
      <c r="E71" s="110">
        <v>0</v>
      </c>
      <c r="F71" s="110">
        <v>0</v>
      </c>
      <c r="G71" s="110">
        <v>0</v>
      </c>
      <c r="H71" s="111">
        <v>655268</v>
      </c>
      <c r="I71" s="17">
        <v>0</v>
      </c>
      <c r="J71" s="18">
        <v>0</v>
      </c>
      <c r="K71" s="18">
        <v>655268</v>
      </c>
      <c r="L71" s="18">
        <v>0</v>
      </c>
      <c r="M71" s="18">
        <v>0</v>
      </c>
      <c r="N71" s="18">
        <v>0</v>
      </c>
      <c r="O71" s="13">
        <v>655268</v>
      </c>
      <c r="P71" s="17">
        <v>0</v>
      </c>
      <c r="Q71" s="18">
        <v>0</v>
      </c>
      <c r="R71" s="18">
        <v>0</v>
      </c>
      <c r="S71" s="18">
        <v>0</v>
      </c>
      <c r="T71" s="18">
        <v>0</v>
      </c>
      <c r="U71" s="18">
        <v>0</v>
      </c>
      <c r="V71" s="13">
        <v>0</v>
      </c>
      <c r="W71" s="17">
        <v>0</v>
      </c>
      <c r="X71" s="18">
        <v>0</v>
      </c>
      <c r="Y71" s="18">
        <v>0</v>
      </c>
      <c r="Z71" s="18">
        <v>0</v>
      </c>
      <c r="AA71" s="18">
        <v>0</v>
      </c>
      <c r="AB71" s="18">
        <v>0</v>
      </c>
      <c r="AC71" s="13">
        <v>0</v>
      </c>
      <c r="AD71" s="17">
        <v>0</v>
      </c>
      <c r="AE71" s="18">
        <v>0</v>
      </c>
      <c r="AF71" s="18">
        <v>0</v>
      </c>
      <c r="AG71" s="18">
        <v>0</v>
      </c>
      <c r="AH71" s="18">
        <v>0</v>
      </c>
      <c r="AI71" s="18">
        <v>0</v>
      </c>
      <c r="AJ71" s="13">
        <v>0</v>
      </c>
      <c r="AK71" s="17">
        <v>0</v>
      </c>
      <c r="AL71" s="18">
        <v>0</v>
      </c>
      <c r="AM71" s="18">
        <v>0</v>
      </c>
      <c r="AN71" s="18">
        <v>0</v>
      </c>
      <c r="AO71" s="18">
        <v>0</v>
      </c>
      <c r="AP71" s="18">
        <v>0</v>
      </c>
      <c r="AQ71" s="13">
        <v>0</v>
      </c>
      <c r="AR71" s="17">
        <v>0</v>
      </c>
      <c r="AS71" s="18">
        <v>0</v>
      </c>
      <c r="AT71" s="18">
        <v>0</v>
      </c>
      <c r="AU71" s="18">
        <v>0</v>
      </c>
      <c r="AV71" s="18">
        <v>0</v>
      </c>
      <c r="AW71" s="18">
        <v>0</v>
      </c>
      <c r="AX71" s="13">
        <v>0</v>
      </c>
      <c r="AY71" s="17">
        <v>0</v>
      </c>
      <c r="AZ71" s="18">
        <v>0</v>
      </c>
      <c r="BA71" s="18">
        <v>0</v>
      </c>
      <c r="BB71" s="18">
        <v>0</v>
      </c>
      <c r="BC71" s="18">
        <v>0</v>
      </c>
      <c r="BD71" s="18">
        <v>0</v>
      </c>
      <c r="BE71" s="13">
        <v>0</v>
      </c>
      <c r="BF71" s="17">
        <v>0</v>
      </c>
      <c r="BG71" s="18">
        <v>0</v>
      </c>
      <c r="BH71" s="18">
        <v>0</v>
      </c>
      <c r="BI71" s="18">
        <v>0</v>
      </c>
      <c r="BJ71" s="18">
        <v>0</v>
      </c>
      <c r="BK71" s="18">
        <v>0</v>
      </c>
      <c r="BL71" s="13">
        <v>0</v>
      </c>
      <c r="BM71" s="17">
        <v>0</v>
      </c>
      <c r="BN71" s="18">
        <v>0</v>
      </c>
      <c r="BO71" s="18">
        <v>0</v>
      </c>
      <c r="BP71" s="18">
        <v>0</v>
      </c>
      <c r="BQ71" s="18">
        <v>0</v>
      </c>
      <c r="BR71" s="18">
        <v>0</v>
      </c>
      <c r="BS71" s="13">
        <v>0</v>
      </c>
    </row>
    <row r="72" spans="1:71" x14ac:dyDescent="0.3">
      <c r="A72" s="4" t="s">
        <v>63</v>
      </c>
      <c r="B72" s="109">
        <v>0</v>
      </c>
      <c r="C72" s="110">
        <v>0</v>
      </c>
      <c r="D72" s="110">
        <v>443000</v>
      </c>
      <c r="E72" s="110">
        <v>0</v>
      </c>
      <c r="F72" s="110">
        <v>0</v>
      </c>
      <c r="G72" s="110">
        <v>31000</v>
      </c>
      <c r="H72" s="111">
        <v>474000</v>
      </c>
      <c r="I72" s="17">
        <v>0</v>
      </c>
      <c r="J72" s="18">
        <v>0</v>
      </c>
      <c r="K72" s="18">
        <v>247000</v>
      </c>
      <c r="L72" s="18">
        <v>0</v>
      </c>
      <c r="M72" s="18">
        <v>0</v>
      </c>
      <c r="N72" s="18">
        <v>0</v>
      </c>
      <c r="O72" s="13">
        <v>247000</v>
      </c>
      <c r="P72" s="17">
        <v>0</v>
      </c>
      <c r="Q72" s="18">
        <v>0</v>
      </c>
      <c r="R72" s="18">
        <v>196000</v>
      </c>
      <c r="S72" s="18">
        <v>0</v>
      </c>
      <c r="T72" s="18">
        <v>0</v>
      </c>
      <c r="U72" s="18">
        <v>0</v>
      </c>
      <c r="V72" s="13">
        <v>196000</v>
      </c>
      <c r="W72" s="17">
        <v>0</v>
      </c>
      <c r="X72" s="18">
        <v>0</v>
      </c>
      <c r="Y72" s="18">
        <v>0</v>
      </c>
      <c r="Z72" s="18">
        <v>0</v>
      </c>
      <c r="AA72" s="18">
        <v>0</v>
      </c>
      <c r="AB72" s="18">
        <v>0</v>
      </c>
      <c r="AC72" s="13">
        <v>0</v>
      </c>
      <c r="AD72" s="17">
        <v>0</v>
      </c>
      <c r="AE72" s="18">
        <v>0</v>
      </c>
      <c r="AF72" s="18">
        <v>0</v>
      </c>
      <c r="AG72" s="18">
        <v>0</v>
      </c>
      <c r="AH72" s="18">
        <v>0</v>
      </c>
      <c r="AI72" s="18">
        <v>0</v>
      </c>
      <c r="AJ72" s="13">
        <v>0</v>
      </c>
      <c r="AK72" s="17">
        <v>0</v>
      </c>
      <c r="AL72" s="18">
        <v>0</v>
      </c>
      <c r="AM72" s="18">
        <v>0</v>
      </c>
      <c r="AN72" s="18">
        <v>0</v>
      </c>
      <c r="AO72" s="18">
        <v>0</v>
      </c>
      <c r="AP72" s="18">
        <v>0</v>
      </c>
      <c r="AQ72" s="13">
        <v>0</v>
      </c>
      <c r="AR72" s="17">
        <v>0</v>
      </c>
      <c r="AS72" s="18">
        <v>0</v>
      </c>
      <c r="AT72" s="18">
        <v>0</v>
      </c>
      <c r="AU72" s="18">
        <v>0</v>
      </c>
      <c r="AV72" s="18">
        <v>0</v>
      </c>
      <c r="AW72" s="18">
        <v>31000</v>
      </c>
      <c r="AX72" s="13">
        <v>31000</v>
      </c>
      <c r="AY72" s="17">
        <v>0</v>
      </c>
      <c r="AZ72" s="18">
        <v>0</v>
      </c>
      <c r="BA72" s="18">
        <v>0</v>
      </c>
      <c r="BB72" s="18">
        <v>0</v>
      </c>
      <c r="BC72" s="18">
        <v>0</v>
      </c>
      <c r="BD72" s="18">
        <v>0</v>
      </c>
      <c r="BE72" s="13">
        <v>0</v>
      </c>
      <c r="BF72" s="17">
        <v>0</v>
      </c>
      <c r="BG72" s="18">
        <v>0</v>
      </c>
      <c r="BH72" s="18">
        <v>0</v>
      </c>
      <c r="BI72" s="18">
        <v>0</v>
      </c>
      <c r="BJ72" s="18">
        <v>0</v>
      </c>
      <c r="BK72" s="18">
        <v>0</v>
      </c>
      <c r="BL72" s="13">
        <v>0</v>
      </c>
      <c r="BM72" s="17">
        <v>0</v>
      </c>
      <c r="BN72" s="18">
        <v>0</v>
      </c>
      <c r="BO72" s="18">
        <v>0</v>
      </c>
      <c r="BP72" s="18">
        <v>0</v>
      </c>
      <c r="BQ72" s="18">
        <v>0</v>
      </c>
      <c r="BR72" s="18">
        <v>0</v>
      </c>
      <c r="BS72" s="13">
        <v>0</v>
      </c>
    </row>
    <row r="73" spans="1:71" x14ac:dyDescent="0.3">
      <c r="A73" s="4" t="s">
        <v>64</v>
      </c>
      <c r="B73" s="109">
        <v>0</v>
      </c>
      <c r="C73" s="110">
        <v>23628.94</v>
      </c>
      <c r="D73" s="110">
        <v>1725031.2800000003</v>
      </c>
      <c r="E73" s="110">
        <v>43211.880000000005</v>
      </c>
      <c r="F73" s="110">
        <v>1710788.47</v>
      </c>
      <c r="G73" s="110">
        <v>0</v>
      </c>
      <c r="H73" s="111">
        <v>3502660.5700000003</v>
      </c>
      <c r="I73" s="17">
        <v>0</v>
      </c>
      <c r="J73" s="18">
        <v>0</v>
      </c>
      <c r="K73" s="18">
        <v>0</v>
      </c>
      <c r="L73" s="18">
        <v>0</v>
      </c>
      <c r="M73" s="18">
        <v>0</v>
      </c>
      <c r="N73" s="18">
        <v>0</v>
      </c>
      <c r="O73" s="13">
        <v>0</v>
      </c>
      <c r="P73" s="17">
        <v>0</v>
      </c>
      <c r="Q73" s="18">
        <v>0</v>
      </c>
      <c r="R73" s="18">
        <v>745558.1100000001</v>
      </c>
      <c r="S73" s="18">
        <v>0</v>
      </c>
      <c r="T73" s="18">
        <v>13956.87</v>
      </c>
      <c r="U73" s="18">
        <v>0</v>
      </c>
      <c r="V73" s="13">
        <v>759514.9800000001</v>
      </c>
      <c r="W73" s="17">
        <v>0</v>
      </c>
      <c r="X73" s="18">
        <v>0</v>
      </c>
      <c r="Y73" s="18">
        <v>0</v>
      </c>
      <c r="Z73" s="18">
        <v>0</v>
      </c>
      <c r="AA73" s="18">
        <v>0</v>
      </c>
      <c r="AB73" s="18">
        <v>0</v>
      </c>
      <c r="AC73" s="13">
        <v>0</v>
      </c>
      <c r="AD73" s="17">
        <v>0</v>
      </c>
      <c r="AE73" s="18">
        <v>0</v>
      </c>
      <c r="AF73" s="18">
        <v>0</v>
      </c>
      <c r="AG73" s="18">
        <v>0</v>
      </c>
      <c r="AH73" s="18">
        <v>0</v>
      </c>
      <c r="AI73" s="18">
        <v>0</v>
      </c>
      <c r="AJ73" s="13">
        <v>0</v>
      </c>
      <c r="AK73" s="17">
        <v>0</v>
      </c>
      <c r="AL73" s="18">
        <v>23628.94</v>
      </c>
      <c r="AM73" s="18">
        <v>37928</v>
      </c>
      <c r="AN73" s="18">
        <v>38833.15</v>
      </c>
      <c r="AO73" s="18">
        <v>0</v>
      </c>
      <c r="AP73" s="18">
        <v>0</v>
      </c>
      <c r="AQ73" s="13">
        <v>100390.09</v>
      </c>
      <c r="AR73" s="17">
        <v>0</v>
      </c>
      <c r="AS73" s="18">
        <v>0</v>
      </c>
      <c r="AT73" s="18">
        <v>0</v>
      </c>
      <c r="AU73" s="18">
        <v>0</v>
      </c>
      <c r="AV73" s="18">
        <v>0</v>
      </c>
      <c r="AW73" s="18">
        <v>0</v>
      </c>
      <c r="AX73" s="13">
        <v>0</v>
      </c>
      <c r="AY73" s="17">
        <v>0</v>
      </c>
      <c r="AZ73" s="18">
        <v>0</v>
      </c>
      <c r="BA73" s="18">
        <v>0</v>
      </c>
      <c r="BB73" s="18">
        <v>0</v>
      </c>
      <c r="BC73" s="18">
        <v>0</v>
      </c>
      <c r="BD73" s="18">
        <v>0</v>
      </c>
      <c r="BE73" s="13">
        <v>0</v>
      </c>
      <c r="BF73" s="17">
        <v>0</v>
      </c>
      <c r="BG73" s="18">
        <v>0</v>
      </c>
      <c r="BH73" s="18">
        <v>0</v>
      </c>
      <c r="BI73" s="18">
        <v>1556</v>
      </c>
      <c r="BJ73" s="18">
        <v>85392.56</v>
      </c>
      <c r="BK73" s="18">
        <v>0</v>
      </c>
      <c r="BL73" s="13">
        <v>86948.56</v>
      </c>
      <c r="BM73" s="17">
        <v>0</v>
      </c>
      <c r="BN73" s="18">
        <v>0</v>
      </c>
      <c r="BO73" s="18">
        <v>941545.17000000016</v>
      </c>
      <c r="BP73" s="18">
        <v>2822.73</v>
      </c>
      <c r="BQ73" s="18">
        <v>1611439.04</v>
      </c>
      <c r="BR73" s="18">
        <v>0</v>
      </c>
      <c r="BS73" s="13">
        <v>2555806.9400000004</v>
      </c>
    </row>
    <row r="74" spans="1:71" x14ac:dyDescent="0.3">
      <c r="A74" s="4" t="s">
        <v>65</v>
      </c>
      <c r="B74" s="109">
        <v>0</v>
      </c>
      <c r="C74" s="110">
        <v>0</v>
      </c>
      <c r="D74" s="110">
        <v>277764</v>
      </c>
      <c r="E74" s="110">
        <v>0</v>
      </c>
      <c r="F74" s="110">
        <v>0</v>
      </c>
      <c r="G74" s="110">
        <v>0</v>
      </c>
      <c r="H74" s="111">
        <v>277764</v>
      </c>
      <c r="I74" s="17">
        <v>0</v>
      </c>
      <c r="J74" s="18">
        <v>0</v>
      </c>
      <c r="K74" s="18">
        <v>277764</v>
      </c>
      <c r="L74" s="18">
        <v>0</v>
      </c>
      <c r="M74" s="18">
        <v>0</v>
      </c>
      <c r="N74" s="18">
        <v>0</v>
      </c>
      <c r="O74" s="13">
        <v>277764</v>
      </c>
      <c r="P74" s="17">
        <v>0</v>
      </c>
      <c r="Q74" s="18">
        <v>0</v>
      </c>
      <c r="R74" s="18">
        <v>0</v>
      </c>
      <c r="S74" s="18">
        <v>0</v>
      </c>
      <c r="T74" s="18">
        <v>0</v>
      </c>
      <c r="U74" s="18">
        <v>0</v>
      </c>
      <c r="V74" s="13">
        <v>0</v>
      </c>
      <c r="W74" s="17">
        <v>0</v>
      </c>
      <c r="X74" s="18">
        <v>0</v>
      </c>
      <c r="Y74" s="18">
        <v>0</v>
      </c>
      <c r="Z74" s="18">
        <v>0</v>
      </c>
      <c r="AA74" s="18">
        <v>0</v>
      </c>
      <c r="AB74" s="18">
        <v>0</v>
      </c>
      <c r="AC74" s="13">
        <v>0</v>
      </c>
      <c r="AD74" s="17">
        <v>0</v>
      </c>
      <c r="AE74" s="18">
        <v>0</v>
      </c>
      <c r="AF74" s="18">
        <v>0</v>
      </c>
      <c r="AG74" s="18">
        <v>0</v>
      </c>
      <c r="AH74" s="18">
        <v>0</v>
      </c>
      <c r="AI74" s="18">
        <v>0</v>
      </c>
      <c r="AJ74" s="13">
        <v>0</v>
      </c>
      <c r="AK74" s="17">
        <v>0</v>
      </c>
      <c r="AL74" s="18">
        <v>0</v>
      </c>
      <c r="AM74" s="18">
        <v>0</v>
      </c>
      <c r="AN74" s="18">
        <v>0</v>
      </c>
      <c r="AO74" s="18">
        <v>0</v>
      </c>
      <c r="AP74" s="18">
        <v>0</v>
      </c>
      <c r="AQ74" s="13">
        <v>0</v>
      </c>
      <c r="AR74" s="17">
        <v>0</v>
      </c>
      <c r="AS74" s="18">
        <v>0</v>
      </c>
      <c r="AT74" s="18">
        <v>0</v>
      </c>
      <c r="AU74" s="18">
        <v>0</v>
      </c>
      <c r="AV74" s="18">
        <v>0</v>
      </c>
      <c r="AW74" s="18">
        <v>0</v>
      </c>
      <c r="AX74" s="13">
        <v>0</v>
      </c>
      <c r="AY74" s="17">
        <v>0</v>
      </c>
      <c r="AZ74" s="18">
        <v>0</v>
      </c>
      <c r="BA74" s="18">
        <v>0</v>
      </c>
      <c r="BB74" s="18">
        <v>0</v>
      </c>
      <c r="BC74" s="18">
        <v>0</v>
      </c>
      <c r="BD74" s="18">
        <v>0</v>
      </c>
      <c r="BE74" s="13">
        <v>0</v>
      </c>
      <c r="BF74" s="17">
        <v>0</v>
      </c>
      <c r="BG74" s="18">
        <v>0</v>
      </c>
      <c r="BH74" s="18">
        <v>0</v>
      </c>
      <c r="BI74" s="18">
        <v>0</v>
      </c>
      <c r="BJ74" s="18">
        <v>0</v>
      </c>
      <c r="BK74" s="18">
        <v>0</v>
      </c>
      <c r="BL74" s="13">
        <v>0</v>
      </c>
      <c r="BM74" s="17">
        <v>0</v>
      </c>
      <c r="BN74" s="18">
        <v>0</v>
      </c>
      <c r="BO74" s="18">
        <v>0</v>
      </c>
      <c r="BP74" s="18">
        <v>0</v>
      </c>
      <c r="BQ74" s="18">
        <v>0</v>
      </c>
      <c r="BR74" s="18">
        <v>0</v>
      </c>
      <c r="BS74" s="13">
        <v>0</v>
      </c>
    </row>
    <row r="75" spans="1:71" x14ac:dyDescent="0.3">
      <c r="A75" s="4" t="s">
        <v>66</v>
      </c>
      <c r="B75" s="109">
        <v>0</v>
      </c>
      <c r="C75" s="110">
        <v>0</v>
      </c>
      <c r="D75" s="110">
        <v>1210448.6599999999</v>
      </c>
      <c r="E75" s="110">
        <v>0</v>
      </c>
      <c r="F75" s="110">
        <v>0</v>
      </c>
      <c r="G75" s="110">
        <v>0</v>
      </c>
      <c r="H75" s="111">
        <v>1210448.6599999999</v>
      </c>
      <c r="I75" s="17">
        <v>0</v>
      </c>
      <c r="J75" s="18">
        <v>0</v>
      </c>
      <c r="K75" s="18">
        <v>600820.35</v>
      </c>
      <c r="L75" s="18">
        <v>0</v>
      </c>
      <c r="M75" s="18">
        <v>0</v>
      </c>
      <c r="N75" s="18">
        <v>0</v>
      </c>
      <c r="O75" s="13">
        <v>600820.35</v>
      </c>
      <c r="P75" s="17">
        <v>0</v>
      </c>
      <c r="Q75" s="18">
        <v>0</v>
      </c>
      <c r="R75" s="18">
        <v>307076.34000000003</v>
      </c>
      <c r="S75" s="18">
        <v>0</v>
      </c>
      <c r="T75" s="18">
        <v>0</v>
      </c>
      <c r="U75" s="18">
        <v>0</v>
      </c>
      <c r="V75" s="13">
        <v>307076.34000000003</v>
      </c>
      <c r="W75" s="17">
        <v>0</v>
      </c>
      <c r="X75" s="18">
        <v>0</v>
      </c>
      <c r="Y75" s="18">
        <v>129231.1</v>
      </c>
      <c r="Z75" s="18">
        <v>0</v>
      </c>
      <c r="AA75" s="18">
        <v>0</v>
      </c>
      <c r="AB75" s="18">
        <v>0</v>
      </c>
      <c r="AC75" s="13">
        <v>129231.1</v>
      </c>
      <c r="AD75" s="17">
        <v>0</v>
      </c>
      <c r="AE75" s="18">
        <v>0</v>
      </c>
      <c r="AF75" s="18">
        <v>0</v>
      </c>
      <c r="AG75" s="18">
        <v>0</v>
      </c>
      <c r="AH75" s="18">
        <v>0</v>
      </c>
      <c r="AI75" s="18">
        <v>0</v>
      </c>
      <c r="AJ75" s="13">
        <v>0</v>
      </c>
      <c r="AK75" s="17">
        <v>0</v>
      </c>
      <c r="AL75" s="18">
        <v>0</v>
      </c>
      <c r="AM75" s="18">
        <v>110292.58</v>
      </c>
      <c r="AN75" s="18">
        <v>0</v>
      </c>
      <c r="AO75" s="18">
        <v>0</v>
      </c>
      <c r="AP75" s="18">
        <v>0</v>
      </c>
      <c r="AQ75" s="13">
        <v>110292.58</v>
      </c>
      <c r="AR75" s="17">
        <v>0</v>
      </c>
      <c r="AS75" s="18">
        <v>0</v>
      </c>
      <c r="AT75" s="18">
        <v>0</v>
      </c>
      <c r="AU75" s="18">
        <v>0</v>
      </c>
      <c r="AV75" s="18">
        <v>0</v>
      </c>
      <c r="AW75" s="18">
        <v>0</v>
      </c>
      <c r="AX75" s="13">
        <v>0</v>
      </c>
      <c r="AY75" s="17">
        <v>0</v>
      </c>
      <c r="AZ75" s="18">
        <v>0</v>
      </c>
      <c r="BA75" s="18">
        <v>63028.29</v>
      </c>
      <c r="BB75" s="18">
        <v>0</v>
      </c>
      <c r="BC75" s="18">
        <v>0</v>
      </c>
      <c r="BD75" s="18">
        <v>0</v>
      </c>
      <c r="BE75" s="13">
        <v>63028.29</v>
      </c>
      <c r="BF75" s="17">
        <v>0</v>
      </c>
      <c r="BG75" s="18">
        <v>0</v>
      </c>
      <c r="BH75" s="18">
        <v>0</v>
      </c>
      <c r="BI75" s="18">
        <v>0</v>
      </c>
      <c r="BJ75" s="18">
        <v>0</v>
      </c>
      <c r="BK75" s="18">
        <v>0</v>
      </c>
      <c r="BL75" s="13">
        <v>0</v>
      </c>
      <c r="BM75" s="17">
        <v>0</v>
      </c>
      <c r="BN75" s="18">
        <v>0</v>
      </c>
      <c r="BO75" s="18">
        <v>0</v>
      </c>
      <c r="BP75" s="18">
        <v>0</v>
      </c>
      <c r="BQ75" s="18">
        <v>0</v>
      </c>
      <c r="BR75" s="18">
        <v>0</v>
      </c>
      <c r="BS75" s="13">
        <v>0</v>
      </c>
    </row>
    <row r="76" spans="1:71" x14ac:dyDescent="0.3">
      <c r="A76" s="4" t="s">
        <v>67</v>
      </c>
      <c r="B76" s="109">
        <v>0</v>
      </c>
      <c r="C76" s="110">
        <v>0</v>
      </c>
      <c r="D76" s="110">
        <v>256811.56699999998</v>
      </c>
      <c r="E76" s="110">
        <v>9265</v>
      </c>
      <c r="F76" s="110">
        <v>0</v>
      </c>
      <c r="G76" s="110">
        <v>0</v>
      </c>
      <c r="H76" s="111">
        <v>266076.56699999998</v>
      </c>
      <c r="I76" s="17">
        <v>0</v>
      </c>
      <c r="J76" s="18">
        <v>0</v>
      </c>
      <c r="K76" s="18">
        <v>122824.81</v>
      </c>
      <c r="L76" s="18">
        <v>0</v>
      </c>
      <c r="M76" s="18">
        <v>0</v>
      </c>
      <c r="N76" s="18">
        <v>0</v>
      </c>
      <c r="O76" s="13">
        <v>122824.81</v>
      </c>
      <c r="P76" s="17">
        <v>0</v>
      </c>
      <c r="Q76" s="18">
        <v>0</v>
      </c>
      <c r="R76" s="18">
        <v>0</v>
      </c>
      <c r="S76" s="18">
        <v>0</v>
      </c>
      <c r="T76" s="18">
        <v>0</v>
      </c>
      <c r="U76" s="18">
        <v>0</v>
      </c>
      <c r="V76" s="13">
        <v>0</v>
      </c>
      <c r="W76" s="17">
        <v>0</v>
      </c>
      <c r="X76" s="18">
        <v>0</v>
      </c>
      <c r="Y76" s="18">
        <v>17603.53</v>
      </c>
      <c r="Z76" s="18">
        <v>0</v>
      </c>
      <c r="AA76" s="18">
        <v>0</v>
      </c>
      <c r="AB76" s="18">
        <v>0</v>
      </c>
      <c r="AC76" s="13">
        <v>17603.53</v>
      </c>
      <c r="AD76" s="17">
        <v>0</v>
      </c>
      <c r="AE76" s="18">
        <v>0</v>
      </c>
      <c r="AF76" s="18">
        <v>0</v>
      </c>
      <c r="AG76" s="18">
        <v>0</v>
      </c>
      <c r="AH76" s="18">
        <v>0</v>
      </c>
      <c r="AI76" s="18">
        <v>0</v>
      </c>
      <c r="AJ76" s="13">
        <v>0</v>
      </c>
      <c r="AK76" s="17">
        <v>0</v>
      </c>
      <c r="AL76" s="18">
        <v>0</v>
      </c>
      <c r="AM76" s="18">
        <v>0</v>
      </c>
      <c r="AN76" s="18">
        <v>9265</v>
      </c>
      <c r="AO76" s="18">
        <v>0</v>
      </c>
      <c r="AP76" s="18">
        <v>0</v>
      </c>
      <c r="AQ76" s="13">
        <v>9265</v>
      </c>
      <c r="AR76" s="17">
        <v>0</v>
      </c>
      <c r="AS76" s="18">
        <v>0</v>
      </c>
      <c r="AT76" s="18">
        <v>116383.227</v>
      </c>
      <c r="AU76" s="18">
        <v>0</v>
      </c>
      <c r="AV76" s="18">
        <v>0</v>
      </c>
      <c r="AW76" s="18">
        <v>0</v>
      </c>
      <c r="AX76" s="13">
        <v>116383.227</v>
      </c>
      <c r="AY76" s="17">
        <v>0</v>
      </c>
      <c r="AZ76" s="18">
        <v>0</v>
      </c>
      <c r="BA76" s="18">
        <v>0</v>
      </c>
      <c r="BB76" s="18">
        <v>0</v>
      </c>
      <c r="BC76" s="18">
        <v>0</v>
      </c>
      <c r="BD76" s="18">
        <v>0</v>
      </c>
      <c r="BE76" s="13">
        <v>0</v>
      </c>
      <c r="BF76" s="17">
        <v>0</v>
      </c>
      <c r="BG76" s="18">
        <v>0</v>
      </c>
      <c r="BH76" s="18">
        <v>0</v>
      </c>
      <c r="BI76" s="18">
        <v>0</v>
      </c>
      <c r="BJ76" s="18">
        <v>0</v>
      </c>
      <c r="BK76" s="18">
        <v>0</v>
      </c>
      <c r="BL76" s="13">
        <v>0</v>
      </c>
      <c r="BM76" s="17">
        <v>0</v>
      </c>
      <c r="BN76" s="18">
        <v>0</v>
      </c>
      <c r="BO76" s="18">
        <v>0</v>
      </c>
      <c r="BP76" s="18">
        <v>0</v>
      </c>
      <c r="BQ76" s="18">
        <v>0</v>
      </c>
      <c r="BR76" s="18">
        <v>0</v>
      </c>
      <c r="BS76" s="13">
        <v>0</v>
      </c>
    </row>
    <row r="77" spans="1:71" x14ac:dyDescent="0.3">
      <c r="A77" s="4" t="s">
        <v>68</v>
      </c>
      <c r="B77" s="109">
        <v>0</v>
      </c>
      <c r="C77" s="110">
        <v>0</v>
      </c>
      <c r="D77" s="110">
        <v>882108</v>
      </c>
      <c r="E77" s="110">
        <v>0</v>
      </c>
      <c r="F77" s="110">
        <v>0</v>
      </c>
      <c r="G77" s="110">
        <v>219187</v>
      </c>
      <c r="H77" s="111">
        <v>1101295</v>
      </c>
      <c r="I77" s="17">
        <v>0</v>
      </c>
      <c r="J77" s="18">
        <v>0</v>
      </c>
      <c r="K77" s="18">
        <v>266219</v>
      </c>
      <c r="L77" s="18">
        <v>0</v>
      </c>
      <c r="M77" s="18">
        <v>0</v>
      </c>
      <c r="N77" s="18">
        <v>0</v>
      </c>
      <c r="O77" s="13">
        <v>266219</v>
      </c>
      <c r="P77" s="17">
        <v>0</v>
      </c>
      <c r="Q77" s="18">
        <v>0</v>
      </c>
      <c r="R77" s="18">
        <v>479619</v>
      </c>
      <c r="S77" s="18">
        <v>0</v>
      </c>
      <c r="T77" s="18">
        <v>0</v>
      </c>
      <c r="U77" s="18">
        <v>0</v>
      </c>
      <c r="V77" s="13">
        <v>479619</v>
      </c>
      <c r="W77" s="17">
        <v>0</v>
      </c>
      <c r="X77" s="18">
        <v>0</v>
      </c>
      <c r="Y77" s="18">
        <v>0</v>
      </c>
      <c r="Z77" s="18">
        <v>0</v>
      </c>
      <c r="AA77" s="18">
        <v>0</v>
      </c>
      <c r="AB77" s="18">
        <v>0</v>
      </c>
      <c r="AC77" s="13">
        <v>0</v>
      </c>
      <c r="AD77" s="17">
        <v>0</v>
      </c>
      <c r="AE77" s="18">
        <v>0</v>
      </c>
      <c r="AF77" s="18">
        <v>0</v>
      </c>
      <c r="AG77" s="18">
        <v>0</v>
      </c>
      <c r="AH77" s="18">
        <v>0</v>
      </c>
      <c r="AI77" s="18">
        <v>0</v>
      </c>
      <c r="AJ77" s="13">
        <v>0</v>
      </c>
      <c r="AK77" s="17">
        <v>0</v>
      </c>
      <c r="AL77" s="18">
        <v>0</v>
      </c>
      <c r="AM77" s="18">
        <v>0</v>
      </c>
      <c r="AN77" s="18">
        <v>0</v>
      </c>
      <c r="AO77" s="18">
        <v>0</v>
      </c>
      <c r="AP77" s="18">
        <v>0</v>
      </c>
      <c r="AQ77" s="13">
        <v>0</v>
      </c>
      <c r="AR77" s="17">
        <v>0</v>
      </c>
      <c r="AS77" s="18">
        <v>0</v>
      </c>
      <c r="AT77" s="18">
        <v>136270</v>
      </c>
      <c r="AU77" s="18">
        <v>0</v>
      </c>
      <c r="AV77" s="18">
        <v>0</v>
      </c>
      <c r="AW77" s="18">
        <v>219187</v>
      </c>
      <c r="AX77" s="13">
        <v>355457</v>
      </c>
      <c r="AY77" s="17">
        <v>0</v>
      </c>
      <c r="AZ77" s="18">
        <v>0</v>
      </c>
      <c r="BA77" s="18">
        <v>0</v>
      </c>
      <c r="BB77" s="18">
        <v>0</v>
      </c>
      <c r="BC77" s="18">
        <v>0</v>
      </c>
      <c r="BD77" s="18">
        <v>0</v>
      </c>
      <c r="BE77" s="13">
        <v>0</v>
      </c>
      <c r="BF77" s="17">
        <v>0</v>
      </c>
      <c r="BG77" s="18">
        <v>0</v>
      </c>
      <c r="BH77" s="18">
        <v>0</v>
      </c>
      <c r="BI77" s="18">
        <v>0</v>
      </c>
      <c r="BJ77" s="18">
        <v>0</v>
      </c>
      <c r="BK77" s="18">
        <v>0</v>
      </c>
      <c r="BL77" s="13">
        <v>0</v>
      </c>
      <c r="BM77" s="17">
        <v>0</v>
      </c>
      <c r="BN77" s="18">
        <v>0</v>
      </c>
      <c r="BO77" s="18">
        <v>0</v>
      </c>
      <c r="BP77" s="18">
        <v>0</v>
      </c>
      <c r="BQ77" s="18">
        <v>0</v>
      </c>
      <c r="BR77" s="18">
        <v>0</v>
      </c>
      <c r="BS77" s="13">
        <v>0</v>
      </c>
    </row>
    <row r="78" spans="1:71" x14ac:dyDescent="0.3">
      <c r="A78" s="4" t="s">
        <v>69</v>
      </c>
      <c r="B78" s="109">
        <v>94821</v>
      </c>
      <c r="C78" s="110">
        <v>0</v>
      </c>
      <c r="D78" s="110">
        <v>916978</v>
      </c>
      <c r="E78" s="110">
        <v>37986</v>
      </c>
      <c r="F78" s="110">
        <v>28989</v>
      </c>
      <c r="G78" s="110">
        <v>0</v>
      </c>
      <c r="H78" s="111">
        <v>1078774</v>
      </c>
      <c r="I78" s="17" t="s">
        <v>274</v>
      </c>
      <c r="J78" s="18" t="s">
        <v>274</v>
      </c>
      <c r="K78" s="18">
        <v>399244</v>
      </c>
      <c r="L78" s="18" t="s">
        <v>274</v>
      </c>
      <c r="M78" s="18" t="s">
        <v>275</v>
      </c>
      <c r="N78" s="18" t="s">
        <v>274</v>
      </c>
      <c r="O78" s="13">
        <v>399244</v>
      </c>
      <c r="P78" s="17" t="s">
        <v>274</v>
      </c>
      <c r="Q78" s="18" t="s">
        <v>274</v>
      </c>
      <c r="R78" s="18">
        <v>377392</v>
      </c>
      <c r="S78" s="18" t="s">
        <v>274</v>
      </c>
      <c r="T78" s="18" t="s">
        <v>275</v>
      </c>
      <c r="U78" s="18" t="s">
        <v>274</v>
      </c>
      <c r="V78" s="13">
        <v>377392</v>
      </c>
      <c r="W78" s="17" t="s">
        <v>274</v>
      </c>
      <c r="X78" s="18" t="s">
        <v>274</v>
      </c>
      <c r="Y78" s="18">
        <v>40346</v>
      </c>
      <c r="Z78" s="18" t="s">
        <v>274</v>
      </c>
      <c r="AA78" s="18">
        <v>28989</v>
      </c>
      <c r="AB78" s="18" t="s">
        <v>274</v>
      </c>
      <c r="AC78" s="13">
        <v>69335</v>
      </c>
      <c r="AD78" s="17" t="s">
        <v>274</v>
      </c>
      <c r="AE78" s="18" t="s">
        <v>274</v>
      </c>
      <c r="AF78" s="18" t="s">
        <v>274</v>
      </c>
      <c r="AG78" s="18">
        <v>25724</v>
      </c>
      <c r="AH78" s="18" t="s">
        <v>275</v>
      </c>
      <c r="AI78" s="18" t="s">
        <v>274</v>
      </c>
      <c r="AJ78" s="13">
        <v>25724</v>
      </c>
      <c r="AK78" s="17" t="s">
        <v>274</v>
      </c>
      <c r="AL78" s="18" t="s">
        <v>274</v>
      </c>
      <c r="AM78" s="18">
        <v>99996</v>
      </c>
      <c r="AN78" s="18" t="s">
        <v>274</v>
      </c>
      <c r="AO78" s="18" t="s">
        <v>275</v>
      </c>
      <c r="AP78" s="18" t="s">
        <v>274</v>
      </c>
      <c r="AQ78" s="13">
        <v>99996</v>
      </c>
      <c r="AR78" s="17">
        <v>94821</v>
      </c>
      <c r="AS78" s="18" t="s">
        <v>274</v>
      </c>
      <c r="AT78" s="18" t="s">
        <v>274</v>
      </c>
      <c r="AU78" s="18">
        <v>972</v>
      </c>
      <c r="AV78" s="18" t="s">
        <v>275</v>
      </c>
      <c r="AW78" s="18" t="s">
        <v>274</v>
      </c>
      <c r="AX78" s="13">
        <v>95793</v>
      </c>
      <c r="AY78" s="17" t="s">
        <v>274</v>
      </c>
      <c r="AZ78" s="18" t="s">
        <v>274</v>
      </c>
      <c r="BA78" s="18" t="s">
        <v>274</v>
      </c>
      <c r="BB78" s="18" t="s">
        <v>274</v>
      </c>
      <c r="BC78" s="18" t="s">
        <v>275</v>
      </c>
      <c r="BD78" s="18" t="s">
        <v>274</v>
      </c>
      <c r="BE78" s="13">
        <v>0</v>
      </c>
      <c r="BF78" s="17" t="s">
        <v>274</v>
      </c>
      <c r="BG78" s="18" t="s">
        <v>274</v>
      </c>
      <c r="BH78" s="18" t="s">
        <v>274</v>
      </c>
      <c r="BI78" s="18" t="s">
        <v>274</v>
      </c>
      <c r="BJ78" s="18" t="s">
        <v>275</v>
      </c>
      <c r="BK78" s="18" t="s">
        <v>274</v>
      </c>
      <c r="BL78" s="13">
        <v>0</v>
      </c>
      <c r="BM78" s="17" t="s">
        <v>274</v>
      </c>
      <c r="BN78" s="18" t="s">
        <v>274</v>
      </c>
      <c r="BO78" s="18" t="s">
        <v>274</v>
      </c>
      <c r="BP78" s="18">
        <v>11290</v>
      </c>
      <c r="BQ78" s="18" t="s">
        <v>275</v>
      </c>
      <c r="BR78" s="18" t="s">
        <v>274</v>
      </c>
      <c r="BS78" s="13">
        <v>11290</v>
      </c>
    </row>
    <row r="79" spans="1:71" x14ac:dyDescent="0.3">
      <c r="A79" s="4" t="s">
        <v>70</v>
      </c>
      <c r="B79" s="109">
        <v>0</v>
      </c>
      <c r="C79" s="110">
        <v>0</v>
      </c>
      <c r="D79" s="110">
        <v>11387364</v>
      </c>
      <c r="E79" s="110">
        <v>0</v>
      </c>
      <c r="F79" s="110">
        <v>0</v>
      </c>
      <c r="G79" s="110">
        <v>0</v>
      </c>
      <c r="H79" s="111">
        <v>11387364</v>
      </c>
      <c r="I79" s="17">
        <v>0</v>
      </c>
      <c r="J79" s="18">
        <v>0</v>
      </c>
      <c r="K79" s="18">
        <v>776616</v>
      </c>
      <c r="L79" s="18">
        <v>0</v>
      </c>
      <c r="M79" s="18">
        <v>0</v>
      </c>
      <c r="N79" s="18">
        <v>0</v>
      </c>
      <c r="O79" s="13">
        <v>776616</v>
      </c>
      <c r="P79" s="17">
        <v>0</v>
      </c>
      <c r="Q79" s="18">
        <v>0</v>
      </c>
      <c r="R79" s="18">
        <v>0</v>
      </c>
      <c r="S79" s="18">
        <v>0</v>
      </c>
      <c r="T79" s="18">
        <v>0</v>
      </c>
      <c r="U79" s="18">
        <v>0</v>
      </c>
      <c r="V79" s="13">
        <v>0</v>
      </c>
      <c r="W79" s="17">
        <v>0</v>
      </c>
      <c r="X79" s="18">
        <v>0</v>
      </c>
      <c r="Y79" s="18">
        <v>0</v>
      </c>
      <c r="Z79" s="18">
        <v>0</v>
      </c>
      <c r="AA79" s="18">
        <v>0</v>
      </c>
      <c r="AB79" s="18">
        <v>0</v>
      </c>
      <c r="AC79" s="13">
        <v>0</v>
      </c>
      <c r="AD79" s="17">
        <v>0</v>
      </c>
      <c r="AE79" s="18">
        <v>0</v>
      </c>
      <c r="AF79" s="18">
        <v>0</v>
      </c>
      <c r="AG79" s="18">
        <v>0</v>
      </c>
      <c r="AH79" s="18">
        <v>0</v>
      </c>
      <c r="AI79" s="18">
        <v>0</v>
      </c>
      <c r="AJ79" s="13">
        <v>0</v>
      </c>
      <c r="AK79" s="17">
        <v>0</v>
      </c>
      <c r="AL79" s="18">
        <v>0</v>
      </c>
      <c r="AM79" s="18">
        <v>861270</v>
      </c>
      <c r="AN79" s="18">
        <v>0</v>
      </c>
      <c r="AO79" s="18">
        <v>0</v>
      </c>
      <c r="AP79" s="18">
        <v>0</v>
      </c>
      <c r="AQ79" s="13">
        <v>861270</v>
      </c>
      <c r="AR79" s="17">
        <v>0</v>
      </c>
      <c r="AS79" s="18">
        <v>0</v>
      </c>
      <c r="AT79" s="18">
        <v>9749478</v>
      </c>
      <c r="AU79" s="18">
        <v>0</v>
      </c>
      <c r="AV79" s="18">
        <v>0</v>
      </c>
      <c r="AW79" s="18">
        <v>0</v>
      </c>
      <c r="AX79" s="13">
        <v>9749478</v>
      </c>
      <c r="AY79" s="17">
        <v>0</v>
      </c>
      <c r="AZ79" s="18">
        <v>0</v>
      </c>
      <c r="BA79" s="18">
        <v>0</v>
      </c>
      <c r="BB79" s="18">
        <v>0</v>
      </c>
      <c r="BC79" s="18">
        <v>0</v>
      </c>
      <c r="BD79" s="18">
        <v>0</v>
      </c>
      <c r="BE79" s="13">
        <v>0</v>
      </c>
      <c r="BF79" s="17">
        <v>0</v>
      </c>
      <c r="BG79" s="18">
        <v>0</v>
      </c>
      <c r="BH79" s="18">
        <v>0</v>
      </c>
      <c r="BI79" s="18">
        <v>0</v>
      </c>
      <c r="BJ79" s="18">
        <v>0</v>
      </c>
      <c r="BK79" s="18">
        <v>0</v>
      </c>
      <c r="BL79" s="13">
        <v>0</v>
      </c>
      <c r="BM79" s="17">
        <v>0</v>
      </c>
      <c r="BN79" s="18">
        <v>0</v>
      </c>
      <c r="BO79" s="18">
        <v>0</v>
      </c>
      <c r="BP79" s="18">
        <v>0</v>
      </c>
      <c r="BQ79" s="18">
        <v>0</v>
      </c>
      <c r="BR79" s="18">
        <v>0</v>
      </c>
      <c r="BS79" s="13">
        <v>0</v>
      </c>
    </row>
    <row r="80" spans="1:71" x14ac:dyDescent="0.3">
      <c r="A80" s="4" t="s">
        <v>71</v>
      </c>
      <c r="B80" s="109">
        <v>0</v>
      </c>
      <c r="C80" s="110">
        <v>0</v>
      </c>
      <c r="D80" s="110">
        <v>3180880</v>
      </c>
      <c r="E80" s="110">
        <v>0</v>
      </c>
      <c r="F80" s="110">
        <v>0</v>
      </c>
      <c r="G80" s="110">
        <v>0</v>
      </c>
      <c r="H80" s="111">
        <v>3180880</v>
      </c>
      <c r="I80" s="17">
        <v>0</v>
      </c>
      <c r="J80" s="18">
        <v>0</v>
      </c>
      <c r="K80" s="18">
        <v>1012360</v>
      </c>
      <c r="L80" s="18">
        <v>0</v>
      </c>
      <c r="M80" s="18">
        <v>0</v>
      </c>
      <c r="N80" s="18">
        <v>0</v>
      </c>
      <c r="O80" s="13">
        <v>1012360</v>
      </c>
      <c r="P80" s="17">
        <v>0</v>
      </c>
      <c r="Q80" s="18">
        <v>0</v>
      </c>
      <c r="R80" s="18">
        <v>40549</v>
      </c>
      <c r="S80" s="18">
        <v>0</v>
      </c>
      <c r="T80" s="18">
        <v>0</v>
      </c>
      <c r="U80" s="18">
        <v>0</v>
      </c>
      <c r="V80" s="13">
        <v>40549</v>
      </c>
      <c r="W80" s="17">
        <v>0</v>
      </c>
      <c r="X80" s="18">
        <v>0</v>
      </c>
      <c r="Y80" s="18">
        <v>101146</v>
      </c>
      <c r="Z80" s="18">
        <v>0</v>
      </c>
      <c r="AA80" s="18">
        <v>0</v>
      </c>
      <c r="AB80" s="18">
        <v>0</v>
      </c>
      <c r="AC80" s="13">
        <v>101146</v>
      </c>
      <c r="AD80" s="17">
        <v>0</v>
      </c>
      <c r="AE80" s="18">
        <v>0</v>
      </c>
      <c r="AF80" s="18">
        <v>0</v>
      </c>
      <c r="AG80" s="18">
        <v>0</v>
      </c>
      <c r="AH80" s="18">
        <v>0</v>
      </c>
      <c r="AI80" s="18">
        <v>0</v>
      </c>
      <c r="AJ80" s="13">
        <v>0</v>
      </c>
      <c r="AK80" s="17">
        <v>0</v>
      </c>
      <c r="AL80" s="18">
        <v>0</v>
      </c>
      <c r="AM80" s="18">
        <v>0</v>
      </c>
      <c r="AN80" s="18">
        <v>0</v>
      </c>
      <c r="AO80" s="18">
        <v>0</v>
      </c>
      <c r="AP80" s="18">
        <v>0</v>
      </c>
      <c r="AQ80" s="13">
        <v>0</v>
      </c>
      <c r="AR80" s="17">
        <v>0</v>
      </c>
      <c r="AS80" s="18">
        <v>0</v>
      </c>
      <c r="AT80" s="18">
        <v>2026825</v>
      </c>
      <c r="AU80" s="18">
        <v>0</v>
      </c>
      <c r="AV80" s="18">
        <v>0</v>
      </c>
      <c r="AW80" s="18">
        <v>0</v>
      </c>
      <c r="AX80" s="13">
        <v>2026825</v>
      </c>
      <c r="AY80" s="17">
        <v>0</v>
      </c>
      <c r="AZ80" s="18">
        <v>0</v>
      </c>
      <c r="BA80" s="18">
        <v>0</v>
      </c>
      <c r="BB80" s="18">
        <v>0</v>
      </c>
      <c r="BC80" s="18">
        <v>0</v>
      </c>
      <c r="BD80" s="18">
        <v>0</v>
      </c>
      <c r="BE80" s="13">
        <v>0</v>
      </c>
      <c r="BF80" s="17">
        <v>0</v>
      </c>
      <c r="BG80" s="18">
        <v>0</v>
      </c>
      <c r="BH80" s="18">
        <v>0</v>
      </c>
      <c r="BI80" s="18">
        <v>0</v>
      </c>
      <c r="BJ80" s="18">
        <v>0</v>
      </c>
      <c r="BK80" s="18">
        <v>0</v>
      </c>
      <c r="BL80" s="13">
        <v>0</v>
      </c>
      <c r="BM80" s="17">
        <v>0</v>
      </c>
      <c r="BN80" s="18">
        <v>0</v>
      </c>
      <c r="BO80" s="18">
        <v>0</v>
      </c>
      <c r="BP80" s="18">
        <v>0</v>
      </c>
      <c r="BQ80" s="18">
        <v>0</v>
      </c>
      <c r="BR80" s="18">
        <v>0</v>
      </c>
      <c r="BS80" s="13">
        <v>0</v>
      </c>
    </row>
    <row r="81" spans="1:71" x14ac:dyDescent="0.3">
      <c r="A81" s="4" t="s">
        <v>72</v>
      </c>
      <c r="B81" s="109">
        <v>51150</v>
      </c>
      <c r="C81" s="110">
        <v>0</v>
      </c>
      <c r="D81" s="110">
        <v>2794</v>
      </c>
      <c r="E81" s="110">
        <v>0</v>
      </c>
      <c r="F81" s="110">
        <v>0</v>
      </c>
      <c r="G81" s="110">
        <v>0</v>
      </c>
      <c r="H81" s="111">
        <v>53944</v>
      </c>
      <c r="I81" s="17">
        <v>0</v>
      </c>
      <c r="J81" s="18">
        <v>0</v>
      </c>
      <c r="K81" s="18">
        <v>2794</v>
      </c>
      <c r="L81" s="18">
        <v>0</v>
      </c>
      <c r="M81" s="18">
        <v>0</v>
      </c>
      <c r="N81" s="18">
        <v>0</v>
      </c>
      <c r="O81" s="13">
        <v>2794</v>
      </c>
      <c r="P81" s="17">
        <v>0</v>
      </c>
      <c r="Q81" s="18">
        <v>0</v>
      </c>
      <c r="R81" s="18">
        <v>0</v>
      </c>
      <c r="S81" s="18">
        <v>0</v>
      </c>
      <c r="T81" s="18">
        <v>0</v>
      </c>
      <c r="U81" s="18">
        <v>0</v>
      </c>
      <c r="V81" s="13">
        <v>0</v>
      </c>
      <c r="W81" s="17">
        <v>6566</v>
      </c>
      <c r="X81" s="18">
        <v>0</v>
      </c>
      <c r="Y81" s="18">
        <v>0</v>
      </c>
      <c r="Z81" s="18">
        <v>0</v>
      </c>
      <c r="AA81" s="18">
        <v>0</v>
      </c>
      <c r="AB81" s="18">
        <v>0</v>
      </c>
      <c r="AC81" s="13">
        <v>6566</v>
      </c>
      <c r="AD81" s="17">
        <v>0</v>
      </c>
      <c r="AE81" s="18">
        <v>0</v>
      </c>
      <c r="AF81" s="18">
        <v>0</v>
      </c>
      <c r="AG81" s="18">
        <v>0</v>
      </c>
      <c r="AH81" s="18">
        <v>0</v>
      </c>
      <c r="AI81" s="18">
        <v>0</v>
      </c>
      <c r="AJ81" s="13">
        <v>0</v>
      </c>
      <c r="AK81" s="17">
        <v>0</v>
      </c>
      <c r="AL81" s="18">
        <v>0</v>
      </c>
      <c r="AM81" s="18">
        <v>0</v>
      </c>
      <c r="AN81" s="18">
        <v>0</v>
      </c>
      <c r="AO81" s="18">
        <v>0</v>
      </c>
      <c r="AP81" s="18">
        <v>0</v>
      </c>
      <c r="AQ81" s="13">
        <v>0</v>
      </c>
      <c r="AR81" s="17">
        <v>44584</v>
      </c>
      <c r="AS81" s="18">
        <v>0</v>
      </c>
      <c r="AT81" s="18">
        <v>0</v>
      </c>
      <c r="AU81" s="18">
        <v>0</v>
      </c>
      <c r="AV81" s="18">
        <v>0</v>
      </c>
      <c r="AW81" s="18">
        <v>0</v>
      </c>
      <c r="AX81" s="13">
        <v>44584</v>
      </c>
      <c r="AY81" s="17">
        <v>0</v>
      </c>
      <c r="AZ81" s="18">
        <v>0</v>
      </c>
      <c r="BA81" s="18">
        <v>0</v>
      </c>
      <c r="BB81" s="18">
        <v>0</v>
      </c>
      <c r="BC81" s="18">
        <v>0</v>
      </c>
      <c r="BD81" s="18">
        <v>0</v>
      </c>
      <c r="BE81" s="13">
        <v>0</v>
      </c>
      <c r="BF81" s="17">
        <v>0</v>
      </c>
      <c r="BG81" s="18">
        <v>0</v>
      </c>
      <c r="BH81" s="18">
        <v>0</v>
      </c>
      <c r="BI81" s="18">
        <v>0</v>
      </c>
      <c r="BJ81" s="18">
        <v>0</v>
      </c>
      <c r="BK81" s="18">
        <v>0</v>
      </c>
      <c r="BL81" s="13">
        <v>0</v>
      </c>
      <c r="BM81" s="17">
        <v>0</v>
      </c>
      <c r="BN81" s="18">
        <v>0</v>
      </c>
      <c r="BO81" s="18">
        <v>0</v>
      </c>
      <c r="BP81" s="18">
        <v>0</v>
      </c>
      <c r="BQ81" s="18">
        <v>0</v>
      </c>
      <c r="BR81" s="18">
        <v>0</v>
      </c>
      <c r="BS81" s="13">
        <v>0</v>
      </c>
    </row>
    <row r="82" spans="1:71" x14ac:dyDescent="0.3">
      <c r="A82" s="4" t="s">
        <v>73</v>
      </c>
      <c r="B82" s="109">
        <v>0</v>
      </c>
      <c r="C82" s="110">
        <v>0</v>
      </c>
      <c r="D82" s="110">
        <v>6709301</v>
      </c>
      <c r="E82" s="110">
        <v>0</v>
      </c>
      <c r="F82" s="110">
        <v>0</v>
      </c>
      <c r="G82" s="110">
        <v>318759</v>
      </c>
      <c r="H82" s="111">
        <v>7028060</v>
      </c>
      <c r="I82" s="17">
        <v>0</v>
      </c>
      <c r="J82" s="18">
        <v>0</v>
      </c>
      <c r="K82" s="18">
        <v>3325844</v>
      </c>
      <c r="L82" s="18">
        <v>0</v>
      </c>
      <c r="M82" s="18">
        <v>0</v>
      </c>
      <c r="N82" s="18">
        <v>0</v>
      </c>
      <c r="O82" s="13">
        <v>3325844</v>
      </c>
      <c r="P82" s="17">
        <v>0</v>
      </c>
      <c r="Q82" s="18">
        <v>0</v>
      </c>
      <c r="R82" s="18">
        <v>549751</v>
      </c>
      <c r="S82" s="18">
        <v>0</v>
      </c>
      <c r="T82" s="18">
        <v>0</v>
      </c>
      <c r="U82" s="18">
        <v>0</v>
      </c>
      <c r="V82" s="13">
        <v>549751</v>
      </c>
      <c r="W82" s="17">
        <v>0</v>
      </c>
      <c r="X82" s="18">
        <v>0</v>
      </c>
      <c r="Y82" s="18">
        <v>0</v>
      </c>
      <c r="Z82" s="18">
        <v>0</v>
      </c>
      <c r="AA82" s="18">
        <v>0</v>
      </c>
      <c r="AB82" s="18">
        <v>0</v>
      </c>
      <c r="AC82" s="13">
        <v>0</v>
      </c>
      <c r="AD82" s="17">
        <v>0</v>
      </c>
      <c r="AE82" s="18">
        <v>0</v>
      </c>
      <c r="AF82" s="18">
        <v>0</v>
      </c>
      <c r="AG82" s="18">
        <v>0</v>
      </c>
      <c r="AH82" s="18">
        <v>0</v>
      </c>
      <c r="AI82" s="18">
        <v>0</v>
      </c>
      <c r="AJ82" s="13">
        <v>0</v>
      </c>
      <c r="AK82" s="17">
        <v>0</v>
      </c>
      <c r="AL82" s="18">
        <v>0</v>
      </c>
      <c r="AM82" s="18">
        <v>776291</v>
      </c>
      <c r="AN82" s="18">
        <v>0</v>
      </c>
      <c r="AO82" s="18">
        <v>0</v>
      </c>
      <c r="AP82" s="18">
        <v>7857</v>
      </c>
      <c r="AQ82" s="13">
        <v>784148</v>
      </c>
      <c r="AR82" s="17">
        <v>0</v>
      </c>
      <c r="AS82" s="18">
        <v>0</v>
      </c>
      <c r="AT82" s="18">
        <v>2034956</v>
      </c>
      <c r="AU82" s="18">
        <v>0</v>
      </c>
      <c r="AV82" s="18">
        <v>0</v>
      </c>
      <c r="AW82" s="18">
        <v>199224</v>
      </c>
      <c r="AX82" s="13">
        <v>2234180</v>
      </c>
      <c r="AY82" s="17">
        <v>0</v>
      </c>
      <c r="AZ82" s="18">
        <v>0</v>
      </c>
      <c r="BA82" s="18">
        <v>0</v>
      </c>
      <c r="BB82" s="18">
        <v>0</v>
      </c>
      <c r="BC82" s="18">
        <v>0</v>
      </c>
      <c r="BD82" s="18">
        <v>0</v>
      </c>
      <c r="BE82" s="13">
        <v>0</v>
      </c>
      <c r="BF82" s="17">
        <v>0</v>
      </c>
      <c r="BG82" s="18">
        <v>0</v>
      </c>
      <c r="BH82" s="18">
        <v>0</v>
      </c>
      <c r="BI82" s="18">
        <v>0</v>
      </c>
      <c r="BJ82" s="18">
        <v>0</v>
      </c>
      <c r="BK82" s="18">
        <v>111678</v>
      </c>
      <c r="BL82" s="13">
        <v>111678</v>
      </c>
      <c r="BM82" s="17">
        <v>0</v>
      </c>
      <c r="BN82" s="18">
        <v>0</v>
      </c>
      <c r="BO82" s="18">
        <v>22459</v>
      </c>
      <c r="BP82" s="18">
        <v>0</v>
      </c>
      <c r="BQ82" s="18">
        <v>0</v>
      </c>
      <c r="BR82" s="18">
        <v>0</v>
      </c>
      <c r="BS82" s="13">
        <v>22459</v>
      </c>
    </row>
    <row r="83" spans="1:71" x14ac:dyDescent="0.3">
      <c r="A83" s="4" t="s">
        <v>74</v>
      </c>
      <c r="B83" s="109">
        <v>0</v>
      </c>
      <c r="C83" s="110">
        <v>0</v>
      </c>
      <c r="D83" s="110">
        <v>0</v>
      </c>
      <c r="E83" s="110">
        <v>0</v>
      </c>
      <c r="F83" s="110">
        <v>0</v>
      </c>
      <c r="G83" s="110">
        <v>0</v>
      </c>
      <c r="H83" s="111">
        <v>0</v>
      </c>
      <c r="I83" s="17">
        <v>0</v>
      </c>
      <c r="J83" s="18">
        <v>0</v>
      </c>
      <c r="K83" s="18">
        <v>0</v>
      </c>
      <c r="L83" s="18">
        <v>0</v>
      </c>
      <c r="M83" s="18">
        <v>0</v>
      </c>
      <c r="N83" s="18">
        <v>0</v>
      </c>
      <c r="O83" s="13">
        <v>0</v>
      </c>
      <c r="P83" s="17">
        <v>0</v>
      </c>
      <c r="Q83" s="18">
        <v>0</v>
      </c>
      <c r="R83" s="18">
        <v>0</v>
      </c>
      <c r="S83" s="18">
        <v>0</v>
      </c>
      <c r="T83" s="18">
        <v>0</v>
      </c>
      <c r="U83" s="18">
        <v>0</v>
      </c>
      <c r="V83" s="13">
        <v>0</v>
      </c>
      <c r="W83" s="17">
        <v>0</v>
      </c>
      <c r="X83" s="18">
        <v>0</v>
      </c>
      <c r="Y83" s="18">
        <v>0</v>
      </c>
      <c r="Z83" s="18">
        <v>0</v>
      </c>
      <c r="AA83" s="18">
        <v>0</v>
      </c>
      <c r="AB83" s="18">
        <v>0</v>
      </c>
      <c r="AC83" s="13">
        <v>0</v>
      </c>
      <c r="AD83" s="17">
        <v>0</v>
      </c>
      <c r="AE83" s="18">
        <v>0</v>
      </c>
      <c r="AF83" s="18">
        <v>0</v>
      </c>
      <c r="AG83" s="18">
        <v>0</v>
      </c>
      <c r="AH83" s="18">
        <v>0</v>
      </c>
      <c r="AI83" s="18">
        <v>0</v>
      </c>
      <c r="AJ83" s="13">
        <v>0</v>
      </c>
      <c r="AK83" s="17">
        <v>0</v>
      </c>
      <c r="AL83" s="18">
        <v>0</v>
      </c>
      <c r="AM83" s="18">
        <v>0</v>
      </c>
      <c r="AN83" s="18">
        <v>0</v>
      </c>
      <c r="AO83" s="18">
        <v>0</v>
      </c>
      <c r="AP83" s="18">
        <v>0</v>
      </c>
      <c r="AQ83" s="13">
        <v>0</v>
      </c>
      <c r="AR83" s="17">
        <v>0</v>
      </c>
      <c r="AS83" s="18">
        <v>0</v>
      </c>
      <c r="AT83" s="18">
        <v>0</v>
      </c>
      <c r="AU83" s="18">
        <v>0</v>
      </c>
      <c r="AV83" s="18">
        <v>0</v>
      </c>
      <c r="AW83" s="18">
        <v>0</v>
      </c>
      <c r="AX83" s="13">
        <v>0</v>
      </c>
      <c r="AY83" s="17">
        <v>0</v>
      </c>
      <c r="AZ83" s="18">
        <v>0</v>
      </c>
      <c r="BA83" s="18">
        <v>0</v>
      </c>
      <c r="BB83" s="18">
        <v>0</v>
      </c>
      <c r="BC83" s="18">
        <v>0</v>
      </c>
      <c r="BD83" s="18">
        <v>0</v>
      </c>
      <c r="BE83" s="13">
        <v>0</v>
      </c>
      <c r="BF83" s="17">
        <v>0</v>
      </c>
      <c r="BG83" s="18">
        <v>0</v>
      </c>
      <c r="BH83" s="18">
        <v>0</v>
      </c>
      <c r="BI83" s="18">
        <v>0</v>
      </c>
      <c r="BJ83" s="18">
        <v>0</v>
      </c>
      <c r="BK83" s="18">
        <v>0</v>
      </c>
      <c r="BL83" s="13">
        <v>0</v>
      </c>
      <c r="BM83" s="17">
        <v>0</v>
      </c>
      <c r="BN83" s="18">
        <v>0</v>
      </c>
      <c r="BO83" s="18">
        <v>0</v>
      </c>
      <c r="BP83" s="18">
        <v>0</v>
      </c>
      <c r="BQ83" s="18">
        <v>0</v>
      </c>
      <c r="BR83" s="18">
        <v>0</v>
      </c>
      <c r="BS83" s="13">
        <v>0</v>
      </c>
    </row>
    <row r="84" spans="1:71" x14ac:dyDescent="0.3">
      <c r="A84" s="4" t="s">
        <v>75</v>
      </c>
      <c r="B84" s="109">
        <v>0</v>
      </c>
      <c r="C84" s="110">
        <v>0</v>
      </c>
      <c r="D84" s="110">
        <v>536712</v>
      </c>
      <c r="E84" s="110">
        <v>0</v>
      </c>
      <c r="F84" s="110">
        <v>0</v>
      </c>
      <c r="G84" s="110">
        <v>204524</v>
      </c>
      <c r="H84" s="111">
        <v>741236</v>
      </c>
      <c r="I84" s="17">
        <v>0</v>
      </c>
      <c r="J84" s="18">
        <v>0</v>
      </c>
      <c r="K84" s="18">
        <v>338108</v>
      </c>
      <c r="L84" s="18">
        <v>0</v>
      </c>
      <c r="M84" s="18">
        <v>0</v>
      </c>
      <c r="N84" s="18">
        <v>0</v>
      </c>
      <c r="O84" s="13">
        <v>338108</v>
      </c>
      <c r="P84" s="17">
        <v>0</v>
      </c>
      <c r="Q84" s="18">
        <v>0</v>
      </c>
      <c r="R84" s="18">
        <v>0</v>
      </c>
      <c r="S84" s="18">
        <v>0</v>
      </c>
      <c r="T84" s="18">
        <v>0</v>
      </c>
      <c r="U84" s="18">
        <v>0</v>
      </c>
      <c r="V84" s="13">
        <v>0</v>
      </c>
      <c r="W84" s="17">
        <v>0</v>
      </c>
      <c r="X84" s="18">
        <v>0</v>
      </c>
      <c r="Y84" s="18">
        <v>6640</v>
      </c>
      <c r="Z84" s="18">
        <v>0</v>
      </c>
      <c r="AA84" s="18">
        <v>0</v>
      </c>
      <c r="AB84" s="18">
        <v>204524</v>
      </c>
      <c r="AC84" s="13">
        <v>211164</v>
      </c>
      <c r="AD84" s="17">
        <v>0</v>
      </c>
      <c r="AE84" s="18">
        <v>0</v>
      </c>
      <c r="AF84" s="18">
        <v>0</v>
      </c>
      <c r="AG84" s="18">
        <v>0</v>
      </c>
      <c r="AH84" s="18">
        <v>0</v>
      </c>
      <c r="AI84" s="18">
        <v>0</v>
      </c>
      <c r="AJ84" s="13">
        <v>0</v>
      </c>
      <c r="AK84" s="17">
        <v>0</v>
      </c>
      <c r="AL84" s="18">
        <v>0</v>
      </c>
      <c r="AM84" s="18">
        <v>191964</v>
      </c>
      <c r="AN84" s="18">
        <v>0</v>
      </c>
      <c r="AO84" s="18">
        <v>0</v>
      </c>
      <c r="AP84" s="18">
        <v>0</v>
      </c>
      <c r="AQ84" s="13">
        <v>191964</v>
      </c>
      <c r="AR84" s="17">
        <v>0</v>
      </c>
      <c r="AS84" s="18">
        <v>0</v>
      </c>
      <c r="AT84" s="18">
        <v>0</v>
      </c>
      <c r="AU84" s="18">
        <v>0</v>
      </c>
      <c r="AV84" s="18">
        <v>0</v>
      </c>
      <c r="AW84" s="18">
        <v>0</v>
      </c>
      <c r="AX84" s="13">
        <v>0</v>
      </c>
      <c r="AY84" s="17">
        <v>0</v>
      </c>
      <c r="AZ84" s="18">
        <v>0</v>
      </c>
      <c r="BA84" s="18">
        <v>0</v>
      </c>
      <c r="BB84" s="18">
        <v>0</v>
      </c>
      <c r="BC84" s="18">
        <v>0</v>
      </c>
      <c r="BD84" s="18">
        <v>0</v>
      </c>
      <c r="BE84" s="13">
        <v>0</v>
      </c>
      <c r="BF84" s="17">
        <v>0</v>
      </c>
      <c r="BG84" s="18">
        <v>0</v>
      </c>
      <c r="BH84" s="18">
        <v>0</v>
      </c>
      <c r="BI84" s="18">
        <v>0</v>
      </c>
      <c r="BJ84" s="18">
        <v>0</v>
      </c>
      <c r="BK84" s="18">
        <v>0</v>
      </c>
      <c r="BL84" s="13">
        <v>0</v>
      </c>
      <c r="BM84" s="17">
        <v>0</v>
      </c>
      <c r="BN84" s="18">
        <v>0</v>
      </c>
      <c r="BO84" s="18">
        <v>0</v>
      </c>
      <c r="BP84" s="18">
        <v>0</v>
      </c>
      <c r="BQ84" s="18">
        <v>0</v>
      </c>
      <c r="BR84" s="18">
        <v>0</v>
      </c>
      <c r="BS84" s="13">
        <v>0</v>
      </c>
    </row>
    <row r="85" spans="1:71" x14ac:dyDescent="0.3">
      <c r="A85" s="4" t="s">
        <v>76</v>
      </c>
      <c r="B85" s="109">
        <v>0</v>
      </c>
      <c r="C85" s="110">
        <v>0</v>
      </c>
      <c r="D85" s="110">
        <v>1756372.4</v>
      </c>
      <c r="E85" s="110">
        <v>0</v>
      </c>
      <c r="F85" s="110">
        <v>0</v>
      </c>
      <c r="G85" s="110">
        <v>503013.05000000005</v>
      </c>
      <c r="H85" s="111">
        <v>2259385.4499999997</v>
      </c>
      <c r="I85" s="17">
        <v>0</v>
      </c>
      <c r="J85" s="18">
        <v>0</v>
      </c>
      <c r="K85" s="18">
        <v>505586.52999999997</v>
      </c>
      <c r="L85" s="18">
        <v>0</v>
      </c>
      <c r="M85" s="18">
        <v>0</v>
      </c>
      <c r="N85" s="18">
        <v>0</v>
      </c>
      <c r="O85" s="13">
        <v>505586.52999999997</v>
      </c>
      <c r="P85" s="17">
        <v>0</v>
      </c>
      <c r="Q85" s="18">
        <v>0</v>
      </c>
      <c r="R85" s="18">
        <v>0</v>
      </c>
      <c r="S85" s="18">
        <v>0</v>
      </c>
      <c r="T85" s="18">
        <v>0</v>
      </c>
      <c r="U85" s="18">
        <v>0</v>
      </c>
      <c r="V85" s="13">
        <v>0</v>
      </c>
      <c r="W85" s="17">
        <v>0</v>
      </c>
      <c r="X85" s="18">
        <v>0</v>
      </c>
      <c r="Y85" s="18">
        <v>236834.3</v>
      </c>
      <c r="Z85" s="18">
        <v>0</v>
      </c>
      <c r="AA85" s="18">
        <v>0</v>
      </c>
      <c r="AB85" s="18">
        <v>0</v>
      </c>
      <c r="AC85" s="13">
        <v>236834.3</v>
      </c>
      <c r="AD85" s="17">
        <v>0</v>
      </c>
      <c r="AE85" s="18">
        <v>0</v>
      </c>
      <c r="AF85" s="18">
        <v>0</v>
      </c>
      <c r="AG85" s="18">
        <v>0</v>
      </c>
      <c r="AH85" s="18">
        <v>0</v>
      </c>
      <c r="AI85" s="18">
        <v>0</v>
      </c>
      <c r="AJ85" s="13">
        <v>0</v>
      </c>
      <c r="AK85" s="17">
        <v>0</v>
      </c>
      <c r="AL85" s="18">
        <v>0</v>
      </c>
      <c r="AM85" s="18">
        <v>1013951.5700000001</v>
      </c>
      <c r="AN85" s="18">
        <v>0</v>
      </c>
      <c r="AO85" s="18">
        <v>0</v>
      </c>
      <c r="AP85" s="18">
        <v>0</v>
      </c>
      <c r="AQ85" s="13">
        <v>1013951.5700000001</v>
      </c>
      <c r="AR85" s="17">
        <v>0</v>
      </c>
      <c r="AS85" s="18">
        <v>0</v>
      </c>
      <c r="AT85" s="18">
        <v>0</v>
      </c>
      <c r="AU85" s="18">
        <v>0</v>
      </c>
      <c r="AV85" s="18">
        <v>0</v>
      </c>
      <c r="AW85" s="18">
        <v>282687.26</v>
      </c>
      <c r="AX85" s="13">
        <v>282687.26</v>
      </c>
      <c r="AY85" s="17">
        <v>0</v>
      </c>
      <c r="AZ85" s="18">
        <v>0</v>
      </c>
      <c r="BA85" s="18">
        <v>0</v>
      </c>
      <c r="BB85" s="18">
        <v>0</v>
      </c>
      <c r="BC85" s="18">
        <v>0</v>
      </c>
      <c r="BD85" s="18">
        <v>220325.79</v>
      </c>
      <c r="BE85" s="13">
        <v>220325.79</v>
      </c>
      <c r="BF85" s="17">
        <v>0</v>
      </c>
      <c r="BG85" s="18">
        <v>0</v>
      </c>
      <c r="BH85" s="18">
        <v>0</v>
      </c>
      <c r="BI85" s="18">
        <v>0</v>
      </c>
      <c r="BJ85" s="18">
        <v>0</v>
      </c>
      <c r="BK85" s="18">
        <v>0</v>
      </c>
      <c r="BL85" s="13">
        <v>0</v>
      </c>
      <c r="BM85" s="17">
        <v>0</v>
      </c>
      <c r="BN85" s="18">
        <v>0</v>
      </c>
      <c r="BO85" s="18">
        <v>0</v>
      </c>
      <c r="BP85" s="18">
        <v>0</v>
      </c>
      <c r="BQ85" s="18">
        <v>0</v>
      </c>
      <c r="BR85" s="18">
        <v>0</v>
      </c>
      <c r="BS85" s="13">
        <v>0</v>
      </c>
    </row>
    <row r="86" spans="1:71" x14ac:dyDescent="0.3">
      <c r="A86" s="4" t="s">
        <v>77</v>
      </c>
      <c r="B86" s="109">
        <v>0</v>
      </c>
      <c r="C86" s="110">
        <v>0</v>
      </c>
      <c r="D86" s="110">
        <v>2916000</v>
      </c>
      <c r="E86" s="110">
        <v>0</v>
      </c>
      <c r="F86" s="110">
        <v>0</v>
      </c>
      <c r="G86" s="110">
        <v>1039000</v>
      </c>
      <c r="H86" s="111">
        <v>3955000</v>
      </c>
      <c r="I86" s="17">
        <v>0</v>
      </c>
      <c r="J86" s="18">
        <v>0</v>
      </c>
      <c r="K86" s="18">
        <v>1389000</v>
      </c>
      <c r="L86" s="18">
        <v>0</v>
      </c>
      <c r="M86" s="18">
        <v>0</v>
      </c>
      <c r="N86" s="18">
        <v>0</v>
      </c>
      <c r="O86" s="13">
        <v>1389000</v>
      </c>
      <c r="P86" s="17">
        <v>0</v>
      </c>
      <c r="Q86" s="18">
        <v>0</v>
      </c>
      <c r="R86" s="18">
        <v>1519000</v>
      </c>
      <c r="S86" s="18">
        <v>0</v>
      </c>
      <c r="T86" s="18">
        <v>0</v>
      </c>
      <c r="U86" s="18">
        <v>0</v>
      </c>
      <c r="V86" s="13">
        <v>1519000</v>
      </c>
      <c r="W86" s="17">
        <v>0</v>
      </c>
      <c r="X86" s="18">
        <v>0</v>
      </c>
      <c r="Y86" s="18">
        <v>0</v>
      </c>
      <c r="Z86" s="18">
        <v>0</v>
      </c>
      <c r="AA86" s="18">
        <v>0</v>
      </c>
      <c r="AB86" s="18">
        <v>0</v>
      </c>
      <c r="AC86" s="13">
        <v>0</v>
      </c>
      <c r="AD86" s="17">
        <v>0</v>
      </c>
      <c r="AE86" s="18">
        <v>0</v>
      </c>
      <c r="AF86" s="18">
        <v>0</v>
      </c>
      <c r="AG86" s="18">
        <v>0</v>
      </c>
      <c r="AH86" s="18">
        <v>0</v>
      </c>
      <c r="AI86" s="18">
        <v>0</v>
      </c>
      <c r="AJ86" s="13">
        <v>0</v>
      </c>
      <c r="AK86" s="17">
        <v>0</v>
      </c>
      <c r="AL86" s="18">
        <v>0</v>
      </c>
      <c r="AM86" s="18">
        <v>0</v>
      </c>
      <c r="AN86" s="18">
        <v>0</v>
      </c>
      <c r="AO86" s="18">
        <v>0</v>
      </c>
      <c r="AP86" s="18">
        <v>0</v>
      </c>
      <c r="AQ86" s="13">
        <v>0</v>
      </c>
      <c r="AR86" s="17">
        <v>0</v>
      </c>
      <c r="AS86" s="18">
        <v>0</v>
      </c>
      <c r="AT86" s="18">
        <v>8000</v>
      </c>
      <c r="AU86" s="18">
        <v>0</v>
      </c>
      <c r="AV86" s="18">
        <v>0</v>
      </c>
      <c r="AW86" s="18">
        <v>1039000</v>
      </c>
      <c r="AX86" s="13">
        <v>1047000</v>
      </c>
      <c r="AY86" s="17">
        <v>0</v>
      </c>
      <c r="AZ86" s="18">
        <v>0</v>
      </c>
      <c r="BA86" s="18">
        <v>0</v>
      </c>
      <c r="BB86" s="18">
        <v>0</v>
      </c>
      <c r="BC86" s="18">
        <v>0</v>
      </c>
      <c r="BD86" s="18">
        <v>0</v>
      </c>
      <c r="BE86" s="13">
        <v>0</v>
      </c>
      <c r="BF86" s="17">
        <v>0</v>
      </c>
      <c r="BG86" s="18">
        <v>0</v>
      </c>
      <c r="BH86" s="18">
        <v>0</v>
      </c>
      <c r="BI86" s="18">
        <v>0</v>
      </c>
      <c r="BJ86" s="18">
        <v>0</v>
      </c>
      <c r="BK86" s="18">
        <v>0</v>
      </c>
      <c r="BL86" s="13">
        <v>0</v>
      </c>
      <c r="BM86" s="17">
        <v>0</v>
      </c>
      <c r="BN86" s="18">
        <v>0</v>
      </c>
      <c r="BO86" s="18">
        <v>0</v>
      </c>
      <c r="BP86" s="18">
        <v>0</v>
      </c>
      <c r="BQ86" s="18">
        <v>0</v>
      </c>
      <c r="BR86" s="18">
        <v>0</v>
      </c>
      <c r="BS86" s="13">
        <v>0</v>
      </c>
    </row>
    <row r="87" spans="1:71" x14ac:dyDescent="0.3">
      <c r="A87" s="4" t="s">
        <v>78</v>
      </c>
      <c r="B87" s="109">
        <v>0</v>
      </c>
      <c r="C87" s="110">
        <v>0</v>
      </c>
      <c r="D87" s="110">
        <v>3516121.98</v>
      </c>
      <c r="E87" s="110">
        <v>0</v>
      </c>
      <c r="F87" s="110">
        <v>5500</v>
      </c>
      <c r="G87" s="110">
        <v>37418.639999999999</v>
      </c>
      <c r="H87" s="111">
        <v>3559040.62</v>
      </c>
      <c r="I87" s="17">
        <v>0</v>
      </c>
      <c r="J87" s="18">
        <v>0</v>
      </c>
      <c r="K87" s="18">
        <v>2208931.54</v>
      </c>
      <c r="L87" s="18">
        <v>0</v>
      </c>
      <c r="M87" s="18">
        <v>0</v>
      </c>
      <c r="N87" s="18">
        <v>0</v>
      </c>
      <c r="O87" s="13">
        <v>2208931.54</v>
      </c>
      <c r="P87" s="17">
        <v>0</v>
      </c>
      <c r="Q87" s="18">
        <v>0</v>
      </c>
      <c r="R87" s="18">
        <v>0</v>
      </c>
      <c r="S87" s="18">
        <v>0</v>
      </c>
      <c r="T87" s="18">
        <v>0</v>
      </c>
      <c r="U87" s="18">
        <v>0</v>
      </c>
      <c r="V87" s="13">
        <v>0</v>
      </c>
      <c r="W87" s="17">
        <v>0</v>
      </c>
      <c r="X87" s="18">
        <v>0</v>
      </c>
      <c r="Y87" s="18">
        <v>373308.92000000004</v>
      </c>
      <c r="Z87" s="18">
        <v>0</v>
      </c>
      <c r="AA87" s="18">
        <v>0</v>
      </c>
      <c r="AB87" s="18">
        <v>37418.639999999999</v>
      </c>
      <c r="AC87" s="13">
        <v>410727.56000000006</v>
      </c>
      <c r="AD87" s="17">
        <v>0</v>
      </c>
      <c r="AE87" s="18">
        <v>0</v>
      </c>
      <c r="AF87" s="18">
        <v>0</v>
      </c>
      <c r="AG87" s="18">
        <v>0</v>
      </c>
      <c r="AH87" s="18">
        <v>0</v>
      </c>
      <c r="AI87" s="18">
        <v>0</v>
      </c>
      <c r="AJ87" s="13">
        <v>0</v>
      </c>
      <c r="AK87" s="17">
        <v>0</v>
      </c>
      <c r="AL87" s="18">
        <v>0</v>
      </c>
      <c r="AM87" s="18">
        <v>150692.44</v>
      </c>
      <c r="AN87" s="18">
        <v>0</v>
      </c>
      <c r="AO87" s="18">
        <v>0</v>
      </c>
      <c r="AP87" s="18">
        <v>0</v>
      </c>
      <c r="AQ87" s="13">
        <v>150692.44</v>
      </c>
      <c r="AR87" s="17">
        <v>0</v>
      </c>
      <c r="AS87" s="18">
        <v>0</v>
      </c>
      <c r="AT87" s="18">
        <v>783189.08</v>
      </c>
      <c r="AU87" s="18">
        <v>0</v>
      </c>
      <c r="AV87" s="18">
        <v>0</v>
      </c>
      <c r="AW87" s="18">
        <v>0</v>
      </c>
      <c r="AX87" s="13">
        <v>783189.08</v>
      </c>
      <c r="AY87" s="17">
        <v>0</v>
      </c>
      <c r="AZ87" s="18">
        <v>0</v>
      </c>
      <c r="BA87" s="18">
        <v>0</v>
      </c>
      <c r="BB87" s="18">
        <v>0</v>
      </c>
      <c r="BC87" s="18">
        <v>0</v>
      </c>
      <c r="BD87" s="18">
        <v>0</v>
      </c>
      <c r="BE87" s="13">
        <v>0</v>
      </c>
      <c r="BF87" s="17">
        <v>0</v>
      </c>
      <c r="BG87" s="18">
        <v>0</v>
      </c>
      <c r="BH87" s="18">
        <v>0</v>
      </c>
      <c r="BI87" s="18">
        <v>0</v>
      </c>
      <c r="BJ87" s="18">
        <v>0</v>
      </c>
      <c r="BK87" s="18">
        <v>0</v>
      </c>
      <c r="BL87" s="13">
        <v>0</v>
      </c>
      <c r="BM87" s="17">
        <v>0</v>
      </c>
      <c r="BN87" s="18">
        <v>0</v>
      </c>
      <c r="BO87" s="18">
        <v>0</v>
      </c>
      <c r="BP87" s="18">
        <v>0</v>
      </c>
      <c r="BQ87" s="18">
        <v>5500</v>
      </c>
      <c r="BR87" s="18">
        <v>0</v>
      </c>
      <c r="BS87" s="13">
        <v>5500</v>
      </c>
    </row>
    <row r="88" spans="1:71" x14ac:dyDescent="0.3">
      <c r="A88" s="4" t="s">
        <v>79</v>
      </c>
      <c r="B88" s="109">
        <v>0</v>
      </c>
      <c r="C88" s="110">
        <v>0</v>
      </c>
      <c r="D88" s="110">
        <v>334343</v>
      </c>
      <c r="E88" s="110">
        <v>0</v>
      </c>
      <c r="F88" s="110">
        <v>0</v>
      </c>
      <c r="G88" s="110">
        <v>0</v>
      </c>
      <c r="H88" s="111">
        <v>334343</v>
      </c>
      <c r="I88" s="17">
        <v>0</v>
      </c>
      <c r="J88" s="18">
        <v>0</v>
      </c>
      <c r="K88" s="18">
        <v>130907</v>
      </c>
      <c r="L88" s="18">
        <v>0</v>
      </c>
      <c r="M88" s="18">
        <v>0</v>
      </c>
      <c r="N88" s="18">
        <v>0</v>
      </c>
      <c r="O88" s="13">
        <v>130907</v>
      </c>
      <c r="P88" s="17">
        <v>0</v>
      </c>
      <c r="Q88" s="18">
        <v>0</v>
      </c>
      <c r="R88" s="18">
        <v>203436</v>
      </c>
      <c r="S88" s="18">
        <v>0</v>
      </c>
      <c r="T88" s="18">
        <v>0</v>
      </c>
      <c r="U88" s="18">
        <v>0</v>
      </c>
      <c r="V88" s="13">
        <v>203436</v>
      </c>
      <c r="W88" s="17">
        <v>0</v>
      </c>
      <c r="X88" s="18">
        <v>0</v>
      </c>
      <c r="Y88" s="18">
        <v>0</v>
      </c>
      <c r="Z88" s="18">
        <v>0</v>
      </c>
      <c r="AA88" s="18">
        <v>0</v>
      </c>
      <c r="AB88" s="18">
        <v>0</v>
      </c>
      <c r="AC88" s="13">
        <v>0</v>
      </c>
      <c r="AD88" s="17">
        <v>0</v>
      </c>
      <c r="AE88" s="18">
        <v>0</v>
      </c>
      <c r="AF88" s="18">
        <v>0</v>
      </c>
      <c r="AG88" s="18">
        <v>0</v>
      </c>
      <c r="AH88" s="18">
        <v>0</v>
      </c>
      <c r="AI88" s="18">
        <v>0</v>
      </c>
      <c r="AJ88" s="13">
        <v>0</v>
      </c>
      <c r="AK88" s="17">
        <v>0</v>
      </c>
      <c r="AL88" s="18">
        <v>0</v>
      </c>
      <c r="AM88" s="18">
        <v>0</v>
      </c>
      <c r="AN88" s="18">
        <v>0</v>
      </c>
      <c r="AO88" s="18">
        <v>0</v>
      </c>
      <c r="AP88" s="18">
        <v>0</v>
      </c>
      <c r="AQ88" s="13">
        <v>0</v>
      </c>
      <c r="AR88" s="17">
        <v>0</v>
      </c>
      <c r="AS88" s="18">
        <v>0</v>
      </c>
      <c r="AT88" s="18">
        <v>0</v>
      </c>
      <c r="AU88" s="18">
        <v>0</v>
      </c>
      <c r="AV88" s="18">
        <v>0</v>
      </c>
      <c r="AW88" s="18">
        <v>0</v>
      </c>
      <c r="AX88" s="13">
        <v>0</v>
      </c>
      <c r="AY88" s="17">
        <v>0</v>
      </c>
      <c r="AZ88" s="18">
        <v>0</v>
      </c>
      <c r="BA88" s="18">
        <v>0</v>
      </c>
      <c r="BB88" s="18">
        <v>0</v>
      </c>
      <c r="BC88" s="18">
        <v>0</v>
      </c>
      <c r="BD88" s="18">
        <v>0</v>
      </c>
      <c r="BE88" s="13">
        <v>0</v>
      </c>
      <c r="BF88" s="17">
        <v>0</v>
      </c>
      <c r="BG88" s="18">
        <v>0</v>
      </c>
      <c r="BH88" s="18">
        <v>0</v>
      </c>
      <c r="BI88" s="18">
        <v>0</v>
      </c>
      <c r="BJ88" s="18">
        <v>0</v>
      </c>
      <c r="BK88" s="18">
        <v>0</v>
      </c>
      <c r="BL88" s="13">
        <v>0</v>
      </c>
      <c r="BM88" s="17">
        <v>0</v>
      </c>
      <c r="BN88" s="18">
        <v>0</v>
      </c>
      <c r="BO88" s="18">
        <v>0</v>
      </c>
      <c r="BP88" s="18">
        <v>0</v>
      </c>
      <c r="BQ88" s="18">
        <v>0</v>
      </c>
      <c r="BR88" s="18">
        <v>0</v>
      </c>
      <c r="BS88" s="13">
        <v>0</v>
      </c>
    </row>
    <row r="89" spans="1:71" x14ac:dyDescent="0.3">
      <c r="A89" s="5"/>
      <c r="B89" s="112"/>
      <c r="C89" s="113"/>
      <c r="D89" s="113"/>
      <c r="E89" s="113"/>
      <c r="F89" s="113"/>
      <c r="G89" s="113"/>
      <c r="H89" s="114"/>
      <c r="I89" s="19"/>
      <c r="J89" s="20"/>
      <c r="K89" s="20"/>
      <c r="L89" s="20"/>
      <c r="M89" s="20"/>
      <c r="N89" s="20"/>
      <c r="O89" s="14"/>
      <c r="P89" s="19"/>
      <c r="Q89" s="20"/>
      <c r="R89" s="20"/>
      <c r="S89" s="20"/>
      <c r="T89" s="20"/>
      <c r="U89" s="20"/>
      <c r="V89" s="14"/>
      <c r="W89" s="19"/>
      <c r="X89" s="20"/>
      <c r="Y89" s="20"/>
      <c r="Z89" s="20"/>
      <c r="AA89" s="20"/>
      <c r="AB89" s="20"/>
      <c r="AC89" s="14"/>
      <c r="AD89" s="19"/>
      <c r="AE89" s="20"/>
      <c r="AF89" s="20"/>
      <c r="AG89" s="20"/>
      <c r="AH89" s="20"/>
      <c r="AI89" s="20"/>
      <c r="AJ89" s="14"/>
      <c r="AK89" s="19"/>
      <c r="AL89" s="20"/>
      <c r="AM89" s="20"/>
      <c r="AN89" s="20"/>
      <c r="AO89" s="20"/>
      <c r="AP89" s="20"/>
      <c r="AQ89" s="14"/>
      <c r="AR89" s="19"/>
      <c r="AS89" s="20"/>
      <c r="AT89" s="20"/>
      <c r="AU89" s="20"/>
      <c r="AV89" s="20"/>
      <c r="AW89" s="20"/>
      <c r="AX89" s="14"/>
      <c r="AY89" s="19"/>
      <c r="AZ89" s="20"/>
      <c r="BA89" s="20"/>
      <c r="BB89" s="20"/>
      <c r="BC89" s="20"/>
      <c r="BD89" s="20"/>
      <c r="BE89" s="14"/>
      <c r="BF89" s="19"/>
      <c r="BG89" s="20"/>
      <c r="BH89" s="20"/>
      <c r="BI89" s="20"/>
      <c r="BJ89" s="20"/>
      <c r="BK89" s="20"/>
      <c r="BL89" s="14"/>
      <c r="BM89" s="19"/>
      <c r="BN89" s="20"/>
      <c r="BO89" s="20"/>
      <c r="BP89" s="20"/>
      <c r="BQ89" s="20"/>
      <c r="BR89" s="20"/>
      <c r="BS89" s="14"/>
    </row>
    <row r="90" spans="1:71" x14ac:dyDescent="0.3">
      <c r="A90" s="80" t="s">
        <v>80</v>
      </c>
      <c r="B90" s="81">
        <f>SUM(B9:B89)</f>
        <v>1941178.1199999999</v>
      </c>
      <c r="C90" s="82">
        <f t="shared" ref="C90:H90" si="0">SUM(C9:C89)</f>
        <v>629808.21</v>
      </c>
      <c r="D90" s="82">
        <f t="shared" si="0"/>
        <v>193289251.25057405</v>
      </c>
      <c r="E90" s="82">
        <f t="shared" si="0"/>
        <v>191573.88</v>
      </c>
      <c r="F90" s="82">
        <f t="shared" si="0"/>
        <v>6960883.1441561859</v>
      </c>
      <c r="G90" s="82">
        <f t="shared" ref="G90" si="1">SUM(G9:G89)</f>
        <v>29844083.25</v>
      </c>
      <c r="H90" s="83">
        <f t="shared" si="0"/>
        <v>232856777.85473025</v>
      </c>
      <c r="I90" s="81">
        <f t="shared" ref="I90:BS90" si="2">SUM(I9:I89)</f>
        <v>63500</v>
      </c>
      <c r="J90" s="82">
        <f t="shared" si="2"/>
        <v>92899.77</v>
      </c>
      <c r="K90" s="82">
        <f t="shared" si="2"/>
        <v>87132242.860500008</v>
      </c>
      <c r="L90" s="82">
        <f t="shared" si="2"/>
        <v>0</v>
      </c>
      <c r="M90" s="82">
        <f t="shared" si="2"/>
        <v>6709.0527333088121</v>
      </c>
      <c r="N90" s="82">
        <f t="shared" ref="N90" si="3">SUM(N9:N89)</f>
        <v>10545207.960000001</v>
      </c>
      <c r="O90" s="83">
        <f t="shared" si="2"/>
        <v>97840559.643233299</v>
      </c>
      <c r="P90" s="81">
        <f t="shared" si="2"/>
        <v>0</v>
      </c>
      <c r="Q90" s="82">
        <f t="shared" si="2"/>
        <v>0</v>
      </c>
      <c r="R90" s="82">
        <f t="shared" si="2"/>
        <v>29483634.090000004</v>
      </c>
      <c r="S90" s="82">
        <f t="shared" si="2"/>
        <v>0</v>
      </c>
      <c r="T90" s="82">
        <f t="shared" si="2"/>
        <v>25524.870000000003</v>
      </c>
      <c r="U90" s="82">
        <f t="shared" ref="U90" si="4">SUM(U9:U89)</f>
        <v>2167320</v>
      </c>
      <c r="V90" s="83">
        <f t="shared" si="2"/>
        <v>31676478.960000005</v>
      </c>
      <c r="W90" s="81">
        <f t="shared" ref="W90:AX90" si="5">SUM(W9:W89)</f>
        <v>498797.02</v>
      </c>
      <c r="X90" s="82">
        <f t="shared" si="5"/>
        <v>0</v>
      </c>
      <c r="Y90" s="82">
        <f t="shared" si="5"/>
        <v>18979228.326500006</v>
      </c>
      <c r="Z90" s="82">
        <f t="shared" si="5"/>
        <v>721</v>
      </c>
      <c r="AA90" s="82">
        <f t="shared" si="5"/>
        <v>87447.470481588825</v>
      </c>
      <c r="AB90" s="82">
        <f t="shared" ref="AB90" si="6">SUM(AB9:AB89)</f>
        <v>686802.74</v>
      </c>
      <c r="AC90" s="83">
        <f t="shared" si="5"/>
        <v>20252996.556981593</v>
      </c>
      <c r="AD90" s="81">
        <f t="shared" si="5"/>
        <v>0</v>
      </c>
      <c r="AE90" s="82">
        <f t="shared" si="5"/>
        <v>1000</v>
      </c>
      <c r="AF90" s="82">
        <f t="shared" si="5"/>
        <v>0</v>
      </c>
      <c r="AG90" s="82">
        <f t="shared" si="5"/>
        <v>72474</v>
      </c>
      <c r="AH90" s="82">
        <f t="shared" si="5"/>
        <v>2633389</v>
      </c>
      <c r="AI90" s="82">
        <f t="shared" ref="AI90" si="7">SUM(AI9:AI89)</f>
        <v>0</v>
      </c>
      <c r="AJ90" s="83">
        <f t="shared" si="5"/>
        <v>2706863</v>
      </c>
      <c r="AK90" s="81">
        <f t="shared" si="5"/>
        <v>1064542.0999999999</v>
      </c>
      <c r="AL90" s="82">
        <f t="shared" si="5"/>
        <v>259038.44</v>
      </c>
      <c r="AM90" s="82">
        <f t="shared" si="5"/>
        <v>18103698.87947705</v>
      </c>
      <c r="AN90" s="82">
        <f t="shared" si="5"/>
        <v>48098.15</v>
      </c>
      <c r="AO90" s="82">
        <f t="shared" si="5"/>
        <v>349162.73728816444</v>
      </c>
      <c r="AP90" s="82">
        <f t="shared" ref="AP90" si="8">SUM(AP9:AP89)</f>
        <v>436869.67</v>
      </c>
      <c r="AQ90" s="83">
        <f t="shared" si="5"/>
        <v>20261409.976765212</v>
      </c>
      <c r="AR90" s="81">
        <f t="shared" si="5"/>
        <v>314339</v>
      </c>
      <c r="AS90" s="82">
        <f t="shared" si="5"/>
        <v>34092</v>
      </c>
      <c r="AT90" s="82">
        <f t="shared" si="5"/>
        <v>35598635.144097</v>
      </c>
      <c r="AU90" s="82">
        <f t="shared" si="5"/>
        <v>4561</v>
      </c>
      <c r="AV90" s="82">
        <f t="shared" si="5"/>
        <v>59223.680426098581</v>
      </c>
      <c r="AW90" s="82">
        <f t="shared" ref="AW90" si="9">SUM(AW9:AW89)</f>
        <v>13017935.23</v>
      </c>
      <c r="AX90" s="83">
        <f t="shared" si="5"/>
        <v>49028786.054523088</v>
      </c>
      <c r="AY90" s="81">
        <f t="shared" si="2"/>
        <v>0</v>
      </c>
      <c r="AZ90" s="82">
        <f t="shared" si="2"/>
        <v>144000</v>
      </c>
      <c r="BA90" s="82">
        <f t="shared" si="2"/>
        <v>2607885.0099999998</v>
      </c>
      <c r="BB90" s="82">
        <f t="shared" si="2"/>
        <v>0</v>
      </c>
      <c r="BC90" s="82">
        <f t="shared" si="2"/>
        <v>359.61760539722297</v>
      </c>
      <c r="BD90" s="82">
        <f t="shared" ref="BD90" si="10">SUM(BD9:BD89)</f>
        <v>2615598.9500000002</v>
      </c>
      <c r="BE90" s="83">
        <f t="shared" si="2"/>
        <v>5367843.5776053965</v>
      </c>
      <c r="BF90" s="81">
        <f t="shared" si="2"/>
        <v>0</v>
      </c>
      <c r="BG90" s="82">
        <f t="shared" si="2"/>
        <v>31000</v>
      </c>
      <c r="BH90" s="82">
        <f t="shared" si="2"/>
        <v>0</v>
      </c>
      <c r="BI90" s="82">
        <f t="shared" si="2"/>
        <v>19556</v>
      </c>
      <c r="BJ90" s="82">
        <f t="shared" si="2"/>
        <v>1790187.256637719</v>
      </c>
      <c r="BK90" s="82">
        <f t="shared" ref="BK90" si="11">SUM(BK9:BK89)</f>
        <v>140655</v>
      </c>
      <c r="BL90" s="83">
        <f t="shared" si="2"/>
        <v>1981398.256637719</v>
      </c>
      <c r="BM90" s="81">
        <f t="shared" si="2"/>
        <v>0</v>
      </c>
      <c r="BN90" s="82">
        <f t="shared" si="2"/>
        <v>67778</v>
      </c>
      <c r="BO90" s="82">
        <f t="shared" si="2"/>
        <v>1383926.9400000002</v>
      </c>
      <c r="BP90" s="82">
        <f t="shared" si="2"/>
        <v>46163.73</v>
      </c>
      <c r="BQ90" s="82">
        <f t="shared" si="2"/>
        <v>2008879.4589839093</v>
      </c>
      <c r="BR90" s="82">
        <f t="shared" ref="BR90" si="12">SUM(BR9:BR89)</f>
        <v>233693.7</v>
      </c>
      <c r="BS90" s="83">
        <f t="shared" si="2"/>
        <v>3740441.8289839095</v>
      </c>
    </row>
    <row r="91" spans="1:71" x14ac:dyDescent="0.3">
      <c r="A91" s="78" t="str">
        <f>"Source: Victoria Grants Commission - Questionnaire "&amp;$A$3&amp;" response from Council"</f>
        <v>Source: Victoria Grants Commission - Questionnaire 2017-18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sheetPr>
  <dimension ref="A1:BS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4.4" x14ac:dyDescent="0.3"/>
  <cols>
    <col min="1" max="1" width="24.6640625" style="6" customWidth="1"/>
    <col min="2" max="8" width="14.6640625" style="9" customWidth="1"/>
    <col min="9" max="64" width="12.6640625" style="9"/>
    <col min="72" max="16384" width="12.6640625" style="6"/>
  </cols>
  <sheetData>
    <row r="1" spans="1:71" x14ac:dyDescent="0.3">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row>
    <row r="2" spans="1:71" ht="15.6" x14ac:dyDescent="0.3">
      <c r="A2" s="2" t="s">
        <v>156</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row>
    <row r="3" spans="1:71" x14ac:dyDescent="0.3">
      <c r="A3" s="79" t="str">
        <f>'Total Outlays'!$A$3</f>
        <v>2017-18</v>
      </c>
    </row>
    <row r="4" spans="1:71" ht="15.6" x14ac:dyDescent="0.3">
      <c r="A4" s="125" t="s">
        <v>107</v>
      </c>
      <c r="B4" s="121"/>
      <c r="C4" s="121"/>
      <c r="D4" s="121"/>
      <c r="E4" s="121"/>
      <c r="F4" s="121"/>
      <c r="G4" s="121"/>
      <c r="H4" s="122"/>
      <c r="I4" s="120"/>
      <c r="J4" s="121"/>
      <c r="K4" s="121"/>
      <c r="L4" s="121"/>
      <c r="M4" s="121"/>
      <c r="N4" s="121"/>
      <c r="O4" s="121"/>
      <c r="P4" s="120"/>
      <c r="Q4" s="121"/>
      <c r="R4" s="121"/>
      <c r="S4" s="121"/>
      <c r="T4" s="121"/>
      <c r="U4" s="121"/>
      <c r="V4" s="121"/>
      <c r="W4" s="120"/>
      <c r="X4" s="121"/>
      <c r="Y4" s="121"/>
      <c r="Z4" s="121"/>
      <c r="AA4" s="121"/>
      <c r="AB4" s="121"/>
      <c r="AC4" s="121"/>
      <c r="AD4" s="120"/>
      <c r="AE4" s="121"/>
      <c r="AF4" s="121"/>
      <c r="AG4" s="121"/>
      <c r="AH4" s="121"/>
      <c r="AI4" s="121"/>
      <c r="AJ4" s="121"/>
      <c r="AK4" s="120"/>
      <c r="AL4" s="121"/>
      <c r="AM4" s="121"/>
      <c r="AN4" s="121"/>
      <c r="AO4" s="121"/>
      <c r="AP4" s="121"/>
      <c r="AQ4" s="121"/>
      <c r="AR4" s="120"/>
      <c r="AS4" s="121"/>
      <c r="AT4" s="121"/>
      <c r="AU4" s="121"/>
      <c r="AV4" s="121"/>
      <c r="AW4" s="121"/>
      <c r="AX4" s="121"/>
      <c r="AY4" s="120"/>
      <c r="AZ4" s="121"/>
      <c r="BA4" s="121"/>
      <c r="BB4" s="121"/>
      <c r="BC4" s="121"/>
      <c r="BD4" s="121"/>
      <c r="BE4" s="121"/>
      <c r="BF4" s="120"/>
      <c r="BG4" s="121"/>
      <c r="BH4" s="121"/>
      <c r="BI4" s="121"/>
      <c r="BJ4" s="121"/>
      <c r="BK4" s="121"/>
      <c r="BL4" s="122"/>
    </row>
    <row r="5" spans="1:71" s="11" customFormat="1" x14ac:dyDescent="0.3">
      <c r="A5" s="95"/>
      <c r="B5" s="129" t="s">
        <v>222</v>
      </c>
      <c r="C5" s="126"/>
      <c r="D5" s="126"/>
      <c r="E5" s="126"/>
      <c r="F5" s="126"/>
      <c r="G5" s="126"/>
      <c r="H5" s="127"/>
      <c r="I5" s="128" t="s">
        <v>214</v>
      </c>
      <c r="J5" s="129"/>
      <c r="K5" s="129"/>
      <c r="L5" s="129"/>
      <c r="M5" s="129"/>
      <c r="N5" s="129"/>
      <c r="O5" s="130"/>
      <c r="P5" s="129" t="s">
        <v>215</v>
      </c>
      <c r="Q5" s="129"/>
      <c r="R5" s="129"/>
      <c r="S5" s="129"/>
      <c r="T5" s="129"/>
      <c r="U5" s="129"/>
      <c r="V5" s="130"/>
      <c r="W5" s="129" t="s">
        <v>216</v>
      </c>
      <c r="X5" s="129"/>
      <c r="Y5" s="129"/>
      <c r="Z5" s="129"/>
      <c r="AA5" s="129"/>
      <c r="AB5" s="129"/>
      <c r="AC5" s="130"/>
      <c r="AD5" s="128" t="s">
        <v>217</v>
      </c>
      <c r="AE5" s="129"/>
      <c r="AF5" s="129"/>
      <c r="AG5" s="129"/>
      <c r="AH5" s="129"/>
      <c r="AI5" s="129"/>
      <c r="AJ5" s="130"/>
      <c r="AK5" s="129" t="s">
        <v>218</v>
      </c>
      <c r="AL5" s="129"/>
      <c r="AM5" s="129"/>
      <c r="AN5" s="129"/>
      <c r="AO5" s="129"/>
      <c r="AP5" s="129"/>
      <c r="AQ5" s="130"/>
      <c r="AR5" s="129" t="s">
        <v>219</v>
      </c>
      <c r="AS5" s="129"/>
      <c r="AT5" s="129"/>
      <c r="AU5" s="129"/>
      <c r="AV5" s="129"/>
      <c r="AW5" s="129"/>
      <c r="AX5" s="130"/>
      <c r="AY5" s="128" t="s">
        <v>220</v>
      </c>
      <c r="AZ5" s="129"/>
      <c r="BA5" s="129"/>
      <c r="BB5" s="129"/>
      <c r="BC5" s="129"/>
      <c r="BD5" s="129"/>
      <c r="BE5" s="130"/>
      <c r="BF5" s="129" t="s">
        <v>221</v>
      </c>
      <c r="BG5" s="129"/>
      <c r="BH5" s="129"/>
      <c r="BI5" s="129"/>
      <c r="BJ5" s="129"/>
      <c r="BK5" s="129"/>
      <c r="BL5" s="130"/>
      <c r="BM5" s="131"/>
      <c r="BN5" s="131"/>
      <c r="BO5" s="131"/>
      <c r="BP5" s="131"/>
      <c r="BQ5" s="131"/>
      <c r="BR5" s="131"/>
      <c r="BS5" s="131"/>
    </row>
    <row r="6" spans="1:71" s="11" customFormat="1" ht="13.8" x14ac:dyDescent="0.25">
      <c r="A6" s="95"/>
      <c r="B6" s="98" t="str">
        <f>$I$4&amp;" Total"</f>
        <v xml:space="preserve"> Total</v>
      </c>
      <c r="C6" s="98"/>
      <c r="D6" s="98"/>
      <c r="E6" s="98"/>
      <c r="F6" s="98"/>
      <c r="G6" s="98"/>
      <c r="H6" s="99"/>
      <c r="I6" s="97" t="s">
        <v>138</v>
      </c>
      <c r="J6" s="98"/>
      <c r="K6" s="98"/>
      <c r="L6" s="98"/>
      <c r="M6" s="98"/>
      <c r="N6" s="98"/>
      <c r="O6" s="99"/>
      <c r="P6" s="98" t="s">
        <v>139</v>
      </c>
      <c r="Q6" s="98"/>
      <c r="R6" s="98"/>
      <c r="S6" s="98"/>
      <c r="T6" s="98"/>
      <c r="U6" s="98"/>
      <c r="V6" s="99"/>
      <c r="W6" s="98" t="s">
        <v>140</v>
      </c>
      <c r="X6" s="98"/>
      <c r="Y6" s="98"/>
      <c r="Z6" s="98"/>
      <c r="AA6" s="98"/>
      <c r="AB6" s="98"/>
      <c r="AC6" s="99"/>
      <c r="AD6" s="97" t="s">
        <v>141</v>
      </c>
      <c r="AE6" s="98"/>
      <c r="AF6" s="98"/>
      <c r="AG6" s="98"/>
      <c r="AH6" s="98"/>
      <c r="AI6" s="98"/>
      <c r="AJ6" s="99"/>
      <c r="AK6" s="98" t="s">
        <v>142</v>
      </c>
      <c r="AL6" s="98"/>
      <c r="AM6" s="98"/>
      <c r="AN6" s="98"/>
      <c r="AO6" s="98"/>
      <c r="AP6" s="98"/>
      <c r="AQ6" s="99"/>
      <c r="AR6" s="98" t="s">
        <v>143</v>
      </c>
      <c r="AS6" s="98"/>
      <c r="AT6" s="98"/>
      <c r="AU6" s="98"/>
      <c r="AV6" s="98"/>
      <c r="AW6" s="98"/>
      <c r="AX6" s="99"/>
      <c r="AY6" s="97" t="s">
        <v>144</v>
      </c>
      <c r="AZ6" s="98"/>
      <c r="BA6" s="98"/>
      <c r="BB6" s="98"/>
      <c r="BC6" s="98"/>
      <c r="BD6" s="98"/>
      <c r="BE6" s="99"/>
      <c r="BF6" s="105" t="s">
        <v>114</v>
      </c>
      <c r="BG6" s="98"/>
      <c r="BH6" s="98"/>
      <c r="BI6" s="98"/>
      <c r="BJ6" s="98"/>
      <c r="BK6" s="98"/>
      <c r="BL6" s="99"/>
    </row>
    <row r="7" spans="1:71" ht="26.4" x14ac:dyDescent="0.3">
      <c r="A7" s="94"/>
      <c r="B7" s="89" t="s">
        <v>169</v>
      </c>
      <c r="C7" s="89" t="s">
        <v>170</v>
      </c>
      <c r="D7" s="89" t="s">
        <v>255</v>
      </c>
      <c r="E7" s="89" t="s">
        <v>172</v>
      </c>
      <c r="F7" s="89" t="s">
        <v>173</v>
      </c>
      <c r="G7" s="89" t="s">
        <v>104</v>
      </c>
      <c r="H7" s="101" t="s">
        <v>174</v>
      </c>
      <c r="I7" s="88" t="s">
        <v>169</v>
      </c>
      <c r="J7" s="89" t="s">
        <v>170</v>
      </c>
      <c r="K7" s="89" t="s">
        <v>255</v>
      </c>
      <c r="L7" s="89" t="s">
        <v>172</v>
      </c>
      <c r="M7" s="89" t="s">
        <v>173</v>
      </c>
      <c r="N7" s="89" t="s">
        <v>104</v>
      </c>
      <c r="O7" s="101" t="s">
        <v>174</v>
      </c>
      <c r="P7" s="88" t="s">
        <v>169</v>
      </c>
      <c r="Q7" s="89" t="s">
        <v>170</v>
      </c>
      <c r="R7" s="89" t="s">
        <v>255</v>
      </c>
      <c r="S7" s="89" t="s">
        <v>172</v>
      </c>
      <c r="T7" s="89" t="s">
        <v>173</v>
      </c>
      <c r="U7" s="89" t="s">
        <v>104</v>
      </c>
      <c r="V7" s="101" t="s">
        <v>174</v>
      </c>
      <c r="W7" s="88" t="s">
        <v>169</v>
      </c>
      <c r="X7" s="89" t="s">
        <v>170</v>
      </c>
      <c r="Y7" s="89" t="s">
        <v>255</v>
      </c>
      <c r="Z7" s="89" t="s">
        <v>172</v>
      </c>
      <c r="AA7" s="89" t="s">
        <v>173</v>
      </c>
      <c r="AB7" s="89" t="s">
        <v>104</v>
      </c>
      <c r="AC7" s="101" t="s">
        <v>174</v>
      </c>
      <c r="AD7" s="88" t="s">
        <v>169</v>
      </c>
      <c r="AE7" s="89" t="s">
        <v>170</v>
      </c>
      <c r="AF7" s="89" t="s">
        <v>255</v>
      </c>
      <c r="AG7" s="89" t="s">
        <v>172</v>
      </c>
      <c r="AH7" s="89" t="s">
        <v>173</v>
      </c>
      <c r="AI7" s="89" t="s">
        <v>104</v>
      </c>
      <c r="AJ7" s="101" t="s">
        <v>174</v>
      </c>
      <c r="AK7" s="88" t="s">
        <v>169</v>
      </c>
      <c r="AL7" s="89" t="s">
        <v>170</v>
      </c>
      <c r="AM7" s="89" t="s">
        <v>255</v>
      </c>
      <c r="AN7" s="89" t="s">
        <v>172</v>
      </c>
      <c r="AO7" s="89" t="s">
        <v>173</v>
      </c>
      <c r="AP7" s="89" t="s">
        <v>104</v>
      </c>
      <c r="AQ7" s="101" t="s">
        <v>174</v>
      </c>
      <c r="AR7" s="88" t="s">
        <v>169</v>
      </c>
      <c r="AS7" s="89" t="s">
        <v>170</v>
      </c>
      <c r="AT7" s="89" t="s">
        <v>255</v>
      </c>
      <c r="AU7" s="89" t="s">
        <v>172</v>
      </c>
      <c r="AV7" s="89" t="s">
        <v>173</v>
      </c>
      <c r="AW7" s="89" t="s">
        <v>104</v>
      </c>
      <c r="AX7" s="101" t="s">
        <v>174</v>
      </c>
      <c r="AY7" s="88" t="s">
        <v>169</v>
      </c>
      <c r="AZ7" s="89" t="s">
        <v>170</v>
      </c>
      <c r="BA7" s="89" t="s">
        <v>255</v>
      </c>
      <c r="BB7" s="89" t="s">
        <v>172</v>
      </c>
      <c r="BC7" s="89" t="s">
        <v>173</v>
      </c>
      <c r="BD7" s="89" t="s">
        <v>104</v>
      </c>
      <c r="BE7" s="101" t="s">
        <v>174</v>
      </c>
      <c r="BF7" s="88" t="s">
        <v>169</v>
      </c>
      <c r="BG7" s="89" t="s">
        <v>170</v>
      </c>
      <c r="BH7" s="89" t="s">
        <v>255</v>
      </c>
      <c r="BI7" s="89" t="s">
        <v>172</v>
      </c>
      <c r="BJ7" s="89" t="s">
        <v>173</v>
      </c>
      <c r="BK7" s="89" t="s">
        <v>104</v>
      </c>
      <c r="BL7" s="101" t="s">
        <v>174</v>
      </c>
    </row>
    <row r="8" spans="1:71" x14ac:dyDescent="0.3">
      <c r="A8" s="96"/>
      <c r="B8" s="103" t="s">
        <v>81</v>
      </c>
      <c r="C8" s="103" t="s">
        <v>82</v>
      </c>
      <c r="D8" s="103" t="s">
        <v>83</v>
      </c>
      <c r="E8" s="103" t="s">
        <v>84</v>
      </c>
      <c r="F8" s="103" t="s">
        <v>85</v>
      </c>
      <c r="G8" s="103" t="s">
        <v>86</v>
      </c>
      <c r="H8" s="104" t="s">
        <v>155</v>
      </c>
      <c r="I8" s="102" t="s">
        <v>81</v>
      </c>
      <c r="J8" s="103" t="s">
        <v>82</v>
      </c>
      <c r="K8" s="103" t="s">
        <v>83</v>
      </c>
      <c r="L8" s="103" t="s">
        <v>84</v>
      </c>
      <c r="M8" s="103" t="s">
        <v>85</v>
      </c>
      <c r="N8" s="103" t="s">
        <v>86</v>
      </c>
      <c r="O8" s="104" t="s">
        <v>155</v>
      </c>
      <c r="P8" s="102" t="s">
        <v>81</v>
      </c>
      <c r="Q8" s="103" t="s">
        <v>82</v>
      </c>
      <c r="R8" s="103" t="s">
        <v>83</v>
      </c>
      <c r="S8" s="103" t="s">
        <v>84</v>
      </c>
      <c r="T8" s="103" t="s">
        <v>85</v>
      </c>
      <c r="U8" s="103" t="s">
        <v>86</v>
      </c>
      <c r="V8" s="104" t="s">
        <v>155</v>
      </c>
      <c r="W8" s="102" t="s">
        <v>81</v>
      </c>
      <c r="X8" s="103" t="s">
        <v>82</v>
      </c>
      <c r="Y8" s="103" t="s">
        <v>83</v>
      </c>
      <c r="Z8" s="103" t="s">
        <v>84</v>
      </c>
      <c r="AA8" s="103" t="s">
        <v>85</v>
      </c>
      <c r="AB8" s="103" t="s">
        <v>86</v>
      </c>
      <c r="AC8" s="104" t="s">
        <v>155</v>
      </c>
      <c r="AD8" s="102" t="s">
        <v>81</v>
      </c>
      <c r="AE8" s="103" t="s">
        <v>82</v>
      </c>
      <c r="AF8" s="103" t="s">
        <v>83</v>
      </c>
      <c r="AG8" s="103" t="s">
        <v>84</v>
      </c>
      <c r="AH8" s="103" t="s">
        <v>85</v>
      </c>
      <c r="AI8" s="103" t="s">
        <v>86</v>
      </c>
      <c r="AJ8" s="104" t="s">
        <v>155</v>
      </c>
      <c r="AK8" s="102" t="s">
        <v>81</v>
      </c>
      <c r="AL8" s="103" t="s">
        <v>82</v>
      </c>
      <c r="AM8" s="103" t="s">
        <v>83</v>
      </c>
      <c r="AN8" s="103" t="s">
        <v>84</v>
      </c>
      <c r="AO8" s="103" t="s">
        <v>85</v>
      </c>
      <c r="AP8" s="103" t="s">
        <v>86</v>
      </c>
      <c r="AQ8" s="104" t="s">
        <v>155</v>
      </c>
      <c r="AR8" s="102" t="s">
        <v>81</v>
      </c>
      <c r="AS8" s="103" t="s">
        <v>82</v>
      </c>
      <c r="AT8" s="103" t="s">
        <v>83</v>
      </c>
      <c r="AU8" s="103" t="s">
        <v>84</v>
      </c>
      <c r="AV8" s="103" t="s">
        <v>85</v>
      </c>
      <c r="AW8" s="103" t="s">
        <v>86</v>
      </c>
      <c r="AX8" s="104" t="s">
        <v>155</v>
      </c>
      <c r="AY8" s="102" t="s">
        <v>81</v>
      </c>
      <c r="AZ8" s="103" t="s">
        <v>82</v>
      </c>
      <c r="BA8" s="103" t="s">
        <v>83</v>
      </c>
      <c r="BB8" s="103" t="s">
        <v>84</v>
      </c>
      <c r="BC8" s="103" t="s">
        <v>85</v>
      </c>
      <c r="BD8" s="103" t="s">
        <v>86</v>
      </c>
      <c r="BE8" s="104" t="s">
        <v>155</v>
      </c>
      <c r="BF8" s="102" t="s">
        <v>81</v>
      </c>
      <c r="BG8" s="103" t="s">
        <v>82</v>
      </c>
      <c r="BH8" s="103" t="s">
        <v>83</v>
      </c>
      <c r="BI8" s="103" t="s">
        <v>84</v>
      </c>
      <c r="BJ8" s="103" t="s">
        <v>85</v>
      </c>
      <c r="BK8" s="103" t="s">
        <v>86</v>
      </c>
      <c r="BL8" s="104" t="s">
        <v>155</v>
      </c>
    </row>
    <row r="9" spans="1:71" x14ac:dyDescent="0.3">
      <c r="A9" s="3"/>
      <c r="B9" s="106"/>
      <c r="C9" s="107"/>
      <c r="D9" s="107"/>
      <c r="E9" s="107"/>
      <c r="F9" s="107"/>
      <c r="G9" s="107"/>
      <c r="H9" s="108"/>
      <c r="I9" s="15"/>
      <c r="J9" s="16"/>
      <c r="K9" s="16"/>
      <c r="L9" s="16"/>
      <c r="M9" s="16"/>
      <c r="N9" s="16"/>
      <c r="O9" s="12"/>
      <c r="P9" s="15"/>
      <c r="Q9" s="16"/>
      <c r="R9" s="16"/>
      <c r="S9" s="16"/>
      <c r="T9" s="16"/>
      <c r="U9" s="16"/>
      <c r="V9" s="12"/>
      <c r="W9" s="15"/>
      <c r="X9" s="16"/>
      <c r="Y9" s="16"/>
      <c r="Z9" s="16"/>
      <c r="AA9" s="16"/>
      <c r="AB9" s="16"/>
      <c r="AC9" s="12"/>
      <c r="AD9" s="15"/>
      <c r="AE9" s="16"/>
      <c r="AF9" s="16"/>
      <c r="AG9" s="16"/>
      <c r="AH9" s="16"/>
      <c r="AI9" s="16"/>
      <c r="AJ9" s="12"/>
      <c r="AK9" s="15"/>
      <c r="AL9" s="16"/>
      <c r="AM9" s="16"/>
      <c r="AN9" s="16"/>
      <c r="AO9" s="16"/>
      <c r="AP9" s="16"/>
      <c r="AQ9" s="12"/>
      <c r="AR9" s="15"/>
      <c r="AS9" s="16"/>
      <c r="AT9" s="16"/>
      <c r="AU9" s="16"/>
      <c r="AV9" s="16"/>
      <c r="AW9" s="16"/>
      <c r="AX9" s="12"/>
      <c r="AY9" s="15"/>
      <c r="AZ9" s="16"/>
      <c r="BA9" s="16"/>
      <c r="BB9" s="16"/>
      <c r="BC9" s="16"/>
      <c r="BD9" s="16"/>
      <c r="BE9" s="12"/>
      <c r="BF9" s="15"/>
      <c r="BG9" s="16"/>
      <c r="BH9" s="16"/>
      <c r="BI9" s="16"/>
      <c r="BJ9" s="16"/>
      <c r="BK9" s="16"/>
      <c r="BL9" s="12"/>
    </row>
    <row r="10" spans="1:71" x14ac:dyDescent="0.3">
      <c r="A10" s="4" t="s">
        <v>1</v>
      </c>
      <c r="B10" s="109">
        <v>0</v>
      </c>
      <c r="C10" s="110">
        <v>0</v>
      </c>
      <c r="D10" s="110">
        <v>149000</v>
      </c>
      <c r="E10" s="110">
        <v>0</v>
      </c>
      <c r="F10" s="110">
        <v>0</v>
      </c>
      <c r="G10" s="110">
        <v>0</v>
      </c>
      <c r="H10" s="111">
        <v>149000</v>
      </c>
      <c r="I10" s="17">
        <v>0</v>
      </c>
      <c r="J10" s="18">
        <v>0</v>
      </c>
      <c r="K10" s="18">
        <v>0</v>
      </c>
      <c r="L10" s="18">
        <v>0</v>
      </c>
      <c r="M10" s="18">
        <v>0</v>
      </c>
      <c r="N10" s="18">
        <v>0</v>
      </c>
      <c r="O10" s="13">
        <v>0</v>
      </c>
      <c r="P10" s="17">
        <v>0</v>
      </c>
      <c r="Q10" s="18">
        <v>0</v>
      </c>
      <c r="R10" s="18">
        <v>0</v>
      </c>
      <c r="S10" s="18">
        <v>0</v>
      </c>
      <c r="T10" s="18">
        <v>0</v>
      </c>
      <c r="U10" s="18">
        <v>0</v>
      </c>
      <c r="V10" s="13">
        <v>0</v>
      </c>
      <c r="W10" s="17">
        <v>0</v>
      </c>
      <c r="X10" s="18">
        <v>0</v>
      </c>
      <c r="Y10" s="18">
        <v>149000</v>
      </c>
      <c r="Z10" s="18">
        <v>0</v>
      </c>
      <c r="AA10" s="18">
        <v>0</v>
      </c>
      <c r="AB10" s="18">
        <v>0</v>
      </c>
      <c r="AC10" s="13">
        <v>149000</v>
      </c>
      <c r="AD10" s="17">
        <v>0</v>
      </c>
      <c r="AE10" s="18">
        <v>0</v>
      </c>
      <c r="AF10" s="18">
        <v>0</v>
      </c>
      <c r="AG10" s="18">
        <v>0</v>
      </c>
      <c r="AH10" s="18">
        <v>0</v>
      </c>
      <c r="AI10" s="18">
        <v>0</v>
      </c>
      <c r="AJ10" s="13">
        <v>0</v>
      </c>
      <c r="AK10" s="17">
        <v>0</v>
      </c>
      <c r="AL10" s="18">
        <v>0</v>
      </c>
      <c r="AM10" s="18">
        <v>0</v>
      </c>
      <c r="AN10" s="18">
        <v>0</v>
      </c>
      <c r="AO10" s="18">
        <v>0</v>
      </c>
      <c r="AP10" s="18">
        <v>0</v>
      </c>
      <c r="AQ10" s="13">
        <v>0</v>
      </c>
      <c r="AR10" s="17">
        <v>0</v>
      </c>
      <c r="AS10" s="18">
        <v>0</v>
      </c>
      <c r="AT10" s="18">
        <v>0</v>
      </c>
      <c r="AU10" s="18">
        <v>0</v>
      </c>
      <c r="AV10" s="18">
        <v>0</v>
      </c>
      <c r="AW10" s="18">
        <v>0</v>
      </c>
      <c r="AX10" s="13">
        <v>0</v>
      </c>
      <c r="AY10" s="17">
        <v>0</v>
      </c>
      <c r="AZ10" s="18">
        <v>0</v>
      </c>
      <c r="BA10" s="18">
        <v>0</v>
      </c>
      <c r="BB10" s="18">
        <v>0</v>
      </c>
      <c r="BC10" s="18">
        <v>0</v>
      </c>
      <c r="BD10" s="18">
        <v>0</v>
      </c>
      <c r="BE10" s="13">
        <v>0</v>
      </c>
      <c r="BF10" s="17">
        <v>0</v>
      </c>
      <c r="BG10" s="18">
        <v>0</v>
      </c>
      <c r="BH10" s="18">
        <v>0</v>
      </c>
      <c r="BI10" s="18">
        <v>0</v>
      </c>
      <c r="BJ10" s="18">
        <v>0</v>
      </c>
      <c r="BK10" s="18">
        <v>0</v>
      </c>
      <c r="BL10" s="13">
        <v>0</v>
      </c>
    </row>
    <row r="11" spans="1:71" x14ac:dyDescent="0.3">
      <c r="A11" s="4" t="s">
        <v>2</v>
      </c>
      <c r="B11" s="109">
        <v>0</v>
      </c>
      <c r="C11" s="110">
        <v>1818</v>
      </c>
      <c r="D11" s="110">
        <v>230458</v>
      </c>
      <c r="E11" s="110">
        <v>1051</v>
      </c>
      <c r="F11" s="110">
        <v>40455</v>
      </c>
      <c r="G11" s="110">
        <v>0</v>
      </c>
      <c r="H11" s="111">
        <v>273782</v>
      </c>
      <c r="I11" s="17">
        <v>0</v>
      </c>
      <c r="J11" s="18">
        <v>0</v>
      </c>
      <c r="K11" s="18">
        <v>0</v>
      </c>
      <c r="L11" s="18">
        <v>0</v>
      </c>
      <c r="M11" s="18">
        <v>38619</v>
      </c>
      <c r="N11" s="18">
        <v>0</v>
      </c>
      <c r="O11" s="13">
        <v>38619</v>
      </c>
      <c r="P11" s="17">
        <v>0</v>
      </c>
      <c r="Q11" s="18">
        <v>0</v>
      </c>
      <c r="R11" s="18">
        <v>0</v>
      </c>
      <c r="S11" s="18">
        <v>0</v>
      </c>
      <c r="T11" s="18">
        <v>0</v>
      </c>
      <c r="U11" s="18">
        <v>0</v>
      </c>
      <c r="V11" s="13">
        <v>0</v>
      </c>
      <c r="W11" s="17">
        <v>0</v>
      </c>
      <c r="X11" s="18">
        <v>0</v>
      </c>
      <c r="Y11" s="18">
        <v>230458</v>
      </c>
      <c r="Z11" s="18">
        <v>0</v>
      </c>
      <c r="AA11" s="18">
        <v>0</v>
      </c>
      <c r="AB11" s="18">
        <v>0</v>
      </c>
      <c r="AC11" s="13">
        <v>230458</v>
      </c>
      <c r="AD11" s="17">
        <v>0</v>
      </c>
      <c r="AE11" s="18">
        <v>0</v>
      </c>
      <c r="AF11" s="18">
        <v>0</v>
      </c>
      <c r="AG11" s="18">
        <v>0</v>
      </c>
      <c r="AH11" s="18">
        <v>0</v>
      </c>
      <c r="AI11" s="18">
        <v>0</v>
      </c>
      <c r="AJ11" s="13">
        <v>0</v>
      </c>
      <c r="AK11" s="17">
        <v>0</v>
      </c>
      <c r="AL11" s="18">
        <v>0</v>
      </c>
      <c r="AM11" s="18">
        <v>0</v>
      </c>
      <c r="AN11" s="18">
        <v>0</v>
      </c>
      <c r="AO11" s="18">
        <v>0</v>
      </c>
      <c r="AP11" s="18">
        <v>0</v>
      </c>
      <c r="AQ11" s="13">
        <v>0</v>
      </c>
      <c r="AR11" s="17">
        <v>0</v>
      </c>
      <c r="AS11" s="18">
        <v>0</v>
      </c>
      <c r="AT11" s="18">
        <v>0</v>
      </c>
      <c r="AU11" s="18">
        <v>0</v>
      </c>
      <c r="AV11" s="18">
        <v>0</v>
      </c>
      <c r="AW11" s="18">
        <v>0</v>
      </c>
      <c r="AX11" s="13">
        <v>0</v>
      </c>
      <c r="AY11" s="17">
        <v>0</v>
      </c>
      <c r="AZ11" s="18">
        <v>0</v>
      </c>
      <c r="BA11" s="18">
        <v>0</v>
      </c>
      <c r="BB11" s="18">
        <v>0</v>
      </c>
      <c r="BC11" s="18">
        <v>0</v>
      </c>
      <c r="BD11" s="18">
        <v>0</v>
      </c>
      <c r="BE11" s="13">
        <v>0</v>
      </c>
      <c r="BF11" s="17">
        <v>0</v>
      </c>
      <c r="BG11" s="18">
        <v>1818</v>
      </c>
      <c r="BH11" s="18">
        <v>0</v>
      </c>
      <c r="BI11" s="18">
        <v>1051</v>
      </c>
      <c r="BJ11" s="18">
        <v>1836</v>
      </c>
      <c r="BK11" s="18">
        <v>0</v>
      </c>
      <c r="BL11" s="13">
        <v>4705</v>
      </c>
    </row>
    <row r="12" spans="1:71" x14ac:dyDescent="0.3">
      <c r="A12" s="4" t="s">
        <v>3</v>
      </c>
      <c r="B12" s="109">
        <v>112000</v>
      </c>
      <c r="C12" s="110">
        <v>0</v>
      </c>
      <c r="D12" s="110">
        <v>14900183</v>
      </c>
      <c r="E12" s="110">
        <v>0</v>
      </c>
      <c r="F12" s="110">
        <v>0</v>
      </c>
      <c r="G12" s="110">
        <v>0</v>
      </c>
      <c r="H12" s="111">
        <v>15012183</v>
      </c>
      <c r="I12" s="17">
        <v>0</v>
      </c>
      <c r="J12" s="18">
        <v>0</v>
      </c>
      <c r="K12" s="18">
        <v>0</v>
      </c>
      <c r="L12" s="18">
        <v>0</v>
      </c>
      <c r="M12" s="18">
        <v>0</v>
      </c>
      <c r="N12" s="18">
        <v>0</v>
      </c>
      <c r="O12" s="13">
        <v>0</v>
      </c>
      <c r="P12" s="17">
        <v>0</v>
      </c>
      <c r="Q12" s="18">
        <v>0</v>
      </c>
      <c r="R12" s="18">
        <v>0</v>
      </c>
      <c r="S12" s="18">
        <v>0</v>
      </c>
      <c r="T12" s="18">
        <v>0</v>
      </c>
      <c r="U12" s="18">
        <v>0</v>
      </c>
      <c r="V12" s="13">
        <v>0</v>
      </c>
      <c r="W12" s="17">
        <v>112000</v>
      </c>
      <c r="X12" s="18">
        <v>0</v>
      </c>
      <c r="Y12" s="18">
        <v>14900183</v>
      </c>
      <c r="Z12" s="18">
        <v>0</v>
      </c>
      <c r="AA12" s="18">
        <v>0</v>
      </c>
      <c r="AB12" s="18">
        <v>0</v>
      </c>
      <c r="AC12" s="13">
        <v>15012183</v>
      </c>
      <c r="AD12" s="17">
        <v>0</v>
      </c>
      <c r="AE12" s="18">
        <v>0</v>
      </c>
      <c r="AF12" s="18">
        <v>0</v>
      </c>
      <c r="AG12" s="18">
        <v>0</v>
      </c>
      <c r="AH12" s="18">
        <v>0</v>
      </c>
      <c r="AI12" s="18">
        <v>0</v>
      </c>
      <c r="AJ12" s="13">
        <v>0</v>
      </c>
      <c r="AK12" s="17">
        <v>0</v>
      </c>
      <c r="AL12" s="18">
        <v>0</v>
      </c>
      <c r="AM12" s="18">
        <v>0</v>
      </c>
      <c r="AN12" s="18">
        <v>0</v>
      </c>
      <c r="AO12" s="18">
        <v>0</v>
      </c>
      <c r="AP12" s="18">
        <v>0</v>
      </c>
      <c r="AQ12" s="13">
        <v>0</v>
      </c>
      <c r="AR12" s="17">
        <v>0</v>
      </c>
      <c r="AS12" s="18">
        <v>0</v>
      </c>
      <c r="AT12" s="18">
        <v>0</v>
      </c>
      <c r="AU12" s="18">
        <v>0</v>
      </c>
      <c r="AV12" s="18">
        <v>0</v>
      </c>
      <c r="AW12" s="18">
        <v>0</v>
      </c>
      <c r="AX12" s="13">
        <v>0</v>
      </c>
      <c r="AY12" s="17">
        <v>0</v>
      </c>
      <c r="AZ12" s="18">
        <v>0</v>
      </c>
      <c r="BA12" s="18">
        <v>0</v>
      </c>
      <c r="BB12" s="18">
        <v>0</v>
      </c>
      <c r="BC12" s="18">
        <v>0</v>
      </c>
      <c r="BD12" s="18">
        <v>0</v>
      </c>
      <c r="BE12" s="13">
        <v>0</v>
      </c>
      <c r="BF12" s="17">
        <v>0</v>
      </c>
      <c r="BG12" s="18">
        <v>0</v>
      </c>
      <c r="BH12" s="18">
        <v>0</v>
      </c>
      <c r="BI12" s="18">
        <v>0</v>
      </c>
      <c r="BJ12" s="18">
        <v>0</v>
      </c>
      <c r="BK12" s="18">
        <v>0</v>
      </c>
      <c r="BL12" s="13">
        <v>0</v>
      </c>
    </row>
    <row r="13" spans="1:71" x14ac:dyDescent="0.3">
      <c r="A13" s="4" t="s">
        <v>4</v>
      </c>
      <c r="B13" s="109">
        <v>0</v>
      </c>
      <c r="C13" s="110">
        <v>18000</v>
      </c>
      <c r="D13" s="110">
        <v>418000</v>
      </c>
      <c r="E13" s="110">
        <v>11000</v>
      </c>
      <c r="F13" s="110">
        <v>32000</v>
      </c>
      <c r="G13" s="110">
        <v>0</v>
      </c>
      <c r="H13" s="111">
        <v>479000</v>
      </c>
      <c r="I13" s="17">
        <v>0</v>
      </c>
      <c r="J13" s="18">
        <v>10000</v>
      </c>
      <c r="K13" s="18">
        <v>0</v>
      </c>
      <c r="L13" s="18">
        <v>6000</v>
      </c>
      <c r="M13" s="18">
        <v>18000</v>
      </c>
      <c r="N13" s="18">
        <v>0</v>
      </c>
      <c r="O13" s="13">
        <v>34000</v>
      </c>
      <c r="P13" s="17">
        <v>0</v>
      </c>
      <c r="Q13" s="18">
        <v>0</v>
      </c>
      <c r="R13" s="18">
        <v>0</v>
      </c>
      <c r="S13" s="18">
        <v>0</v>
      </c>
      <c r="T13" s="18">
        <v>0</v>
      </c>
      <c r="U13" s="18">
        <v>0</v>
      </c>
      <c r="V13" s="13">
        <v>0</v>
      </c>
      <c r="W13" s="17">
        <v>0</v>
      </c>
      <c r="X13" s="18">
        <v>5000</v>
      </c>
      <c r="Y13" s="18">
        <v>418000</v>
      </c>
      <c r="Z13" s="18">
        <v>3000</v>
      </c>
      <c r="AA13" s="18">
        <v>9000</v>
      </c>
      <c r="AB13" s="18">
        <v>0</v>
      </c>
      <c r="AC13" s="13">
        <v>435000</v>
      </c>
      <c r="AD13" s="17">
        <v>0</v>
      </c>
      <c r="AE13" s="18">
        <v>0</v>
      </c>
      <c r="AF13" s="18">
        <v>0</v>
      </c>
      <c r="AG13" s="18">
        <v>0</v>
      </c>
      <c r="AH13" s="18">
        <v>0</v>
      </c>
      <c r="AI13" s="18">
        <v>0</v>
      </c>
      <c r="AJ13" s="13">
        <v>0</v>
      </c>
      <c r="AK13" s="17">
        <v>0</v>
      </c>
      <c r="AL13" s="18">
        <v>0</v>
      </c>
      <c r="AM13" s="18">
        <v>0</v>
      </c>
      <c r="AN13" s="18">
        <v>0</v>
      </c>
      <c r="AO13" s="18">
        <v>0</v>
      </c>
      <c r="AP13" s="18">
        <v>0</v>
      </c>
      <c r="AQ13" s="13">
        <v>0</v>
      </c>
      <c r="AR13" s="17">
        <v>0</v>
      </c>
      <c r="AS13" s="18">
        <v>0</v>
      </c>
      <c r="AT13" s="18">
        <v>0</v>
      </c>
      <c r="AU13" s="18">
        <v>0</v>
      </c>
      <c r="AV13" s="18">
        <v>0</v>
      </c>
      <c r="AW13" s="18">
        <v>0</v>
      </c>
      <c r="AX13" s="13">
        <v>0</v>
      </c>
      <c r="AY13" s="17">
        <v>0</v>
      </c>
      <c r="AZ13" s="18">
        <v>0</v>
      </c>
      <c r="BA13" s="18">
        <v>0</v>
      </c>
      <c r="BB13" s="18">
        <v>0</v>
      </c>
      <c r="BC13" s="18">
        <v>0</v>
      </c>
      <c r="BD13" s="18">
        <v>0</v>
      </c>
      <c r="BE13" s="13">
        <v>0</v>
      </c>
      <c r="BF13" s="17">
        <v>0</v>
      </c>
      <c r="BG13" s="18">
        <v>3000</v>
      </c>
      <c r="BH13" s="18">
        <v>0</v>
      </c>
      <c r="BI13" s="18">
        <v>2000</v>
      </c>
      <c r="BJ13" s="18">
        <v>5000</v>
      </c>
      <c r="BK13" s="18">
        <v>0</v>
      </c>
      <c r="BL13" s="13">
        <v>10000</v>
      </c>
    </row>
    <row r="14" spans="1:71" x14ac:dyDescent="0.3">
      <c r="A14" s="4" t="s">
        <v>5</v>
      </c>
      <c r="B14" s="109">
        <v>0</v>
      </c>
      <c r="C14" s="110">
        <v>8903</v>
      </c>
      <c r="D14" s="110">
        <v>312857</v>
      </c>
      <c r="E14" s="110">
        <v>0</v>
      </c>
      <c r="F14" s="110">
        <v>0</v>
      </c>
      <c r="G14" s="110">
        <v>0</v>
      </c>
      <c r="H14" s="111">
        <v>321760</v>
      </c>
      <c r="I14" s="17">
        <v>0</v>
      </c>
      <c r="J14" s="18">
        <v>8903</v>
      </c>
      <c r="K14" s="18">
        <v>70327</v>
      </c>
      <c r="L14" s="18">
        <v>0</v>
      </c>
      <c r="M14" s="18">
        <v>0</v>
      </c>
      <c r="N14" s="18">
        <v>0</v>
      </c>
      <c r="O14" s="13">
        <v>79230</v>
      </c>
      <c r="P14" s="17">
        <v>0</v>
      </c>
      <c r="Q14" s="18">
        <v>0</v>
      </c>
      <c r="R14" s="18">
        <v>0</v>
      </c>
      <c r="S14" s="18">
        <v>0</v>
      </c>
      <c r="T14" s="18">
        <v>0</v>
      </c>
      <c r="U14" s="18">
        <v>0</v>
      </c>
      <c r="V14" s="13">
        <v>0</v>
      </c>
      <c r="W14" s="17">
        <v>0</v>
      </c>
      <c r="X14" s="18">
        <v>0</v>
      </c>
      <c r="Y14" s="18">
        <v>242530</v>
      </c>
      <c r="Z14" s="18">
        <v>0</v>
      </c>
      <c r="AA14" s="18">
        <v>0</v>
      </c>
      <c r="AB14" s="18">
        <v>0</v>
      </c>
      <c r="AC14" s="13">
        <v>242530</v>
      </c>
      <c r="AD14" s="17">
        <v>0</v>
      </c>
      <c r="AE14" s="18">
        <v>0</v>
      </c>
      <c r="AF14" s="18">
        <v>0</v>
      </c>
      <c r="AG14" s="18">
        <v>0</v>
      </c>
      <c r="AH14" s="18">
        <v>0</v>
      </c>
      <c r="AI14" s="18">
        <v>0</v>
      </c>
      <c r="AJ14" s="13">
        <v>0</v>
      </c>
      <c r="AK14" s="17">
        <v>0</v>
      </c>
      <c r="AL14" s="18">
        <v>0</v>
      </c>
      <c r="AM14" s="18">
        <v>0</v>
      </c>
      <c r="AN14" s="18">
        <v>0</v>
      </c>
      <c r="AO14" s="18">
        <v>0</v>
      </c>
      <c r="AP14" s="18">
        <v>0</v>
      </c>
      <c r="AQ14" s="13">
        <v>0</v>
      </c>
      <c r="AR14" s="17">
        <v>0</v>
      </c>
      <c r="AS14" s="18">
        <v>0</v>
      </c>
      <c r="AT14" s="18">
        <v>0</v>
      </c>
      <c r="AU14" s="18">
        <v>0</v>
      </c>
      <c r="AV14" s="18">
        <v>0</v>
      </c>
      <c r="AW14" s="18">
        <v>0</v>
      </c>
      <c r="AX14" s="13">
        <v>0</v>
      </c>
      <c r="AY14" s="17">
        <v>0</v>
      </c>
      <c r="AZ14" s="18">
        <v>0</v>
      </c>
      <c r="BA14" s="18">
        <v>0</v>
      </c>
      <c r="BB14" s="18">
        <v>0</v>
      </c>
      <c r="BC14" s="18">
        <v>0</v>
      </c>
      <c r="BD14" s="18">
        <v>0</v>
      </c>
      <c r="BE14" s="13">
        <v>0</v>
      </c>
      <c r="BF14" s="17">
        <v>0</v>
      </c>
      <c r="BG14" s="18">
        <v>0</v>
      </c>
      <c r="BH14" s="18">
        <v>0</v>
      </c>
      <c r="BI14" s="18">
        <v>0</v>
      </c>
      <c r="BJ14" s="18">
        <v>0</v>
      </c>
      <c r="BK14" s="18">
        <v>0</v>
      </c>
      <c r="BL14" s="13">
        <v>0</v>
      </c>
    </row>
    <row r="15" spans="1:71" x14ac:dyDescent="0.3">
      <c r="A15" s="4" t="s">
        <v>6</v>
      </c>
      <c r="B15" s="109">
        <v>19968</v>
      </c>
      <c r="C15" s="110">
        <v>10849</v>
      </c>
      <c r="D15" s="110">
        <v>2775675</v>
      </c>
      <c r="E15" s="110">
        <v>0</v>
      </c>
      <c r="F15" s="110">
        <v>737900</v>
      </c>
      <c r="G15" s="110">
        <v>0</v>
      </c>
      <c r="H15" s="111">
        <v>3544392</v>
      </c>
      <c r="I15" s="17">
        <v>0</v>
      </c>
      <c r="J15" s="18">
        <v>0</v>
      </c>
      <c r="K15" s="18">
        <v>0</v>
      </c>
      <c r="L15" s="18">
        <v>0</v>
      </c>
      <c r="M15" s="18">
        <v>0</v>
      </c>
      <c r="N15" s="18">
        <v>0</v>
      </c>
      <c r="O15" s="13">
        <v>0</v>
      </c>
      <c r="P15" s="17">
        <v>0</v>
      </c>
      <c r="Q15" s="18">
        <v>0</v>
      </c>
      <c r="R15" s="18">
        <v>0</v>
      </c>
      <c r="S15" s="18">
        <v>0</v>
      </c>
      <c r="T15" s="18">
        <v>0</v>
      </c>
      <c r="U15" s="18">
        <v>0</v>
      </c>
      <c r="V15" s="13">
        <v>0</v>
      </c>
      <c r="W15" s="17">
        <v>19968</v>
      </c>
      <c r="X15" s="18">
        <v>0</v>
      </c>
      <c r="Y15" s="18">
        <v>2767447</v>
      </c>
      <c r="Z15" s="18">
        <v>0</v>
      </c>
      <c r="AA15" s="18">
        <v>0</v>
      </c>
      <c r="AB15" s="18">
        <v>0</v>
      </c>
      <c r="AC15" s="13">
        <v>2787415</v>
      </c>
      <c r="AD15" s="17">
        <v>0</v>
      </c>
      <c r="AE15" s="18">
        <v>0</v>
      </c>
      <c r="AF15" s="18">
        <v>0</v>
      </c>
      <c r="AG15" s="18">
        <v>0</v>
      </c>
      <c r="AH15" s="18">
        <v>0</v>
      </c>
      <c r="AI15" s="18">
        <v>0</v>
      </c>
      <c r="AJ15" s="13">
        <v>0</v>
      </c>
      <c r="AK15" s="17">
        <v>0</v>
      </c>
      <c r="AL15" s="18">
        <v>0</v>
      </c>
      <c r="AM15" s="18">
        <v>0</v>
      </c>
      <c r="AN15" s="18">
        <v>0</v>
      </c>
      <c r="AO15" s="18">
        <v>0</v>
      </c>
      <c r="AP15" s="18">
        <v>0</v>
      </c>
      <c r="AQ15" s="13">
        <v>0</v>
      </c>
      <c r="AR15" s="17">
        <v>0</v>
      </c>
      <c r="AS15" s="18">
        <v>0</v>
      </c>
      <c r="AT15" s="18">
        <v>0</v>
      </c>
      <c r="AU15" s="18">
        <v>0</v>
      </c>
      <c r="AV15" s="18">
        <v>0</v>
      </c>
      <c r="AW15" s="18">
        <v>0</v>
      </c>
      <c r="AX15" s="13">
        <v>0</v>
      </c>
      <c r="AY15" s="17">
        <v>0</v>
      </c>
      <c r="AZ15" s="18">
        <v>0</v>
      </c>
      <c r="BA15" s="18">
        <v>0</v>
      </c>
      <c r="BB15" s="18">
        <v>0</v>
      </c>
      <c r="BC15" s="18">
        <v>0</v>
      </c>
      <c r="BD15" s="18">
        <v>0</v>
      </c>
      <c r="BE15" s="13">
        <v>0</v>
      </c>
      <c r="BF15" s="17">
        <v>0</v>
      </c>
      <c r="BG15" s="18">
        <v>10849</v>
      </c>
      <c r="BH15" s="18">
        <v>8228</v>
      </c>
      <c r="BI15" s="18">
        <v>0</v>
      </c>
      <c r="BJ15" s="18">
        <v>737900</v>
      </c>
      <c r="BK15" s="18">
        <v>0</v>
      </c>
      <c r="BL15" s="13">
        <v>756977</v>
      </c>
    </row>
    <row r="16" spans="1:71" x14ac:dyDescent="0.3">
      <c r="A16" s="4" t="s">
        <v>7</v>
      </c>
      <c r="B16" s="109">
        <v>0</v>
      </c>
      <c r="C16" s="110">
        <v>0</v>
      </c>
      <c r="D16" s="110">
        <v>5656904.4399999995</v>
      </c>
      <c r="E16" s="110">
        <v>0</v>
      </c>
      <c r="F16" s="110">
        <v>0</v>
      </c>
      <c r="G16" s="110">
        <v>129242.84000000001</v>
      </c>
      <c r="H16" s="111">
        <v>5786147.2799999993</v>
      </c>
      <c r="I16" s="17">
        <v>0</v>
      </c>
      <c r="J16" s="18">
        <v>0</v>
      </c>
      <c r="K16" s="18">
        <v>579114.87</v>
      </c>
      <c r="L16" s="18">
        <v>0</v>
      </c>
      <c r="M16" s="18">
        <v>0</v>
      </c>
      <c r="N16" s="18">
        <v>31433.24</v>
      </c>
      <c r="O16" s="13">
        <v>610548.11</v>
      </c>
      <c r="P16" s="17">
        <v>0</v>
      </c>
      <c r="Q16" s="18">
        <v>0</v>
      </c>
      <c r="R16" s="18">
        <v>0</v>
      </c>
      <c r="S16" s="18">
        <v>0</v>
      </c>
      <c r="T16" s="18">
        <v>0</v>
      </c>
      <c r="U16" s="18">
        <v>0</v>
      </c>
      <c r="V16" s="13">
        <v>0</v>
      </c>
      <c r="W16" s="17">
        <v>0</v>
      </c>
      <c r="X16" s="18">
        <v>0</v>
      </c>
      <c r="Y16" s="18">
        <v>5077789.5699999994</v>
      </c>
      <c r="Z16" s="18">
        <v>0</v>
      </c>
      <c r="AA16" s="18">
        <v>0</v>
      </c>
      <c r="AB16" s="18">
        <v>0</v>
      </c>
      <c r="AC16" s="13">
        <v>5077789.5699999994</v>
      </c>
      <c r="AD16" s="17">
        <v>0</v>
      </c>
      <c r="AE16" s="18">
        <v>0</v>
      </c>
      <c r="AF16" s="18">
        <v>0</v>
      </c>
      <c r="AG16" s="18">
        <v>0</v>
      </c>
      <c r="AH16" s="18">
        <v>0</v>
      </c>
      <c r="AI16" s="18">
        <v>0</v>
      </c>
      <c r="AJ16" s="13">
        <v>0</v>
      </c>
      <c r="AK16" s="17">
        <v>0</v>
      </c>
      <c r="AL16" s="18">
        <v>0</v>
      </c>
      <c r="AM16" s="18">
        <v>0</v>
      </c>
      <c r="AN16" s="18">
        <v>0</v>
      </c>
      <c r="AO16" s="18">
        <v>0</v>
      </c>
      <c r="AP16" s="18">
        <v>0</v>
      </c>
      <c r="AQ16" s="13">
        <v>0</v>
      </c>
      <c r="AR16" s="17">
        <v>0</v>
      </c>
      <c r="AS16" s="18">
        <v>0</v>
      </c>
      <c r="AT16" s="18">
        <v>0</v>
      </c>
      <c r="AU16" s="18">
        <v>0</v>
      </c>
      <c r="AV16" s="18">
        <v>0</v>
      </c>
      <c r="AW16" s="18">
        <v>0</v>
      </c>
      <c r="AX16" s="13">
        <v>0</v>
      </c>
      <c r="AY16" s="17">
        <v>0</v>
      </c>
      <c r="AZ16" s="18">
        <v>0</v>
      </c>
      <c r="BA16" s="18">
        <v>0</v>
      </c>
      <c r="BB16" s="18">
        <v>0</v>
      </c>
      <c r="BC16" s="18">
        <v>0</v>
      </c>
      <c r="BD16" s="18">
        <v>97809.600000000006</v>
      </c>
      <c r="BE16" s="13">
        <v>97809.600000000006</v>
      </c>
      <c r="BF16" s="17">
        <v>0</v>
      </c>
      <c r="BG16" s="18">
        <v>0</v>
      </c>
      <c r="BH16" s="18">
        <v>0</v>
      </c>
      <c r="BI16" s="18">
        <v>0</v>
      </c>
      <c r="BJ16" s="18">
        <v>0</v>
      </c>
      <c r="BK16" s="18">
        <v>0</v>
      </c>
      <c r="BL16" s="13">
        <v>0</v>
      </c>
    </row>
    <row r="17" spans="1:64" x14ac:dyDescent="0.3">
      <c r="A17" s="4" t="s">
        <v>8</v>
      </c>
      <c r="B17" s="109">
        <v>0</v>
      </c>
      <c r="C17" s="110">
        <v>42424</v>
      </c>
      <c r="D17" s="110">
        <v>214572</v>
      </c>
      <c r="E17" s="110">
        <v>0</v>
      </c>
      <c r="F17" s="110">
        <v>0</v>
      </c>
      <c r="G17" s="110">
        <v>9892</v>
      </c>
      <c r="H17" s="111">
        <v>266888</v>
      </c>
      <c r="I17" s="17">
        <v>0</v>
      </c>
      <c r="J17" s="18">
        <v>0</v>
      </c>
      <c r="K17" s="18">
        <v>0</v>
      </c>
      <c r="L17" s="18">
        <v>0</v>
      </c>
      <c r="M17" s="18">
        <v>0</v>
      </c>
      <c r="N17" s="18">
        <v>0</v>
      </c>
      <c r="O17" s="13">
        <v>0</v>
      </c>
      <c r="P17" s="17">
        <v>0</v>
      </c>
      <c r="Q17" s="18">
        <v>0</v>
      </c>
      <c r="R17" s="18">
        <v>0</v>
      </c>
      <c r="S17" s="18">
        <v>0</v>
      </c>
      <c r="T17" s="18">
        <v>0</v>
      </c>
      <c r="U17" s="18">
        <v>0</v>
      </c>
      <c r="V17" s="13">
        <v>0</v>
      </c>
      <c r="W17" s="17">
        <v>0</v>
      </c>
      <c r="X17" s="18">
        <v>0</v>
      </c>
      <c r="Y17" s="18">
        <v>214572</v>
      </c>
      <c r="Z17" s="18">
        <v>0</v>
      </c>
      <c r="AA17" s="18">
        <v>0</v>
      </c>
      <c r="AB17" s="18">
        <v>0</v>
      </c>
      <c r="AC17" s="13">
        <v>214572</v>
      </c>
      <c r="AD17" s="17">
        <v>0</v>
      </c>
      <c r="AE17" s="18">
        <v>0</v>
      </c>
      <c r="AF17" s="18">
        <v>0</v>
      </c>
      <c r="AG17" s="18">
        <v>0</v>
      </c>
      <c r="AH17" s="18">
        <v>0</v>
      </c>
      <c r="AI17" s="18">
        <v>0</v>
      </c>
      <c r="AJ17" s="13">
        <v>0</v>
      </c>
      <c r="AK17" s="17">
        <v>0</v>
      </c>
      <c r="AL17" s="18">
        <v>0</v>
      </c>
      <c r="AM17" s="18">
        <v>0</v>
      </c>
      <c r="AN17" s="18">
        <v>0</v>
      </c>
      <c r="AO17" s="18">
        <v>0</v>
      </c>
      <c r="AP17" s="18">
        <v>0</v>
      </c>
      <c r="AQ17" s="13">
        <v>0</v>
      </c>
      <c r="AR17" s="17">
        <v>0</v>
      </c>
      <c r="AS17" s="18">
        <v>0</v>
      </c>
      <c r="AT17" s="18">
        <v>0</v>
      </c>
      <c r="AU17" s="18">
        <v>0</v>
      </c>
      <c r="AV17" s="18">
        <v>0</v>
      </c>
      <c r="AW17" s="18">
        <v>0</v>
      </c>
      <c r="AX17" s="13">
        <v>0</v>
      </c>
      <c r="AY17" s="17">
        <v>0</v>
      </c>
      <c r="AZ17" s="18">
        <v>0</v>
      </c>
      <c r="BA17" s="18">
        <v>0</v>
      </c>
      <c r="BB17" s="18">
        <v>0</v>
      </c>
      <c r="BC17" s="18">
        <v>0</v>
      </c>
      <c r="BD17" s="18">
        <v>0</v>
      </c>
      <c r="BE17" s="13">
        <v>0</v>
      </c>
      <c r="BF17" s="17">
        <v>0</v>
      </c>
      <c r="BG17" s="18">
        <v>42424</v>
      </c>
      <c r="BH17" s="18">
        <v>0</v>
      </c>
      <c r="BI17" s="18">
        <v>0</v>
      </c>
      <c r="BJ17" s="18">
        <v>0</v>
      </c>
      <c r="BK17" s="18">
        <v>9892</v>
      </c>
      <c r="BL17" s="13">
        <v>52316</v>
      </c>
    </row>
    <row r="18" spans="1:64" x14ac:dyDescent="0.3">
      <c r="A18" s="4" t="s">
        <v>9</v>
      </c>
      <c r="B18" s="109">
        <v>0</v>
      </c>
      <c r="C18" s="110">
        <v>0</v>
      </c>
      <c r="D18" s="110">
        <v>4748909.55</v>
      </c>
      <c r="E18" s="110">
        <v>0</v>
      </c>
      <c r="F18" s="110">
        <v>0</v>
      </c>
      <c r="G18" s="110">
        <v>1318859.55</v>
      </c>
      <c r="H18" s="111">
        <v>6067769.0999999996</v>
      </c>
      <c r="I18" s="17">
        <v>0</v>
      </c>
      <c r="J18" s="18">
        <v>0</v>
      </c>
      <c r="K18" s="18">
        <v>21570.5</v>
      </c>
      <c r="L18" s="18">
        <v>0</v>
      </c>
      <c r="M18" s="18">
        <v>0</v>
      </c>
      <c r="N18" s="18">
        <v>1316219.55</v>
      </c>
      <c r="O18" s="13">
        <v>1337790.05</v>
      </c>
      <c r="P18" s="17">
        <v>0</v>
      </c>
      <c r="Q18" s="18">
        <v>0</v>
      </c>
      <c r="R18" s="18">
        <v>0</v>
      </c>
      <c r="S18" s="18">
        <v>0</v>
      </c>
      <c r="T18" s="18">
        <v>0</v>
      </c>
      <c r="U18" s="18">
        <v>0</v>
      </c>
      <c r="V18" s="13">
        <v>0</v>
      </c>
      <c r="W18" s="17">
        <v>0</v>
      </c>
      <c r="X18" s="18">
        <v>0</v>
      </c>
      <c r="Y18" s="18">
        <v>4727339.05</v>
      </c>
      <c r="Z18" s="18">
        <v>0</v>
      </c>
      <c r="AA18" s="18">
        <v>0</v>
      </c>
      <c r="AB18" s="18">
        <v>0</v>
      </c>
      <c r="AC18" s="13">
        <v>4727339.05</v>
      </c>
      <c r="AD18" s="17">
        <v>0</v>
      </c>
      <c r="AE18" s="18">
        <v>0</v>
      </c>
      <c r="AF18" s="18">
        <v>0</v>
      </c>
      <c r="AG18" s="18">
        <v>0</v>
      </c>
      <c r="AH18" s="18">
        <v>0</v>
      </c>
      <c r="AI18" s="18">
        <v>0</v>
      </c>
      <c r="AJ18" s="13">
        <v>0</v>
      </c>
      <c r="AK18" s="17">
        <v>0</v>
      </c>
      <c r="AL18" s="18">
        <v>0</v>
      </c>
      <c r="AM18" s="18">
        <v>0</v>
      </c>
      <c r="AN18" s="18">
        <v>0</v>
      </c>
      <c r="AO18" s="18">
        <v>0</v>
      </c>
      <c r="AP18" s="18">
        <v>2640</v>
      </c>
      <c r="AQ18" s="13">
        <v>2640</v>
      </c>
      <c r="AR18" s="17">
        <v>0</v>
      </c>
      <c r="AS18" s="18">
        <v>0</v>
      </c>
      <c r="AT18" s="18">
        <v>0</v>
      </c>
      <c r="AU18" s="18">
        <v>0</v>
      </c>
      <c r="AV18" s="18">
        <v>0</v>
      </c>
      <c r="AW18" s="18">
        <v>0</v>
      </c>
      <c r="AX18" s="13">
        <v>0</v>
      </c>
      <c r="AY18" s="17">
        <v>0</v>
      </c>
      <c r="AZ18" s="18">
        <v>0</v>
      </c>
      <c r="BA18" s="18">
        <v>0</v>
      </c>
      <c r="BB18" s="18">
        <v>0</v>
      </c>
      <c r="BC18" s="18">
        <v>0</v>
      </c>
      <c r="BD18" s="18">
        <v>0</v>
      </c>
      <c r="BE18" s="13">
        <v>0</v>
      </c>
      <c r="BF18" s="17">
        <v>0</v>
      </c>
      <c r="BG18" s="18">
        <v>0</v>
      </c>
      <c r="BH18" s="18">
        <v>0</v>
      </c>
      <c r="BI18" s="18">
        <v>0</v>
      </c>
      <c r="BJ18" s="18">
        <v>0</v>
      </c>
      <c r="BK18" s="18">
        <v>0</v>
      </c>
      <c r="BL18" s="13">
        <v>0</v>
      </c>
    </row>
    <row r="19" spans="1:64" x14ac:dyDescent="0.3">
      <c r="A19" s="4" t="s">
        <v>10</v>
      </c>
      <c r="B19" s="109">
        <v>0</v>
      </c>
      <c r="C19" s="110">
        <v>0</v>
      </c>
      <c r="D19" s="110">
        <v>0</v>
      </c>
      <c r="E19" s="110">
        <v>0</v>
      </c>
      <c r="F19" s="110">
        <v>31117</v>
      </c>
      <c r="G19" s="110">
        <v>0</v>
      </c>
      <c r="H19" s="111">
        <v>31117</v>
      </c>
      <c r="I19" s="17">
        <v>0</v>
      </c>
      <c r="J19" s="18">
        <v>0</v>
      </c>
      <c r="K19" s="18">
        <v>0</v>
      </c>
      <c r="L19" s="18">
        <v>0</v>
      </c>
      <c r="M19" s="18">
        <v>0</v>
      </c>
      <c r="N19" s="18">
        <v>0</v>
      </c>
      <c r="O19" s="13">
        <v>0</v>
      </c>
      <c r="P19" s="17">
        <v>0</v>
      </c>
      <c r="Q19" s="18">
        <v>0</v>
      </c>
      <c r="R19" s="18">
        <v>0</v>
      </c>
      <c r="S19" s="18">
        <v>0</v>
      </c>
      <c r="T19" s="18">
        <v>0</v>
      </c>
      <c r="U19" s="18">
        <v>0</v>
      </c>
      <c r="V19" s="13">
        <v>0</v>
      </c>
      <c r="W19" s="17">
        <v>0</v>
      </c>
      <c r="X19" s="18">
        <v>0</v>
      </c>
      <c r="Y19" s="18">
        <v>0</v>
      </c>
      <c r="Z19" s="18">
        <v>0</v>
      </c>
      <c r="AA19" s="18">
        <v>0</v>
      </c>
      <c r="AB19" s="18">
        <v>0</v>
      </c>
      <c r="AC19" s="13">
        <v>0</v>
      </c>
      <c r="AD19" s="17">
        <v>0</v>
      </c>
      <c r="AE19" s="18">
        <v>0</v>
      </c>
      <c r="AF19" s="18">
        <v>0</v>
      </c>
      <c r="AG19" s="18">
        <v>0</v>
      </c>
      <c r="AH19" s="18">
        <v>0</v>
      </c>
      <c r="AI19" s="18">
        <v>0</v>
      </c>
      <c r="AJ19" s="13">
        <v>0</v>
      </c>
      <c r="AK19" s="17">
        <v>0</v>
      </c>
      <c r="AL19" s="18">
        <v>0</v>
      </c>
      <c r="AM19" s="18">
        <v>0</v>
      </c>
      <c r="AN19" s="18">
        <v>0</v>
      </c>
      <c r="AO19" s="18">
        <v>0</v>
      </c>
      <c r="AP19" s="18">
        <v>0</v>
      </c>
      <c r="AQ19" s="13">
        <v>0</v>
      </c>
      <c r="AR19" s="17">
        <v>0</v>
      </c>
      <c r="AS19" s="18">
        <v>0</v>
      </c>
      <c r="AT19" s="18">
        <v>0</v>
      </c>
      <c r="AU19" s="18">
        <v>0</v>
      </c>
      <c r="AV19" s="18">
        <v>0</v>
      </c>
      <c r="AW19" s="18">
        <v>0</v>
      </c>
      <c r="AX19" s="13">
        <v>0</v>
      </c>
      <c r="AY19" s="17">
        <v>0</v>
      </c>
      <c r="AZ19" s="18">
        <v>0</v>
      </c>
      <c r="BA19" s="18">
        <v>0</v>
      </c>
      <c r="BB19" s="18">
        <v>0</v>
      </c>
      <c r="BC19" s="18">
        <v>0</v>
      </c>
      <c r="BD19" s="18">
        <v>0</v>
      </c>
      <c r="BE19" s="13">
        <v>0</v>
      </c>
      <c r="BF19" s="17">
        <v>0</v>
      </c>
      <c r="BG19" s="18">
        <v>0</v>
      </c>
      <c r="BH19" s="18">
        <v>0</v>
      </c>
      <c r="BI19" s="18">
        <v>0</v>
      </c>
      <c r="BJ19" s="18">
        <v>31117</v>
      </c>
      <c r="BK19" s="18">
        <v>0</v>
      </c>
      <c r="BL19" s="13">
        <v>31117</v>
      </c>
    </row>
    <row r="20" spans="1:64" x14ac:dyDescent="0.3">
      <c r="A20" s="4" t="s">
        <v>11</v>
      </c>
      <c r="B20" s="109">
        <v>0</v>
      </c>
      <c r="C20" s="110">
        <v>0</v>
      </c>
      <c r="D20" s="110">
        <v>692874</v>
      </c>
      <c r="E20" s="110">
        <v>0</v>
      </c>
      <c r="F20" s="110">
        <v>0</v>
      </c>
      <c r="G20" s="110">
        <v>0</v>
      </c>
      <c r="H20" s="111">
        <v>692874</v>
      </c>
      <c r="I20" s="17">
        <v>0</v>
      </c>
      <c r="J20" s="18">
        <v>0</v>
      </c>
      <c r="K20" s="18">
        <v>0</v>
      </c>
      <c r="L20" s="18">
        <v>0</v>
      </c>
      <c r="M20" s="18">
        <v>0</v>
      </c>
      <c r="N20" s="18">
        <v>0</v>
      </c>
      <c r="O20" s="13">
        <v>0</v>
      </c>
      <c r="P20" s="17">
        <v>0</v>
      </c>
      <c r="Q20" s="18">
        <v>0</v>
      </c>
      <c r="R20" s="18">
        <v>0</v>
      </c>
      <c r="S20" s="18">
        <v>0</v>
      </c>
      <c r="T20" s="18">
        <v>0</v>
      </c>
      <c r="U20" s="18">
        <v>0</v>
      </c>
      <c r="V20" s="13">
        <v>0</v>
      </c>
      <c r="W20" s="17">
        <v>0</v>
      </c>
      <c r="X20" s="18">
        <v>0</v>
      </c>
      <c r="Y20" s="18">
        <v>692874</v>
      </c>
      <c r="Z20" s="18">
        <v>0</v>
      </c>
      <c r="AA20" s="18">
        <v>0</v>
      </c>
      <c r="AB20" s="18">
        <v>0</v>
      </c>
      <c r="AC20" s="13">
        <v>692874</v>
      </c>
      <c r="AD20" s="17">
        <v>0</v>
      </c>
      <c r="AE20" s="18">
        <v>0</v>
      </c>
      <c r="AF20" s="18">
        <v>0</v>
      </c>
      <c r="AG20" s="18">
        <v>0</v>
      </c>
      <c r="AH20" s="18">
        <v>0</v>
      </c>
      <c r="AI20" s="18">
        <v>0</v>
      </c>
      <c r="AJ20" s="13">
        <v>0</v>
      </c>
      <c r="AK20" s="17">
        <v>0</v>
      </c>
      <c r="AL20" s="18">
        <v>0</v>
      </c>
      <c r="AM20" s="18">
        <v>0</v>
      </c>
      <c r="AN20" s="18">
        <v>0</v>
      </c>
      <c r="AO20" s="18">
        <v>0</v>
      </c>
      <c r="AP20" s="18">
        <v>0</v>
      </c>
      <c r="AQ20" s="13">
        <v>0</v>
      </c>
      <c r="AR20" s="17">
        <v>0</v>
      </c>
      <c r="AS20" s="18">
        <v>0</v>
      </c>
      <c r="AT20" s="18">
        <v>0</v>
      </c>
      <c r="AU20" s="18">
        <v>0</v>
      </c>
      <c r="AV20" s="18">
        <v>0</v>
      </c>
      <c r="AW20" s="18">
        <v>0</v>
      </c>
      <c r="AX20" s="13">
        <v>0</v>
      </c>
      <c r="AY20" s="17">
        <v>0</v>
      </c>
      <c r="AZ20" s="18">
        <v>0</v>
      </c>
      <c r="BA20" s="18">
        <v>0</v>
      </c>
      <c r="BB20" s="18">
        <v>0</v>
      </c>
      <c r="BC20" s="18">
        <v>0</v>
      </c>
      <c r="BD20" s="18">
        <v>0</v>
      </c>
      <c r="BE20" s="13">
        <v>0</v>
      </c>
      <c r="BF20" s="17">
        <v>0</v>
      </c>
      <c r="BG20" s="18">
        <v>0</v>
      </c>
      <c r="BH20" s="18">
        <v>0</v>
      </c>
      <c r="BI20" s="18">
        <v>0</v>
      </c>
      <c r="BJ20" s="18">
        <v>0</v>
      </c>
      <c r="BK20" s="18">
        <v>0</v>
      </c>
      <c r="BL20" s="13">
        <v>0</v>
      </c>
    </row>
    <row r="21" spans="1:64" x14ac:dyDescent="0.3">
      <c r="A21" s="4" t="s">
        <v>12</v>
      </c>
      <c r="B21" s="109">
        <v>0</v>
      </c>
      <c r="C21" s="110">
        <v>0</v>
      </c>
      <c r="D21" s="110">
        <v>520889.11</v>
      </c>
      <c r="E21" s="110">
        <v>0</v>
      </c>
      <c r="F21" s="110">
        <v>0</v>
      </c>
      <c r="G21" s="110">
        <v>0</v>
      </c>
      <c r="H21" s="111">
        <v>520889.11</v>
      </c>
      <c r="I21" s="17">
        <v>0</v>
      </c>
      <c r="J21" s="18">
        <v>0</v>
      </c>
      <c r="K21" s="18">
        <v>101861.03</v>
      </c>
      <c r="L21" s="18">
        <v>0</v>
      </c>
      <c r="M21" s="18">
        <v>0</v>
      </c>
      <c r="N21" s="18">
        <v>0</v>
      </c>
      <c r="O21" s="13">
        <v>101861.03</v>
      </c>
      <c r="P21" s="17">
        <v>0</v>
      </c>
      <c r="Q21" s="18">
        <v>0</v>
      </c>
      <c r="R21" s="18">
        <v>0</v>
      </c>
      <c r="S21" s="18">
        <v>0</v>
      </c>
      <c r="T21" s="18">
        <v>0</v>
      </c>
      <c r="U21" s="18">
        <v>0</v>
      </c>
      <c r="V21" s="13">
        <v>0</v>
      </c>
      <c r="W21" s="17">
        <v>0</v>
      </c>
      <c r="X21" s="18">
        <v>0</v>
      </c>
      <c r="Y21" s="18">
        <v>419028.08</v>
      </c>
      <c r="Z21" s="18">
        <v>0</v>
      </c>
      <c r="AA21" s="18">
        <v>0</v>
      </c>
      <c r="AB21" s="18">
        <v>0</v>
      </c>
      <c r="AC21" s="13">
        <v>419028.08</v>
      </c>
      <c r="AD21" s="17">
        <v>0</v>
      </c>
      <c r="AE21" s="18">
        <v>0</v>
      </c>
      <c r="AF21" s="18">
        <v>0</v>
      </c>
      <c r="AG21" s="18">
        <v>0</v>
      </c>
      <c r="AH21" s="18">
        <v>0</v>
      </c>
      <c r="AI21" s="18">
        <v>0</v>
      </c>
      <c r="AJ21" s="13">
        <v>0</v>
      </c>
      <c r="AK21" s="17">
        <v>0</v>
      </c>
      <c r="AL21" s="18">
        <v>0</v>
      </c>
      <c r="AM21" s="18">
        <v>0</v>
      </c>
      <c r="AN21" s="18">
        <v>0</v>
      </c>
      <c r="AO21" s="18">
        <v>0</v>
      </c>
      <c r="AP21" s="18">
        <v>0</v>
      </c>
      <c r="AQ21" s="13">
        <v>0</v>
      </c>
      <c r="AR21" s="17">
        <v>0</v>
      </c>
      <c r="AS21" s="18">
        <v>0</v>
      </c>
      <c r="AT21" s="18">
        <v>0</v>
      </c>
      <c r="AU21" s="18">
        <v>0</v>
      </c>
      <c r="AV21" s="18">
        <v>0</v>
      </c>
      <c r="AW21" s="18">
        <v>0</v>
      </c>
      <c r="AX21" s="13">
        <v>0</v>
      </c>
      <c r="AY21" s="17">
        <v>0</v>
      </c>
      <c r="AZ21" s="18">
        <v>0</v>
      </c>
      <c r="BA21" s="18">
        <v>0</v>
      </c>
      <c r="BB21" s="18">
        <v>0</v>
      </c>
      <c r="BC21" s="18">
        <v>0</v>
      </c>
      <c r="BD21" s="18">
        <v>0</v>
      </c>
      <c r="BE21" s="13">
        <v>0</v>
      </c>
      <c r="BF21" s="17">
        <v>0</v>
      </c>
      <c r="BG21" s="18">
        <v>0</v>
      </c>
      <c r="BH21" s="18">
        <v>0</v>
      </c>
      <c r="BI21" s="18">
        <v>0</v>
      </c>
      <c r="BJ21" s="18">
        <v>0</v>
      </c>
      <c r="BK21" s="18">
        <v>0</v>
      </c>
      <c r="BL21" s="13">
        <v>0</v>
      </c>
    </row>
    <row r="22" spans="1:64" x14ac:dyDescent="0.3">
      <c r="A22" s="4" t="s">
        <v>13</v>
      </c>
      <c r="B22" s="109">
        <v>0</v>
      </c>
      <c r="C22" s="110">
        <v>132065.23000000001</v>
      </c>
      <c r="D22" s="110">
        <v>577260.79</v>
      </c>
      <c r="E22" s="110">
        <v>0</v>
      </c>
      <c r="F22" s="110">
        <v>0</v>
      </c>
      <c r="G22" s="110">
        <v>0</v>
      </c>
      <c r="H22" s="111">
        <v>709326.02</v>
      </c>
      <c r="I22" s="17">
        <v>0</v>
      </c>
      <c r="J22" s="18">
        <v>132065.23000000001</v>
      </c>
      <c r="K22" s="18">
        <v>-73000</v>
      </c>
      <c r="L22" s="18">
        <v>0</v>
      </c>
      <c r="M22" s="18">
        <v>0</v>
      </c>
      <c r="N22" s="18">
        <v>0</v>
      </c>
      <c r="O22" s="13">
        <v>59065.23000000001</v>
      </c>
      <c r="P22" s="17">
        <v>0</v>
      </c>
      <c r="Q22" s="18">
        <v>0</v>
      </c>
      <c r="R22" s="18">
        <v>0</v>
      </c>
      <c r="S22" s="18">
        <v>0</v>
      </c>
      <c r="T22" s="18">
        <v>0</v>
      </c>
      <c r="U22" s="18">
        <v>0</v>
      </c>
      <c r="V22" s="13">
        <v>0</v>
      </c>
      <c r="W22" s="17">
        <v>0</v>
      </c>
      <c r="X22" s="18">
        <v>0</v>
      </c>
      <c r="Y22" s="18">
        <v>650260.79</v>
      </c>
      <c r="Z22" s="18">
        <v>0</v>
      </c>
      <c r="AA22" s="18">
        <v>0</v>
      </c>
      <c r="AB22" s="18">
        <v>0</v>
      </c>
      <c r="AC22" s="13">
        <v>650260.79</v>
      </c>
      <c r="AD22" s="17">
        <v>0</v>
      </c>
      <c r="AE22" s="18">
        <v>0</v>
      </c>
      <c r="AF22" s="18">
        <v>0</v>
      </c>
      <c r="AG22" s="18">
        <v>0</v>
      </c>
      <c r="AH22" s="18">
        <v>0</v>
      </c>
      <c r="AI22" s="18">
        <v>0</v>
      </c>
      <c r="AJ22" s="13">
        <v>0</v>
      </c>
      <c r="AK22" s="17">
        <v>0</v>
      </c>
      <c r="AL22" s="18">
        <v>0</v>
      </c>
      <c r="AM22" s="18">
        <v>0</v>
      </c>
      <c r="AN22" s="18">
        <v>0</v>
      </c>
      <c r="AO22" s="18">
        <v>0</v>
      </c>
      <c r="AP22" s="18">
        <v>0</v>
      </c>
      <c r="AQ22" s="13">
        <v>0</v>
      </c>
      <c r="AR22" s="17">
        <v>0</v>
      </c>
      <c r="AS22" s="18">
        <v>0</v>
      </c>
      <c r="AT22" s="18">
        <v>0</v>
      </c>
      <c r="AU22" s="18">
        <v>0</v>
      </c>
      <c r="AV22" s="18">
        <v>0</v>
      </c>
      <c r="AW22" s="18">
        <v>0</v>
      </c>
      <c r="AX22" s="13">
        <v>0</v>
      </c>
      <c r="AY22" s="17">
        <v>0</v>
      </c>
      <c r="AZ22" s="18">
        <v>0</v>
      </c>
      <c r="BA22" s="18">
        <v>0</v>
      </c>
      <c r="BB22" s="18">
        <v>0</v>
      </c>
      <c r="BC22" s="18">
        <v>0</v>
      </c>
      <c r="BD22" s="18">
        <v>0</v>
      </c>
      <c r="BE22" s="13">
        <v>0</v>
      </c>
      <c r="BF22" s="17">
        <v>0</v>
      </c>
      <c r="BG22" s="18">
        <v>0</v>
      </c>
      <c r="BH22" s="18">
        <v>0</v>
      </c>
      <c r="BI22" s="18">
        <v>0</v>
      </c>
      <c r="BJ22" s="18">
        <v>0</v>
      </c>
      <c r="BK22" s="18">
        <v>0</v>
      </c>
      <c r="BL22" s="13">
        <v>0</v>
      </c>
    </row>
    <row r="23" spans="1:64" x14ac:dyDescent="0.3">
      <c r="A23" s="4" t="s">
        <v>14</v>
      </c>
      <c r="B23" s="109">
        <v>0</v>
      </c>
      <c r="C23" s="110">
        <v>0</v>
      </c>
      <c r="D23" s="110">
        <v>916286</v>
      </c>
      <c r="E23" s="110">
        <v>0</v>
      </c>
      <c r="F23" s="110">
        <v>248133</v>
      </c>
      <c r="G23" s="110">
        <v>0</v>
      </c>
      <c r="H23" s="111">
        <v>1164419</v>
      </c>
      <c r="I23" s="17">
        <v>0</v>
      </c>
      <c r="J23" s="18">
        <v>0</v>
      </c>
      <c r="K23" s="18">
        <v>0</v>
      </c>
      <c r="L23" s="18">
        <v>0</v>
      </c>
      <c r="M23" s="18">
        <v>57919</v>
      </c>
      <c r="N23" s="18">
        <v>0</v>
      </c>
      <c r="O23" s="13">
        <v>57919</v>
      </c>
      <c r="P23" s="17">
        <v>0</v>
      </c>
      <c r="Q23" s="18">
        <v>0</v>
      </c>
      <c r="R23" s="18">
        <v>0</v>
      </c>
      <c r="S23" s="18">
        <v>0</v>
      </c>
      <c r="T23" s="18">
        <v>34978</v>
      </c>
      <c r="U23" s="18">
        <v>0</v>
      </c>
      <c r="V23" s="13">
        <v>34978</v>
      </c>
      <c r="W23" s="17">
        <v>0</v>
      </c>
      <c r="X23" s="18">
        <v>0</v>
      </c>
      <c r="Y23" s="18">
        <v>916286</v>
      </c>
      <c r="Z23" s="18">
        <v>0</v>
      </c>
      <c r="AA23" s="18">
        <v>70735</v>
      </c>
      <c r="AB23" s="18">
        <v>0</v>
      </c>
      <c r="AC23" s="13">
        <v>987021</v>
      </c>
      <c r="AD23" s="17">
        <v>0</v>
      </c>
      <c r="AE23" s="18">
        <v>0</v>
      </c>
      <c r="AF23" s="18">
        <v>0</v>
      </c>
      <c r="AG23" s="18">
        <v>0</v>
      </c>
      <c r="AH23" s="18">
        <v>0</v>
      </c>
      <c r="AI23" s="18">
        <v>0</v>
      </c>
      <c r="AJ23" s="13">
        <v>0</v>
      </c>
      <c r="AK23" s="17">
        <v>0</v>
      </c>
      <c r="AL23" s="18">
        <v>0</v>
      </c>
      <c r="AM23" s="18">
        <v>0</v>
      </c>
      <c r="AN23" s="18">
        <v>0</v>
      </c>
      <c r="AO23" s="18">
        <v>0</v>
      </c>
      <c r="AP23" s="18">
        <v>0</v>
      </c>
      <c r="AQ23" s="13">
        <v>0</v>
      </c>
      <c r="AR23" s="17">
        <v>0</v>
      </c>
      <c r="AS23" s="18">
        <v>0</v>
      </c>
      <c r="AT23" s="18">
        <v>0</v>
      </c>
      <c r="AU23" s="18">
        <v>0</v>
      </c>
      <c r="AV23" s="18">
        <v>0</v>
      </c>
      <c r="AW23" s="18">
        <v>0</v>
      </c>
      <c r="AX23" s="13">
        <v>0</v>
      </c>
      <c r="AY23" s="17">
        <v>0</v>
      </c>
      <c r="AZ23" s="18">
        <v>0</v>
      </c>
      <c r="BA23" s="18">
        <v>0</v>
      </c>
      <c r="BB23" s="18">
        <v>0</v>
      </c>
      <c r="BC23" s="18">
        <v>0</v>
      </c>
      <c r="BD23" s="18">
        <v>0</v>
      </c>
      <c r="BE23" s="13">
        <v>0</v>
      </c>
      <c r="BF23" s="17">
        <v>0</v>
      </c>
      <c r="BG23" s="18">
        <v>0</v>
      </c>
      <c r="BH23" s="18">
        <v>0</v>
      </c>
      <c r="BI23" s="18">
        <v>0</v>
      </c>
      <c r="BJ23" s="18">
        <v>84501</v>
      </c>
      <c r="BK23" s="18">
        <v>0</v>
      </c>
      <c r="BL23" s="13">
        <v>84501</v>
      </c>
    </row>
    <row r="24" spans="1:64" x14ac:dyDescent="0.3">
      <c r="A24" s="4" t="s">
        <v>15</v>
      </c>
      <c r="B24" s="109">
        <v>0</v>
      </c>
      <c r="C24" s="110">
        <v>0</v>
      </c>
      <c r="D24" s="110">
        <v>725118</v>
      </c>
      <c r="E24" s="110">
        <v>0</v>
      </c>
      <c r="F24" s="110">
        <v>0</v>
      </c>
      <c r="G24" s="110">
        <v>0</v>
      </c>
      <c r="H24" s="111">
        <v>725118</v>
      </c>
      <c r="I24" s="17">
        <v>0</v>
      </c>
      <c r="J24" s="18">
        <v>0</v>
      </c>
      <c r="K24" s="18">
        <v>0</v>
      </c>
      <c r="L24" s="18">
        <v>0</v>
      </c>
      <c r="M24" s="18">
        <v>0</v>
      </c>
      <c r="N24" s="18">
        <v>0</v>
      </c>
      <c r="O24" s="13">
        <v>0</v>
      </c>
      <c r="P24" s="17">
        <v>0</v>
      </c>
      <c r="Q24" s="18">
        <v>0</v>
      </c>
      <c r="R24" s="18">
        <v>0</v>
      </c>
      <c r="S24" s="18">
        <v>0</v>
      </c>
      <c r="T24" s="18">
        <v>0</v>
      </c>
      <c r="U24" s="18">
        <v>0</v>
      </c>
      <c r="V24" s="13">
        <v>0</v>
      </c>
      <c r="W24" s="17">
        <v>0</v>
      </c>
      <c r="X24" s="18">
        <v>0</v>
      </c>
      <c r="Y24" s="18">
        <v>725118</v>
      </c>
      <c r="Z24" s="18">
        <v>0</v>
      </c>
      <c r="AA24" s="18">
        <v>0</v>
      </c>
      <c r="AB24" s="18">
        <v>0</v>
      </c>
      <c r="AC24" s="13">
        <v>725118</v>
      </c>
      <c r="AD24" s="17">
        <v>0</v>
      </c>
      <c r="AE24" s="18">
        <v>0</v>
      </c>
      <c r="AF24" s="18">
        <v>0</v>
      </c>
      <c r="AG24" s="18">
        <v>0</v>
      </c>
      <c r="AH24" s="18">
        <v>0</v>
      </c>
      <c r="AI24" s="18">
        <v>0</v>
      </c>
      <c r="AJ24" s="13">
        <v>0</v>
      </c>
      <c r="AK24" s="17">
        <v>0</v>
      </c>
      <c r="AL24" s="18">
        <v>0</v>
      </c>
      <c r="AM24" s="18">
        <v>0</v>
      </c>
      <c r="AN24" s="18">
        <v>0</v>
      </c>
      <c r="AO24" s="18">
        <v>0</v>
      </c>
      <c r="AP24" s="18">
        <v>0</v>
      </c>
      <c r="AQ24" s="13">
        <v>0</v>
      </c>
      <c r="AR24" s="17">
        <v>0</v>
      </c>
      <c r="AS24" s="18">
        <v>0</v>
      </c>
      <c r="AT24" s="18">
        <v>0</v>
      </c>
      <c r="AU24" s="18">
        <v>0</v>
      </c>
      <c r="AV24" s="18">
        <v>0</v>
      </c>
      <c r="AW24" s="18">
        <v>0</v>
      </c>
      <c r="AX24" s="13">
        <v>0</v>
      </c>
      <c r="AY24" s="17">
        <v>0</v>
      </c>
      <c r="AZ24" s="18">
        <v>0</v>
      </c>
      <c r="BA24" s="18">
        <v>0</v>
      </c>
      <c r="BB24" s="18">
        <v>0</v>
      </c>
      <c r="BC24" s="18">
        <v>0</v>
      </c>
      <c r="BD24" s="18">
        <v>0</v>
      </c>
      <c r="BE24" s="13">
        <v>0</v>
      </c>
      <c r="BF24" s="17">
        <v>0</v>
      </c>
      <c r="BG24" s="18">
        <v>0</v>
      </c>
      <c r="BH24" s="18">
        <v>0</v>
      </c>
      <c r="BI24" s="18">
        <v>0</v>
      </c>
      <c r="BJ24" s="18">
        <v>0</v>
      </c>
      <c r="BK24" s="18">
        <v>0</v>
      </c>
      <c r="BL24" s="13">
        <v>0</v>
      </c>
    </row>
    <row r="25" spans="1:64" x14ac:dyDescent="0.3">
      <c r="A25" s="4" t="s">
        <v>16</v>
      </c>
      <c r="B25" s="109">
        <v>0</v>
      </c>
      <c r="C25" s="110">
        <v>45498.619999999995</v>
      </c>
      <c r="D25" s="110">
        <v>2780052.1500000004</v>
      </c>
      <c r="E25" s="110">
        <v>0</v>
      </c>
      <c r="F25" s="110">
        <v>35309.64</v>
      </c>
      <c r="G25" s="110">
        <v>108800</v>
      </c>
      <c r="H25" s="111">
        <v>2969660.41</v>
      </c>
      <c r="I25" s="17">
        <v>0</v>
      </c>
      <c r="J25" s="18">
        <v>0</v>
      </c>
      <c r="K25" s="18">
        <v>1759916.8800000001</v>
      </c>
      <c r="L25" s="18">
        <v>0</v>
      </c>
      <c r="M25" s="18">
        <v>0</v>
      </c>
      <c r="N25" s="18">
        <v>14250</v>
      </c>
      <c r="O25" s="13">
        <v>1774166.8800000001</v>
      </c>
      <c r="P25" s="17">
        <v>0</v>
      </c>
      <c r="Q25" s="18">
        <v>0</v>
      </c>
      <c r="R25" s="18">
        <v>0</v>
      </c>
      <c r="S25" s="18">
        <v>0</v>
      </c>
      <c r="T25" s="18">
        <v>0</v>
      </c>
      <c r="U25" s="18">
        <v>0</v>
      </c>
      <c r="V25" s="13">
        <v>0</v>
      </c>
      <c r="W25" s="17">
        <v>0</v>
      </c>
      <c r="X25" s="18">
        <v>0</v>
      </c>
      <c r="Y25" s="18">
        <v>1020135.27</v>
      </c>
      <c r="Z25" s="18">
        <v>0</v>
      </c>
      <c r="AA25" s="18">
        <v>0</v>
      </c>
      <c r="AB25" s="18">
        <v>84250</v>
      </c>
      <c r="AC25" s="13">
        <v>1104385.27</v>
      </c>
      <c r="AD25" s="17">
        <v>0</v>
      </c>
      <c r="AE25" s="18">
        <v>0</v>
      </c>
      <c r="AF25" s="18">
        <v>0</v>
      </c>
      <c r="AG25" s="18">
        <v>0</v>
      </c>
      <c r="AH25" s="18">
        <v>0</v>
      </c>
      <c r="AI25" s="18">
        <v>0</v>
      </c>
      <c r="AJ25" s="13">
        <v>0</v>
      </c>
      <c r="AK25" s="17">
        <v>0</v>
      </c>
      <c r="AL25" s="18">
        <v>0</v>
      </c>
      <c r="AM25" s="18">
        <v>0</v>
      </c>
      <c r="AN25" s="18">
        <v>0</v>
      </c>
      <c r="AO25" s="18">
        <v>0</v>
      </c>
      <c r="AP25" s="18">
        <v>0</v>
      </c>
      <c r="AQ25" s="13">
        <v>0</v>
      </c>
      <c r="AR25" s="17">
        <v>0</v>
      </c>
      <c r="AS25" s="18">
        <v>0</v>
      </c>
      <c r="AT25" s="18">
        <v>0</v>
      </c>
      <c r="AU25" s="18">
        <v>0</v>
      </c>
      <c r="AV25" s="18">
        <v>0</v>
      </c>
      <c r="AW25" s="18">
        <v>0</v>
      </c>
      <c r="AX25" s="13">
        <v>0</v>
      </c>
      <c r="AY25" s="17">
        <v>0</v>
      </c>
      <c r="AZ25" s="18">
        <v>0</v>
      </c>
      <c r="BA25" s="18">
        <v>0</v>
      </c>
      <c r="BB25" s="18">
        <v>0</v>
      </c>
      <c r="BC25" s="18">
        <v>0</v>
      </c>
      <c r="BD25" s="18">
        <v>0</v>
      </c>
      <c r="BE25" s="13">
        <v>0</v>
      </c>
      <c r="BF25" s="17">
        <v>0</v>
      </c>
      <c r="BG25" s="18">
        <v>45498.619999999995</v>
      </c>
      <c r="BH25" s="18">
        <v>0</v>
      </c>
      <c r="BI25" s="18">
        <v>0</v>
      </c>
      <c r="BJ25" s="18">
        <v>35309.64</v>
      </c>
      <c r="BK25" s="18">
        <v>10300</v>
      </c>
      <c r="BL25" s="13">
        <v>91108.26</v>
      </c>
    </row>
    <row r="26" spans="1:64" x14ac:dyDescent="0.3">
      <c r="A26" s="4" t="s">
        <v>17</v>
      </c>
      <c r="B26" s="109">
        <v>0</v>
      </c>
      <c r="C26" s="110">
        <v>0</v>
      </c>
      <c r="D26" s="110">
        <v>0</v>
      </c>
      <c r="E26" s="110">
        <v>0</v>
      </c>
      <c r="F26" s="110">
        <v>0</v>
      </c>
      <c r="G26" s="110">
        <v>0</v>
      </c>
      <c r="H26" s="111">
        <v>0</v>
      </c>
      <c r="I26" s="17">
        <v>0</v>
      </c>
      <c r="J26" s="18">
        <v>0</v>
      </c>
      <c r="K26" s="18">
        <v>0</v>
      </c>
      <c r="L26" s="18">
        <v>0</v>
      </c>
      <c r="M26" s="18">
        <v>0</v>
      </c>
      <c r="N26" s="18">
        <v>0</v>
      </c>
      <c r="O26" s="13">
        <v>0</v>
      </c>
      <c r="P26" s="17">
        <v>0</v>
      </c>
      <c r="Q26" s="18">
        <v>0</v>
      </c>
      <c r="R26" s="18">
        <v>0</v>
      </c>
      <c r="S26" s="18">
        <v>0</v>
      </c>
      <c r="T26" s="18">
        <v>0</v>
      </c>
      <c r="U26" s="18">
        <v>0</v>
      </c>
      <c r="V26" s="13">
        <v>0</v>
      </c>
      <c r="W26" s="17">
        <v>0</v>
      </c>
      <c r="X26" s="18">
        <v>0</v>
      </c>
      <c r="Y26" s="18">
        <v>0</v>
      </c>
      <c r="Z26" s="18">
        <v>0</v>
      </c>
      <c r="AA26" s="18">
        <v>0</v>
      </c>
      <c r="AB26" s="18">
        <v>0</v>
      </c>
      <c r="AC26" s="13">
        <v>0</v>
      </c>
      <c r="AD26" s="17">
        <v>0</v>
      </c>
      <c r="AE26" s="18">
        <v>0</v>
      </c>
      <c r="AF26" s="18">
        <v>0</v>
      </c>
      <c r="AG26" s="18">
        <v>0</v>
      </c>
      <c r="AH26" s="18">
        <v>0</v>
      </c>
      <c r="AI26" s="18">
        <v>0</v>
      </c>
      <c r="AJ26" s="13">
        <v>0</v>
      </c>
      <c r="AK26" s="17">
        <v>0</v>
      </c>
      <c r="AL26" s="18">
        <v>0</v>
      </c>
      <c r="AM26" s="18">
        <v>0</v>
      </c>
      <c r="AN26" s="18">
        <v>0</v>
      </c>
      <c r="AO26" s="18">
        <v>0</v>
      </c>
      <c r="AP26" s="18">
        <v>0</v>
      </c>
      <c r="AQ26" s="13">
        <v>0</v>
      </c>
      <c r="AR26" s="17">
        <v>0</v>
      </c>
      <c r="AS26" s="18">
        <v>0</v>
      </c>
      <c r="AT26" s="18">
        <v>0</v>
      </c>
      <c r="AU26" s="18">
        <v>0</v>
      </c>
      <c r="AV26" s="18">
        <v>0</v>
      </c>
      <c r="AW26" s="18">
        <v>0</v>
      </c>
      <c r="AX26" s="13">
        <v>0</v>
      </c>
      <c r="AY26" s="17">
        <v>0</v>
      </c>
      <c r="AZ26" s="18">
        <v>0</v>
      </c>
      <c r="BA26" s="18">
        <v>0</v>
      </c>
      <c r="BB26" s="18">
        <v>0</v>
      </c>
      <c r="BC26" s="18">
        <v>0</v>
      </c>
      <c r="BD26" s="18">
        <v>0</v>
      </c>
      <c r="BE26" s="13">
        <v>0</v>
      </c>
      <c r="BF26" s="17">
        <v>0</v>
      </c>
      <c r="BG26" s="18">
        <v>0</v>
      </c>
      <c r="BH26" s="18">
        <v>0</v>
      </c>
      <c r="BI26" s="18">
        <v>0</v>
      </c>
      <c r="BJ26" s="18">
        <v>0</v>
      </c>
      <c r="BK26" s="18">
        <v>0</v>
      </c>
      <c r="BL26" s="13">
        <v>0</v>
      </c>
    </row>
    <row r="27" spans="1:64" x14ac:dyDescent="0.3">
      <c r="A27" s="4" t="s">
        <v>18</v>
      </c>
      <c r="B27" s="109">
        <v>0</v>
      </c>
      <c r="C27" s="110">
        <v>146705</v>
      </c>
      <c r="D27" s="110">
        <v>1794650</v>
      </c>
      <c r="E27" s="110">
        <v>15512</v>
      </c>
      <c r="F27" s="110">
        <v>0</v>
      </c>
      <c r="G27" s="110">
        <v>0</v>
      </c>
      <c r="H27" s="111">
        <v>1956867</v>
      </c>
      <c r="I27" s="17">
        <v>0</v>
      </c>
      <c r="J27" s="18">
        <v>0</v>
      </c>
      <c r="K27" s="18">
        <v>0</v>
      </c>
      <c r="L27" s="18">
        <v>0</v>
      </c>
      <c r="M27" s="18">
        <v>0</v>
      </c>
      <c r="N27" s="18">
        <v>0</v>
      </c>
      <c r="O27" s="13">
        <v>0</v>
      </c>
      <c r="P27" s="17">
        <v>0</v>
      </c>
      <c r="Q27" s="18">
        <v>0</v>
      </c>
      <c r="R27" s="18">
        <v>0</v>
      </c>
      <c r="S27" s="18">
        <v>0</v>
      </c>
      <c r="T27" s="18">
        <v>0</v>
      </c>
      <c r="U27" s="18">
        <v>0</v>
      </c>
      <c r="V27" s="13">
        <v>0</v>
      </c>
      <c r="W27" s="17">
        <v>0</v>
      </c>
      <c r="X27" s="18">
        <v>0</v>
      </c>
      <c r="Y27" s="18">
        <v>1794650</v>
      </c>
      <c r="Z27" s="18">
        <v>15512</v>
      </c>
      <c r="AA27" s="18">
        <v>0</v>
      </c>
      <c r="AB27" s="18">
        <v>0</v>
      </c>
      <c r="AC27" s="13">
        <v>1810162</v>
      </c>
      <c r="AD27" s="17">
        <v>0</v>
      </c>
      <c r="AE27" s="18">
        <v>0</v>
      </c>
      <c r="AF27" s="18">
        <v>0</v>
      </c>
      <c r="AG27" s="18">
        <v>0</v>
      </c>
      <c r="AH27" s="18">
        <v>0</v>
      </c>
      <c r="AI27" s="18">
        <v>0</v>
      </c>
      <c r="AJ27" s="13">
        <v>0</v>
      </c>
      <c r="AK27" s="17">
        <v>0</v>
      </c>
      <c r="AL27" s="18">
        <v>0</v>
      </c>
      <c r="AM27" s="18">
        <v>0</v>
      </c>
      <c r="AN27" s="18">
        <v>0</v>
      </c>
      <c r="AO27" s="18">
        <v>0</v>
      </c>
      <c r="AP27" s="18">
        <v>0</v>
      </c>
      <c r="AQ27" s="13">
        <v>0</v>
      </c>
      <c r="AR27" s="17">
        <v>0</v>
      </c>
      <c r="AS27" s="18">
        <v>0</v>
      </c>
      <c r="AT27" s="18">
        <v>0</v>
      </c>
      <c r="AU27" s="18">
        <v>0</v>
      </c>
      <c r="AV27" s="18">
        <v>0</v>
      </c>
      <c r="AW27" s="18">
        <v>0</v>
      </c>
      <c r="AX27" s="13">
        <v>0</v>
      </c>
      <c r="AY27" s="17">
        <v>0</v>
      </c>
      <c r="AZ27" s="18">
        <v>0</v>
      </c>
      <c r="BA27" s="18">
        <v>0</v>
      </c>
      <c r="BB27" s="18">
        <v>0</v>
      </c>
      <c r="BC27" s="18">
        <v>0</v>
      </c>
      <c r="BD27" s="18">
        <v>0</v>
      </c>
      <c r="BE27" s="13">
        <v>0</v>
      </c>
      <c r="BF27" s="17">
        <v>0</v>
      </c>
      <c r="BG27" s="18">
        <v>146705</v>
      </c>
      <c r="BH27" s="18">
        <v>0</v>
      </c>
      <c r="BI27" s="18">
        <v>0</v>
      </c>
      <c r="BJ27" s="18">
        <v>0</v>
      </c>
      <c r="BK27" s="18">
        <v>0</v>
      </c>
      <c r="BL27" s="13">
        <v>146705</v>
      </c>
    </row>
    <row r="28" spans="1:64" x14ac:dyDescent="0.3">
      <c r="A28" s="4" t="s">
        <v>19</v>
      </c>
      <c r="B28" s="109">
        <v>0</v>
      </c>
      <c r="C28" s="110">
        <v>0</v>
      </c>
      <c r="D28" s="110">
        <v>542000</v>
      </c>
      <c r="E28" s="110">
        <v>0</v>
      </c>
      <c r="F28" s="110">
        <v>0</v>
      </c>
      <c r="G28" s="110">
        <v>45000</v>
      </c>
      <c r="H28" s="111">
        <v>587000</v>
      </c>
      <c r="I28" s="17">
        <v>0</v>
      </c>
      <c r="J28" s="18">
        <v>0</v>
      </c>
      <c r="K28" s="18">
        <v>0</v>
      </c>
      <c r="L28" s="18">
        <v>0</v>
      </c>
      <c r="M28" s="18">
        <v>0</v>
      </c>
      <c r="N28" s="18">
        <v>0</v>
      </c>
      <c r="O28" s="13">
        <v>0</v>
      </c>
      <c r="P28" s="17">
        <v>0</v>
      </c>
      <c r="Q28" s="18">
        <v>0</v>
      </c>
      <c r="R28" s="18">
        <v>0</v>
      </c>
      <c r="S28" s="18">
        <v>0</v>
      </c>
      <c r="T28" s="18">
        <v>0</v>
      </c>
      <c r="U28" s="18">
        <v>45000</v>
      </c>
      <c r="V28" s="13">
        <v>45000</v>
      </c>
      <c r="W28" s="17">
        <v>0</v>
      </c>
      <c r="X28" s="18">
        <v>0</v>
      </c>
      <c r="Y28" s="18">
        <v>542000</v>
      </c>
      <c r="Z28" s="18">
        <v>0</v>
      </c>
      <c r="AA28" s="18">
        <v>0</v>
      </c>
      <c r="AB28" s="18">
        <v>0</v>
      </c>
      <c r="AC28" s="13">
        <v>542000</v>
      </c>
      <c r="AD28" s="17">
        <v>0</v>
      </c>
      <c r="AE28" s="18">
        <v>0</v>
      </c>
      <c r="AF28" s="18">
        <v>0</v>
      </c>
      <c r="AG28" s="18">
        <v>0</v>
      </c>
      <c r="AH28" s="18">
        <v>0</v>
      </c>
      <c r="AI28" s="18">
        <v>0</v>
      </c>
      <c r="AJ28" s="13">
        <v>0</v>
      </c>
      <c r="AK28" s="17">
        <v>0</v>
      </c>
      <c r="AL28" s="18">
        <v>0</v>
      </c>
      <c r="AM28" s="18">
        <v>0</v>
      </c>
      <c r="AN28" s="18">
        <v>0</v>
      </c>
      <c r="AO28" s="18">
        <v>0</v>
      </c>
      <c r="AP28" s="18">
        <v>0</v>
      </c>
      <c r="AQ28" s="13">
        <v>0</v>
      </c>
      <c r="AR28" s="17">
        <v>0</v>
      </c>
      <c r="AS28" s="18">
        <v>0</v>
      </c>
      <c r="AT28" s="18">
        <v>0</v>
      </c>
      <c r="AU28" s="18">
        <v>0</v>
      </c>
      <c r="AV28" s="18">
        <v>0</v>
      </c>
      <c r="AW28" s="18">
        <v>0</v>
      </c>
      <c r="AX28" s="13">
        <v>0</v>
      </c>
      <c r="AY28" s="17">
        <v>0</v>
      </c>
      <c r="AZ28" s="18">
        <v>0</v>
      </c>
      <c r="BA28" s="18">
        <v>0</v>
      </c>
      <c r="BB28" s="18">
        <v>0</v>
      </c>
      <c r="BC28" s="18">
        <v>0</v>
      </c>
      <c r="BD28" s="18">
        <v>0</v>
      </c>
      <c r="BE28" s="13">
        <v>0</v>
      </c>
      <c r="BF28" s="17">
        <v>0</v>
      </c>
      <c r="BG28" s="18">
        <v>0</v>
      </c>
      <c r="BH28" s="18">
        <v>0</v>
      </c>
      <c r="BI28" s="18">
        <v>0</v>
      </c>
      <c r="BJ28" s="18">
        <v>0</v>
      </c>
      <c r="BK28" s="18">
        <v>0</v>
      </c>
      <c r="BL28" s="13">
        <v>0</v>
      </c>
    </row>
    <row r="29" spans="1:64" x14ac:dyDescent="0.3">
      <c r="A29" s="4" t="s">
        <v>20</v>
      </c>
      <c r="B29" s="109">
        <v>0</v>
      </c>
      <c r="C29" s="110">
        <v>0</v>
      </c>
      <c r="D29" s="110">
        <v>1949207</v>
      </c>
      <c r="E29" s="110">
        <v>0</v>
      </c>
      <c r="F29" s="110">
        <v>0</v>
      </c>
      <c r="G29" s="110">
        <v>0</v>
      </c>
      <c r="H29" s="111">
        <v>1949207</v>
      </c>
      <c r="I29" s="17">
        <v>0</v>
      </c>
      <c r="J29" s="18">
        <v>0</v>
      </c>
      <c r="K29" s="18">
        <v>161308</v>
      </c>
      <c r="L29" s="18">
        <v>0</v>
      </c>
      <c r="M29" s="18">
        <v>0</v>
      </c>
      <c r="N29" s="18">
        <v>0</v>
      </c>
      <c r="O29" s="13">
        <v>161308</v>
      </c>
      <c r="P29" s="17">
        <v>0</v>
      </c>
      <c r="Q29" s="18">
        <v>0</v>
      </c>
      <c r="R29" s="18">
        <v>0</v>
      </c>
      <c r="S29" s="18">
        <v>0</v>
      </c>
      <c r="T29" s="18">
        <v>0</v>
      </c>
      <c r="U29" s="18">
        <v>0</v>
      </c>
      <c r="V29" s="13">
        <v>0</v>
      </c>
      <c r="W29" s="17">
        <v>0</v>
      </c>
      <c r="X29" s="18">
        <v>0</v>
      </c>
      <c r="Y29" s="18">
        <v>1652050</v>
      </c>
      <c r="Z29" s="18">
        <v>0</v>
      </c>
      <c r="AA29" s="18">
        <v>0</v>
      </c>
      <c r="AB29" s="18">
        <v>0</v>
      </c>
      <c r="AC29" s="13">
        <v>1652050</v>
      </c>
      <c r="AD29" s="17">
        <v>0</v>
      </c>
      <c r="AE29" s="18">
        <v>0</v>
      </c>
      <c r="AF29" s="18">
        <v>0</v>
      </c>
      <c r="AG29" s="18">
        <v>0</v>
      </c>
      <c r="AH29" s="18">
        <v>0</v>
      </c>
      <c r="AI29" s="18">
        <v>0</v>
      </c>
      <c r="AJ29" s="13">
        <v>0</v>
      </c>
      <c r="AK29" s="17">
        <v>0</v>
      </c>
      <c r="AL29" s="18">
        <v>0</v>
      </c>
      <c r="AM29" s="18">
        <v>135849</v>
      </c>
      <c r="AN29" s="18">
        <v>0</v>
      </c>
      <c r="AO29" s="18">
        <v>0</v>
      </c>
      <c r="AP29" s="18">
        <v>0</v>
      </c>
      <c r="AQ29" s="13">
        <v>135849</v>
      </c>
      <c r="AR29" s="17">
        <v>0</v>
      </c>
      <c r="AS29" s="18">
        <v>0</v>
      </c>
      <c r="AT29" s="18">
        <v>0</v>
      </c>
      <c r="AU29" s="18">
        <v>0</v>
      </c>
      <c r="AV29" s="18">
        <v>0</v>
      </c>
      <c r="AW29" s="18">
        <v>0</v>
      </c>
      <c r="AX29" s="13">
        <v>0</v>
      </c>
      <c r="AY29" s="17">
        <v>0</v>
      </c>
      <c r="AZ29" s="18">
        <v>0</v>
      </c>
      <c r="BA29" s="18">
        <v>0</v>
      </c>
      <c r="BB29" s="18">
        <v>0</v>
      </c>
      <c r="BC29" s="18">
        <v>0</v>
      </c>
      <c r="BD29" s="18">
        <v>0</v>
      </c>
      <c r="BE29" s="13">
        <v>0</v>
      </c>
      <c r="BF29" s="17">
        <v>0</v>
      </c>
      <c r="BG29" s="18">
        <v>0</v>
      </c>
      <c r="BH29" s="18">
        <v>0</v>
      </c>
      <c r="BI29" s="18">
        <v>0</v>
      </c>
      <c r="BJ29" s="18">
        <v>0</v>
      </c>
      <c r="BK29" s="18">
        <v>0</v>
      </c>
      <c r="BL29" s="13">
        <v>0</v>
      </c>
    </row>
    <row r="30" spans="1:64" x14ac:dyDescent="0.3">
      <c r="A30" s="4" t="s">
        <v>21</v>
      </c>
      <c r="B30" s="109">
        <v>0</v>
      </c>
      <c r="C30" s="110">
        <v>92487</v>
      </c>
      <c r="D30" s="110">
        <v>76743</v>
      </c>
      <c r="E30" s="110">
        <v>0</v>
      </c>
      <c r="F30" s="110">
        <v>0</v>
      </c>
      <c r="G30" s="110">
        <v>0</v>
      </c>
      <c r="H30" s="111">
        <v>169230</v>
      </c>
      <c r="I30" s="17">
        <v>0</v>
      </c>
      <c r="J30" s="18">
        <v>92487</v>
      </c>
      <c r="K30" s="18">
        <v>0</v>
      </c>
      <c r="L30" s="18">
        <v>0</v>
      </c>
      <c r="M30" s="18">
        <v>0</v>
      </c>
      <c r="N30" s="18">
        <v>0</v>
      </c>
      <c r="O30" s="13">
        <v>92487</v>
      </c>
      <c r="P30" s="17">
        <v>0</v>
      </c>
      <c r="Q30" s="18">
        <v>0</v>
      </c>
      <c r="R30" s="18">
        <v>0</v>
      </c>
      <c r="S30" s="18">
        <v>0</v>
      </c>
      <c r="T30" s="18">
        <v>0</v>
      </c>
      <c r="U30" s="18">
        <v>0</v>
      </c>
      <c r="V30" s="13">
        <v>0</v>
      </c>
      <c r="W30" s="17">
        <v>0</v>
      </c>
      <c r="X30" s="18">
        <v>0</v>
      </c>
      <c r="Y30" s="18">
        <v>76743</v>
      </c>
      <c r="Z30" s="18">
        <v>0</v>
      </c>
      <c r="AA30" s="18">
        <v>0</v>
      </c>
      <c r="AB30" s="18">
        <v>0</v>
      </c>
      <c r="AC30" s="13">
        <v>76743</v>
      </c>
      <c r="AD30" s="17">
        <v>0</v>
      </c>
      <c r="AE30" s="18">
        <v>0</v>
      </c>
      <c r="AF30" s="18">
        <v>0</v>
      </c>
      <c r="AG30" s="18">
        <v>0</v>
      </c>
      <c r="AH30" s="18">
        <v>0</v>
      </c>
      <c r="AI30" s="18">
        <v>0</v>
      </c>
      <c r="AJ30" s="13">
        <v>0</v>
      </c>
      <c r="AK30" s="17">
        <v>0</v>
      </c>
      <c r="AL30" s="18">
        <v>0</v>
      </c>
      <c r="AM30" s="18">
        <v>0</v>
      </c>
      <c r="AN30" s="18">
        <v>0</v>
      </c>
      <c r="AO30" s="18">
        <v>0</v>
      </c>
      <c r="AP30" s="18">
        <v>0</v>
      </c>
      <c r="AQ30" s="13">
        <v>0</v>
      </c>
      <c r="AR30" s="17">
        <v>0</v>
      </c>
      <c r="AS30" s="18">
        <v>0</v>
      </c>
      <c r="AT30" s="18">
        <v>0</v>
      </c>
      <c r="AU30" s="18">
        <v>0</v>
      </c>
      <c r="AV30" s="18">
        <v>0</v>
      </c>
      <c r="AW30" s="18">
        <v>0</v>
      </c>
      <c r="AX30" s="13">
        <v>0</v>
      </c>
      <c r="AY30" s="17">
        <v>0</v>
      </c>
      <c r="AZ30" s="18">
        <v>0</v>
      </c>
      <c r="BA30" s="18">
        <v>0</v>
      </c>
      <c r="BB30" s="18">
        <v>0</v>
      </c>
      <c r="BC30" s="18">
        <v>0</v>
      </c>
      <c r="BD30" s="18">
        <v>0</v>
      </c>
      <c r="BE30" s="13">
        <v>0</v>
      </c>
      <c r="BF30" s="17">
        <v>0</v>
      </c>
      <c r="BG30" s="18">
        <v>0</v>
      </c>
      <c r="BH30" s="18">
        <v>0</v>
      </c>
      <c r="BI30" s="18">
        <v>0</v>
      </c>
      <c r="BJ30" s="18">
        <v>0</v>
      </c>
      <c r="BK30" s="18">
        <v>0</v>
      </c>
      <c r="BL30" s="13">
        <v>0</v>
      </c>
    </row>
    <row r="31" spans="1:64" x14ac:dyDescent="0.3">
      <c r="A31" s="4" t="s">
        <v>22</v>
      </c>
      <c r="B31" s="109">
        <v>0</v>
      </c>
      <c r="C31" s="110">
        <v>0</v>
      </c>
      <c r="D31" s="110">
        <v>3977883</v>
      </c>
      <c r="E31" s="110">
        <v>0</v>
      </c>
      <c r="F31" s="110">
        <v>0</v>
      </c>
      <c r="G31" s="110">
        <v>0</v>
      </c>
      <c r="H31" s="111">
        <v>3977883</v>
      </c>
      <c r="I31" s="17">
        <v>0</v>
      </c>
      <c r="J31" s="18">
        <v>0</v>
      </c>
      <c r="K31" s="18">
        <v>0</v>
      </c>
      <c r="L31" s="18">
        <v>0</v>
      </c>
      <c r="M31" s="18">
        <v>0</v>
      </c>
      <c r="N31" s="18">
        <v>0</v>
      </c>
      <c r="O31" s="13">
        <v>0</v>
      </c>
      <c r="P31" s="17">
        <v>0</v>
      </c>
      <c r="Q31" s="18">
        <v>0</v>
      </c>
      <c r="R31" s="18">
        <v>0</v>
      </c>
      <c r="S31" s="18">
        <v>0</v>
      </c>
      <c r="T31" s="18">
        <v>0</v>
      </c>
      <c r="U31" s="18">
        <v>0</v>
      </c>
      <c r="V31" s="13">
        <v>0</v>
      </c>
      <c r="W31" s="17">
        <v>0</v>
      </c>
      <c r="X31" s="18">
        <v>0</v>
      </c>
      <c r="Y31" s="18">
        <v>3977883</v>
      </c>
      <c r="Z31" s="18">
        <v>0</v>
      </c>
      <c r="AA31" s="18">
        <v>0</v>
      </c>
      <c r="AB31" s="18">
        <v>0</v>
      </c>
      <c r="AC31" s="13">
        <v>3977883</v>
      </c>
      <c r="AD31" s="17">
        <v>0</v>
      </c>
      <c r="AE31" s="18">
        <v>0</v>
      </c>
      <c r="AF31" s="18">
        <v>0</v>
      </c>
      <c r="AG31" s="18">
        <v>0</v>
      </c>
      <c r="AH31" s="18">
        <v>0</v>
      </c>
      <c r="AI31" s="18">
        <v>0</v>
      </c>
      <c r="AJ31" s="13">
        <v>0</v>
      </c>
      <c r="AK31" s="17">
        <v>0</v>
      </c>
      <c r="AL31" s="18">
        <v>0</v>
      </c>
      <c r="AM31" s="18">
        <v>0</v>
      </c>
      <c r="AN31" s="18">
        <v>0</v>
      </c>
      <c r="AO31" s="18">
        <v>0</v>
      </c>
      <c r="AP31" s="18">
        <v>0</v>
      </c>
      <c r="AQ31" s="13">
        <v>0</v>
      </c>
      <c r="AR31" s="17">
        <v>0</v>
      </c>
      <c r="AS31" s="18">
        <v>0</v>
      </c>
      <c r="AT31" s="18">
        <v>0</v>
      </c>
      <c r="AU31" s="18">
        <v>0</v>
      </c>
      <c r="AV31" s="18">
        <v>0</v>
      </c>
      <c r="AW31" s="18">
        <v>0</v>
      </c>
      <c r="AX31" s="13">
        <v>0</v>
      </c>
      <c r="AY31" s="17">
        <v>0</v>
      </c>
      <c r="AZ31" s="18">
        <v>0</v>
      </c>
      <c r="BA31" s="18">
        <v>0</v>
      </c>
      <c r="BB31" s="18">
        <v>0</v>
      </c>
      <c r="BC31" s="18">
        <v>0</v>
      </c>
      <c r="BD31" s="18">
        <v>0</v>
      </c>
      <c r="BE31" s="13">
        <v>0</v>
      </c>
      <c r="BF31" s="17">
        <v>0</v>
      </c>
      <c r="BG31" s="18">
        <v>0</v>
      </c>
      <c r="BH31" s="18">
        <v>0</v>
      </c>
      <c r="BI31" s="18">
        <v>0</v>
      </c>
      <c r="BJ31" s="18">
        <v>0</v>
      </c>
      <c r="BK31" s="18">
        <v>0</v>
      </c>
      <c r="BL31" s="13">
        <v>0</v>
      </c>
    </row>
    <row r="32" spans="1:64" x14ac:dyDescent="0.3">
      <c r="A32" s="4" t="s">
        <v>23</v>
      </c>
      <c r="B32" s="109">
        <v>0</v>
      </c>
      <c r="C32" s="110">
        <v>0</v>
      </c>
      <c r="D32" s="110">
        <v>158092</v>
      </c>
      <c r="E32" s="110">
        <v>0</v>
      </c>
      <c r="F32" s="110">
        <v>0</v>
      </c>
      <c r="G32" s="110">
        <v>0</v>
      </c>
      <c r="H32" s="111">
        <v>158092</v>
      </c>
      <c r="I32" s="17">
        <v>0</v>
      </c>
      <c r="J32" s="18">
        <v>0</v>
      </c>
      <c r="K32" s="18">
        <v>0</v>
      </c>
      <c r="L32" s="18">
        <v>0</v>
      </c>
      <c r="M32" s="18">
        <v>0</v>
      </c>
      <c r="N32" s="18">
        <v>0</v>
      </c>
      <c r="O32" s="13">
        <v>0</v>
      </c>
      <c r="P32" s="17">
        <v>0</v>
      </c>
      <c r="Q32" s="18">
        <v>0</v>
      </c>
      <c r="R32" s="18">
        <v>0</v>
      </c>
      <c r="S32" s="18">
        <v>0</v>
      </c>
      <c r="T32" s="18">
        <v>0</v>
      </c>
      <c r="U32" s="18">
        <v>0</v>
      </c>
      <c r="V32" s="13">
        <v>0</v>
      </c>
      <c r="W32" s="17">
        <v>0</v>
      </c>
      <c r="X32" s="18">
        <v>0</v>
      </c>
      <c r="Y32" s="18">
        <v>158092</v>
      </c>
      <c r="Z32" s="18">
        <v>0</v>
      </c>
      <c r="AA32" s="18">
        <v>0</v>
      </c>
      <c r="AB32" s="18">
        <v>0</v>
      </c>
      <c r="AC32" s="13">
        <v>158092</v>
      </c>
      <c r="AD32" s="17">
        <v>0</v>
      </c>
      <c r="AE32" s="18">
        <v>0</v>
      </c>
      <c r="AF32" s="18">
        <v>0</v>
      </c>
      <c r="AG32" s="18">
        <v>0</v>
      </c>
      <c r="AH32" s="18">
        <v>0</v>
      </c>
      <c r="AI32" s="18">
        <v>0</v>
      </c>
      <c r="AJ32" s="13">
        <v>0</v>
      </c>
      <c r="AK32" s="17">
        <v>0</v>
      </c>
      <c r="AL32" s="18">
        <v>0</v>
      </c>
      <c r="AM32" s="18">
        <v>0</v>
      </c>
      <c r="AN32" s="18">
        <v>0</v>
      </c>
      <c r="AO32" s="18">
        <v>0</v>
      </c>
      <c r="AP32" s="18">
        <v>0</v>
      </c>
      <c r="AQ32" s="13">
        <v>0</v>
      </c>
      <c r="AR32" s="17">
        <v>0</v>
      </c>
      <c r="AS32" s="18">
        <v>0</v>
      </c>
      <c r="AT32" s="18">
        <v>0</v>
      </c>
      <c r="AU32" s="18">
        <v>0</v>
      </c>
      <c r="AV32" s="18">
        <v>0</v>
      </c>
      <c r="AW32" s="18">
        <v>0</v>
      </c>
      <c r="AX32" s="13">
        <v>0</v>
      </c>
      <c r="AY32" s="17">
        <v>0</v>
      </c>
      <c r="AZ32" s="18">
        <v>0</v>
      </c>
      <c r="BA32" s="18">
        <v>0</v>
      </c>
      <c r="BB32" s="18">
        <v>0</v>
      </c>
      <c r="BC32" s="18">
        <v>0</v>
      </c>
      <c r="BD32" s="18">
        <v>0</v>
      </c>
      <c r="BE32" s="13">
        <v>0</v>
      </c>
      <c r="BF32" s="17">
        <v>0</v>
      </c>
      <c r="BG32" s="18">
        <v>0</v>
      </c>
      <c r="BH32" s="18">
        <v>0</v>
      </c>
      <c r="BI32" s="18">
        <v>0</v>
      </c>
      <c r="BJ32" s="18">
        <v>0</v>
      </c>
      <c r="BK32" s="18">
        <v>0</v>
      </c>
      <c r="BL32" s="13">
        <v>0</v>
      </c>
    </row>
    <row r="33" spans="1:64" x14ac:dyDescent="0.3">
      <c r="A33" s="4" t="s">
        <v>24</v>
      </c>
      <c r="B33" s="109">
        <v>0</v>
      </c>
      <c r="C33" s="110">
        <v>0</v>
      </c>
      <c r="D33" s="110">
        <v>202000</v>
      </c>
      <c r="E33" s="110">
        <v>0</v>
      </c>
      <c r="F33" s="110">
        <v>0</v>
      </c>
      <c r="G33" s="110">
        <v>0</v>
      </c>
      <c r="H33" s="111">
        <v>202000</v>
      </c>
      <c r="I33" s="17">
        <v>0</v>
      </c>
      <c r="J33" s="18">
        <v>0</v>
      </c>
      <c r="K33" s="18">
        <v>0</v>
      </c>
      <c r="L33" s="18">
        <v>0</v>
      </c>
      <c r="M33" s="18">
        <v>0</v>
      </c>
      <c r="N33" s="18">
        <v>0</v>
      </c>
      <c r="O33" s="13">
        <v>0</v>
      </c>
      <c r="P33" s="17">
        <v>0</v>
      </c>
      <c r="Q33" s="18">
        <v>0</v>
      </c>
      <c r="R33" s="18">
        <v>0</v>
      </c>
      <c r="S33" s="18">
        <v>0</v>
      </c>
      <c r="T33" s="18">
        <v>0</v>
      </c>
      <c r="U33" s="18">
        <v>0</v>
      </c>
      <c r="V33" s="13">
        <v>0</v>
      </c>
      <c r="W33" s="17">
        <v>0</v>
      </c>
      <c r="X33" s="18">
        <v>0</v>
      </c>
      <c r="Y33" s="18">
        <v>202000</v>
      </c>
      <c r="Z33" s="18">
        <v>0</v>
      </c>
      <c r="AA33" s="18">
        <v>0</v>
      </c>
      <c r="AB33" s="18">
        <v>0</v>
      </c>
      <c r="AC33" s="13">
        <v>202000</v>
      </c>
      <c r="AD33" s="17">
        <v>0</v>
      </c>
      <c r="AE33" s="18">
        <v>0</v>
      </c>
      <c r="AF33" s="18">
        <v>0</v>
      </c>
      <c r="AG33" s="18">
        <v>0</v>
      </c>
      <c r="AH33" s="18">
        <v>0</v>
      </c>
      <c r="AI33" s="18">
        <v>0</v>
      </c>
      <c r="AJ33" s="13">
        <v>0</v>
      </c>
      <c r="AK33" s="17">
        <v>0</v>
      </c>
      <c r="AL33" s="18">
        <v>0</v>
      </c>
      <c r="AM33" s="18">
        <v>0</v>
      </c>
      <c r="AN33" s="18">
        <v>0</v>
      </c>
      <c r="AO33" s="18">
        <v>0</v>
      </c>
      <c r="AP33" s="18">
        <v>0</v>
      </c>
      <c r="AQ33" s="13">
        <v>0</v>
      </c>
      <c r="AR33" s="17">
        <v>0</v>
      </c>
      <c r="AS33" s="18">
        <v>0</v>
      </c>
      <c r="AT33" s="18">
        <v>0</v>
      </c>
      <c r="AU33" s="18">
        <v>0</v>
      </c>
      <c r="AV33" s="18">
        <v>0</v>
      </c>
      <c r="AW33" s="18">
        <v>0</v>
      </c>
      <c r="AX33" s="13">
        <v>0</v>
      </c>
      <c r="AY33" s="17">
        <v>0</v>
      </c>
      <c r="AZ33" s="18">
        <v>0</v>
      </c>
      <c r="BA33" s="18">
        <v>0</v>
      </c>
      <c r="BB33" s="18">
        <v>0</v>
      </c>
      <c r="BC33" s="18">
        <v>0</v>
      </c>
      <c r="BD33" s="18">
        <v>0</v>
      </c>
      <c r="BE33" s="13">
        <v>0</v>
      </c>
      <c r="BF33" s="17">
        <v>0</v>
      </c>
      <c r="BG33" s="18">
        <v>0</v>
      </c>
      <c r="BH33" s="18">
        <v>0</v>
      </c>
      <c r="BI33" s="18">
        <v>0</v>
      </c>
      <c r="BJ33" s="18">
        <v>0</v>
      </c>
      <c r="BK33" s="18">
        <v>0</v>
      </c>
      <c r="BL33" s="13">
        <v>0</v>
      </c>
    </row>
    <row r="34" spans="1:64" x14ac:dyDescent="0.3">
      <c r="A34" s="4" t="s">
        <v>25</v>
      </c>
      <c r="B34" s="109">
        <v>0</v>
      </c>
      <c r="C34" s="110">
        <v>258956.38</v>
      </c>
      <c r="D34" s="110">
        <v>3298283.13</v>
      </c>
      <c r="E34" s="110">
        <v>0</v>
      </c>
      <c r="F34" s="110">
        <v>3253252.13</v>
      </c>
      <c r="G34" s="110">
        <v>0</v>
      </c>
      <c r="H34" s="111">
        <v>6810491.6399999997</v>
      </c>
      <c r="I34" s="17">
        <v>0</v>
      </c>
      <c r="J34" s="18">
        <v>141204.54999999999</v>
      </c>
      <c r="K34" s="18">
        <v>0</v>
      </c>
      <c r="L34" s="18">
        <v>0</v>
      </c>
      <c r="M34" s="18">
        <v>0</v>
      </c>
      <c r="N34" s="18">
        <v>0</v>
      </c>
      <c r="O34" s="13">
        <v>141204.54999999999</v>
      </c>
      <c r="P34" s="17">
        <v>0</v>
      </c>
      <c r="Q34" s="18">
        <v>69792.820000000007</v>
      </c>
      <c r="R34" s="18">
        <v>0</v>
      </c>
      <c r="S34" s="18">
        <v>0</v>
      </c>
      <c r="T34" s="18">
        <v>0</v>
      </c>
      <c r="U34" s="18">
        <v>0</v>
      </c>
      <c r="V34" s="13">
        <v>69792.820000000007</v>
      </c>
      <c r="W34" s="17">
        <v>0</v>
      </c>
      <c r="X34" s="18">
        <v>-218</v>
      </c>
      <c r="Y34" s="18">
        <v>3298425.05</v>
      </c>
      <c r="Z34" s="18">
        <v>0</v>
      </c>
      <c r="AA34" s="18">
        <v>0</v>
      </c>
      <c r="AB34" s="18">
        <v>0</v>
      </c>
      <c r="AC34" s="13">
        <v>3298207.05</v>
      </c>
      <c r="AD34" s="17">
        <v>0</v>
      </c>
      <c r="AE34" s="18">
        <v>17957.009999999998</v>
      </c>
      <c r="AF34" s="18">
        <v>0</v>
      </c>
      <c r="AG34" s="18">
        <v>0</v>
      </c>
      <c r="AH34" s="18">
        <v>0</v>
      </c>
      <c r="AI34" s="18">
        <v>0</v>
      </c>
      <c r="AJ34" s="13">
        <v>17957.009999999998</v>
      </c>
      <c r="AK34" s="17">
        <v>0</v>
      </c>
      <c r="AL34" s="18">
        <v>0</v>
      </c>
      <c r="AM34" s="18">
        <v>0</v>
      </c>
      <c r="AN34" s="18">
        <v>0</v>
      </c>
      <c r="AO34" s="18">
        <v>0</v>
      </c>
      <c r="AP34" s="18">
        <v>0</v>
      </c>
      <c r="AQ34" s="13">
        <v>0</v>
      </c>
      <c r="AR34" s="17">
        <v>0</v>
      </c>
      <c r="AS34" s="18">
        <v>0</v>
      </c>
      <c r="AT34" s="18">
        <v>0</v>
      </c>
      <c r="AU34" s="18">
        <v>0</v>
      </c>
      <c r="AV34" s="18">
        <v>0</v>
      </c>
      <c r="AW34" s="18">
        <v>0</v>
      </c>
      <c r="AX34" s="13">
        <v>0</v>
      </c>
      <c r="AY34" s="17">
        <v>0</v>
      </c>
      <c r="AZ34" s="18">
        <v>30220</v>
      </c>
      <c r="BA34" s="18">
        <v>0</v>
      </c>
      <c r="BB34" s="18">
        <v>0</v>
      </c>
      <c r="BC34" s="18">
        <v>0</v>
      </c>
      <c r="BD34" s="18">
        <v>0</v>
      </c>
      <c r="BE34" s="13">
        <v>30220</v>
      </c>
      <c r="BF34" s="17">
        <v>0</v>
      </c>
      <c r="BG34" s="18">
        <v>0</v>
      </c>
      <c r="BH34" s="18">
        <v>-141.91999999999999</v>
      </c>
      <c r="BI34" s="18">
        <v>0</v>
      </c>
      <c r="BJ34" s="18">
        <v>3253252.13</v>
      </c>
      <c r="BK34" s="18">
        <v>0</v>
      </c>
      <c r="BL34" s="13">
        <v>3253110.21</v>
      </c>
    </row>
    <row r="35" spans="1:64" x14ac:dyDescent="0.3">
      <c r="A35" s="4" t="s">
        <v>26</v>
      </c>
      <c r="B35" s="109">
        <v>0</v>
      </c>
      <c r="C35" s="110">
        <v>51666</v>
      </c>
      <c r="D35" s="110">
        <v>1255616</v>
      </c>
      <c r="E35" s="110">
        <v>0</v>
      </c>
      <c r="F35" s="110">
        <v>210810.75</v>
      </c>
      <c r="G35" s="110">
        <v>18688</v>
      </c>
      <c r="H35" s="111">
        <v>1536780.75</v>
      </c>
      <c r="I35" s="17">
        <v>0</v>
      </c>
      <c r="J35" s="18">
        <v>46940</v>
      </c>
      <c r="K35" s="18">
        <v>0</v>
      </c>
      <c r="L35" s="18">
        <v>0</v>
      </c>
      <c r="M35" s="18">
        <v>0</v>
      </c>
      <c r="N35" s="18">
        <v>0</v>
      </c>
      <c r="O35" s="13">
        <v>46940</v>
      </c>
      <c r="P35" s="17">
        <v>0</v>
      </c>
      <c r="Q35" s="18">
        <v>0</v>
      </c>
      <c r="R35" s="18">
        <v>0</v>
      </c>
      <c r="S35" s="18">
        <v>0</v>
      </c>
      <c r="T35" s="18">
        <v>0</v>
      </c>
      <c r="U35" s="18">
        <v>0</v>
      </c>
      <c r="V35" s="13">
        <v>0</v>
      </c>
      <c r="W35" s="17">
        <v>0</v>
      </c>
      <c r="X35" s="18">
        <v>0</v>
      </c>
      <c r="Y35" s="18">
        <v>1255616</v>
      </c>
      <c r="Z35" s="18">
        <v>0</v>
      </c>
      <c r="AA35" s="18">
        <v>0</v>
      </c>
      <c r="AB35" s="18">
        <v>0</v>
      </c>
      <c r="AC35" s="13">
        <v>1255616</v>
      </c>
      <c r="AD35" s="17">
        <v>0</v>
      </c>
      <c r="AE35" s="18">
        <v>0</v>
      </c>
      <c r="AF35" s="18">
        <v>0</v>
      </c>
      <c r="AG35" s="18">
        <v>0</v>
      </c>
      <c r="AH35" s="18">
        <v>0</v>
      </c>
      <c r="AI35" s="18">
        <v>0</v>
      </c>
      <c r="AJ35" s="13">
        <v>0</v>
      </c>
      <c r="AK35" s="17">
        <v>0</v>
      </c>
      <c r="AL35" s="18">
        <v>0</v>
      </c>
      <c r="AM35" s="18">
        <v>0</v>
      </c>
      <c r="AN35" s="18">
        <v>0</v>
      </c>
      <c r="AO35" s="18">
        <v>0</v>
      </c>
      <c r="AP35" s="18">
        <v>0</v>
      </c>
      <c r="AQ35" s="13">
        <v>0</v>
      </c>
      <c r="AR35" s="17">
        <v>0</v>
      </c>
      <c r="AS35" s="18">
        <v>0</v>
      </c>
      <c r="AT35" s="18">
        <v>0</v>
      </c>
      <c r="AU35" s="18">
        <v>0</v>
      </c>
      <c r="AV35" s="18">
        <v>0</v>
      </c>
      <c r="AW35" s="18">
        <v>0</v>
      </c>
      <c r="AX35" s="13">
        <v>0</v>
      </c>
      <c r="AY35" s="17">
        <v>0</v>
      </c>
      <c r="AZ35" s="18">
        <v>0</v>
      </c>
      <c r="BA35" s="18">
        <v>0</v>
      </c>
      <c r="BB35" s="18">
        <v>0</v>
      </c>
      <c r="BC35" s="18">
        <v>0</v>
      </c>
      <c r="BD35" s="18">
        <v>0</v>
      </c>
      <c r="BE35" s="13">
        <v>0</v>
      </c>
      <c r="BF35" s="17">
        <v>0</v>
      </c>
      <c r="BG35" s="18">
        <v>4726</v>
      </c>
      <c r="BH35" s="18">
        <v>0</v>
      </c>
      <c r="BI35" s="18">
        <v>0</v>
      </c>
      <c r="BJ35" s="18">
        <v>210810.75</v>
      </c>
      <c r="BK35" s="18">
        <v>18688</v>
      </c>
      <c r="BL35" s="13">
        <v>234224.75</v>
      </c>
    </row>
    <row r="36" spans="1:64" x14ac:dyDescent="0.3">
      <c r="A36" s="4" t="s">
        <v>27</v>
      </c>
      <c r="B36" s="109">
        <v>948788.71</v>
      </c>
      <c r="C36" s="110">
        <v>5861039.4800000004</v>
      </c>
      <c r="D36" s="110">
        <v>9871202.4500000011</v>
      </c>
      <c r="E36" s="110">
        <v>0</v>
      </c>
      <c r="F36" s="110">
        <v>4971.79</v>
      </c>
      <c r="G36" s="110">
        <v>33399.54</v>
      </c>
      <c r="H36" s="111">
        <v>16719401.969999999</v>
      </c>
      <c r="I36" s="17">
        <v>16702.88</v>
      </c>
      <c r="J36" s="18">
        <v>5861039.4800000004</v>
      </c>
      <c r="K36" s="18">
        <v>1365799.23</v>
      </c>
      <c r="L36" s="18">
        <v>0</v>
      </c>
      <c r="M36" s="18">
        <v>0</v>
      </c>
      <c r="N36" s="18">
        <v>0</v>
      </c>
      <c r="O36" s="13">
        <v>7243541.5899999999</v>
      </c>
      <c r="P36" s="17">
        <v>0</v>
      </c>
      <c r="Q36" s="18">
        <v>0</v>
      </c>
      <c r="R36" s="18">
        <v>0</v>
      </c>
      <c r="S36" s="18">
        <v>0</v>
      </c>
      <c r="T36" s="18">
        <v>0</v>
      </c>
      <c r="U36" s="18">
        <v>0</v>
      </c>
      <c r="V36" s="13">
        <v>0</v>
      </c>
      <c r="W36" s="17">
        <v>932085.83</v>
      </c>
      <c r="X36" s="18">
        <v>0</v>
      </c>
      <c r="Y36" s="18">
        <v>8505403.2200000007</v>
      </c>
      <c r="Z36" s="18">
        <v>0</v>
      </c>
      <c r="AA36" s="18">
        <v>4971.79</v>
      </c>
      <c r="AB36" s="18">
        <v>33399.54</v>
      </c>
      <c r="AC36" s="13">
        <v>9475860.379999999</v>
      </c>
      <c r="AD36" s="17">
        <v>0</v>
      </c>
      <c r="AE36" s="18">
        <v>0</v>
      </c>
      <c r="AF36" s="18">
        <v>0</v>
      </c>
      <c r="AG36" s="18">
        <v>0</v>
      </c>
      <c r="AH36" s="18">
        <v>0</v>
      </c>
      <c r="AI36" s="18">
        <v>0</v>
      </c>
      <c r="AJ36" s="13">
        <v>0</v>
      </c>
      <c r="AK36" s="17">
        <v>0</v>
      </c>
      <c r="AL36" s="18">
        <v>0</v>
      </c>
      <c r="AM36" s="18">
        <v>0</v>
      </c>
      <c r="AN36" s="18">
        <v>0</v>
      </c>
      <c r="AO36" s="18">
        <v>0</v>
      </c>
      <c r="AP36" s="18">
        <v>0</v>
      </c>
      <c r="AQ36" s="13">
        <v>0</v>
      </c>
      <c r="AR36" s="17">
        <v>0</v>
      </c>
      <c r="AS36" s="18">
        <v>0</v>
      </c>
      <c r="AT36" s="18">
        <v>0</v>
      </c>
      <c r="AU36" s="18">
        <v>0</v>
      </c>
      <c r="AV36" s="18">
        <v>0</v>
      </c>
      <c r="AW36" s="18">
        <v>0</v>
      </c>
      <c r="AX36" s="13">
        <v>0</v>
      </c>
      <c r="AY36" s="17">
        <v>0</v>
      </c>
      <c r="AZ36" s="18">
        <v>0</v>
      </c>
      <c r="BA36" s="18">
        <v>0</v>
      </c>
      <c r="BB36" s="18">
        <v>0</v>
      </c>
      <c r="BC36" s="18">
        <v>0</v>
      </c>
      <c r="BD36" s="18">
        <v>0</v>
      </c>
      <c r="BE36" s="13">
        <v>0</v>
      </c>
      <c r="BF36" s="17">
        <v>0</v>
      </c>
      <c r="BG36" s="18">
        <v>0</v>
      </c>
      <c r="BH36" s="18">
        <v>0</v>
      </c>
      <c r="BI36" s="18">
        <v>0</v>
      </c>
      <c r="BJ36" s="18">
        <v>0</v>
      </c>
      <c r="BK36" s="18">
        <v>0</v>
      </c>
      <c r="BL36" s="13">
        <v>0</v>
      </c>
    </row>
    <row r="37" spans="1:64" x14ac:dyDescent="0.3">
      <c r="A37" s="4" t="s">
        <v>28</v>
      </c>
      <c r="B37" s="109">
        <v>0</v>
      </c>
      <c r="C37" s="110">
        <v>0</v>
      </c>
      <c r="D37" s="110">
        <v>273547</v>
      </c>
      <c r="E37" s="110">
        <v>0</v>
      </c>
      <c r="F37" s="110">
        <v>0</v>
      </c>
      <c r="G37" s="110">
        <v>0</v>
      </c>
      <c r="H37" s="111">
        <v>273547</v>
      </c>
      <c r="I37" s="17">
        <v>0</v>
      </c>
      <c r="J37" s="18">
        <v>0</v>
      </c>
      <c r="K37" s="18">
        <v>41439</v>
      </c>
      <c r="L37" s="18">
        <v>0</v>
      </c>
      <c r="M37" s="18">
        <v>0</v>
      </c>
      <c r="N37" s="18">
        <v>0</v>
      </c>
      <c r="O37" s="13">
        <v>41439</v>
      </c>
      <c r="P37" s="17">
        <v>0</v>
      </c>
      <c r="Q37" s="18">
        <v>0</v>
      </c>
      <c r="R37" s="18">
        <v>0</v>
      </c>
      <c r="S37" s="18">
        <v>0</v>
      </c>
      <c r="T37" s="18">
        <v>0</v>
      </c>
      <c r="U37" s="18">
        <v>0</v>
      </c>
      <c r="V37" s="13">
        <v>0</v>
      </c>
      <c r="W37" s="17">
        <v>0</v>
      </c>
      <c r="X37" s="18">
        <v>0</v>
      </c>
      <c r="Y37" s="18">
        <v>232108</v>
      </c>
      <c r="Z37" s="18">
        <v>0</v>
      </c>
      <c r="AA37" s="18">
        <v>0</v>
      </c>
      <c r="AB37" s="18">
        <v>0</v>
      </c>
      <c r="AC37" s="13">
        <v>232108</v>
      </c>
      <c r="AD37" s="17">
        <v>0</v>
      </c>
      <c r="AE37" s="18">
        <v>0</v>
      </c>
      <c r="AF37" s="18">
        <v>0</v>
      </c>
      <c r="AG37" s="18">
        <v>0</v>
      </c>
      <c r="AH37" s="18">
        <v>0</v>
      </c>
      <c r="AI37" s="18">
        <v>0</v>
      </c>
      <c r="AJ37" s="13">
        <v>0</v>
      </c>
      <c r="AK37" s="17">
        <v>0</v>
      </c>
      <c r="AL37" s="18">
        <v>0</v>
      </c>
      <c r="AM37" s="18">
        <v>0</v>
      </c>
      <c r="AN37" s="18">
        <v>0</v>
      </c>
      <c r="AO37" s="18">
        <v>0</v>
      </c>
      <c r="AP37" s="18">
        <v>0</v>
      </c>
      <c r="AQ37" s="13">
        <v>0</v>
      </c>
      <c r="AR37" s="17">
        <v>0</v>
      </c>
      <c r="AS37" s="18">
        <v>0</v>
      </c>
      <c r="AT37" s="18">
        <v>0</v>
      </c>
      <c r="AU37" s="18">
        <v>0</v>
      </c>
      <c r="AV37" s="18">
        <v>0</v>
      </c>
      <c r="AW37" s="18">
        <v>0</v>
      </c>
      <c r="AX37" s="13">
        <v>0</v>
      </c>
      <c r="AY37" s="17">
        <v>0</v>
      </c>
      <c r="AZ37" s="18">
        <v>0</v>
      </c>
      <c r="BA37" s="18">
        <v>0</v>
      </c>
      <c r="BB37" s="18">
        <v>0</v>
      </c>
      <c r="BC37" s="18">
        <v>0</v>
      </c>
      <c r="BD37" s="18">
        <v>0</v>
      </c>
      <c r="BE37" s="13">
        <v>0</v>
      </c>
      <c r="BF37" s="17">
        <v>0</v>
      </c>
      <c r="BG37" s="18">
        <v>0</v>
      </c>
      <c r="BH37" s="18">
        <v>0</v>
      </c>
      <c r="BI37" s="18">
        <v>0</v>
      </c>
      <c r="BJ37" s="18">
        <v>0</v>
      </c>
      <c r="BK37" s="18">
        <v>0</v>
      </c>
      <c r="BL37" s="13">
        <v>0</v>
      </c>
    </row>
    <row r="38" spans="1:64" x14ac:dyDescent="0.3">
      <c r="A38" s="4" t="s">
        <v>29</v>
      </c>
      <c r="B38" s="109">
        <v>0</v>
      </c>
      <c r="C38" s="110">
        <v>0</v>
      </c>
      <c r="D38" s="110">
        <v>253232</v>
      </c>
      <c r="E38" s="110">
        <v>0</v>
      </c>
      <c r="F38" s="110">
        <v>0</v>
      </c>
      <c r="G38" s="110">
        <v>0</v>
      </c>
      <c r="H38" s="111">
        <v>253232</v>
      </c>
      <c r="I38" s="17">
        <v>0</v>
      </c>
      <c r="J38" s="18">
        <v>0</v>
      </c>
      <c r="K38" s="18">
        <v>0</v>
      </c>
      <c r="L38" s="18">
        <v>0</v>
      </c>
      <c r="M38" s="18">
        <v>0</v>
      </c>
      <c r="N38" s="18">
        <v>0</v>
      </c>
      <c r="O38" s="13">
        <v>0</v>
      </c>
      <c r="P38" s="17">
        <v>0</v>
      </c>
      <c r="Q38" s="18">
        <v>0</v>
      </c>
      <c r="R38" s="18">
        <v>0</v>
      </c>
      <c r="S38" s="18">
        <v>0</v>
      </c>
      <c r="T38" s="18">
        <v>0</v>
      </c>
      <c r="U38" s="18">
        <v>0</v>
      </c>
      <c r="V38" s="13">
        <v>0</v>
      </c>
      <c r="W38" s="17">
        <v>0</v>
      </c>
      <c r="X38" s="18">
        <v>0</v>
      </c>
      <c r="Y38" s="18">
        <v>253232</v>
      </c>
      <c r="Z38" s="18">
        <v>0</v>
      </c>
      <c r="AA38" s="18">
        <v>0</v>
      </c>
      <c r="AB38" s="18">
        <v>0</v>
      </c>
      <c r="AC38" s="13">
        <v>253232</v>
      </c>
      <c r="AD38" s="17">
        <v>0</v>
      </c>
      <c r="AE38" s="18">
        <v>0</v>
      </c>
      <c r="AF38" s="18">
        <v>0</v>
      </c>
      <c r="AG38" s="18">
        <v>0</v>
      </c>
      <c r="AH38" s="18">
        <v>0</v>
      </c>
      <c r="AI38" s="18">
        <v>0</v>
      </c>
      <c r="AJ38" s="13">
        <v>0</v>
      </c>
      <c r="AK38" s="17">
        <v>0</v>
      </c>
      <c r="AL38" s="18">
        <v>0</v>
      </c>
      <c r="AM38" s="18">
        <v>0</v>
      </c>
      <c r="AN38" s="18">
        <v>0</v>
      </c>
      <c r="AO38" s="18">
        <v>0</v>
      </c>
      <c r="AP38" s="18">
        <v>0</v>
      </c>
      <c r="AQ38" s="13">
        <v>0</v>
      </c>
      <c r="AR38" s="17">
        <v>0</v>
      </c>
      <c r="AS38" s="18">
        <v>0</v>
      </c>
      <c r="AT38" s="18">
        <v>0</v>
      </c>
      <c r="AU38" s="18">
        <v>0</v>
      </c>
      <c r="AV38" s="18">
        <v>0</v>
      </c>
      <c r="AW38" s="18">
        <v>0</v>
      </c>
      <c r="AX38" s="13">
        <v>0</v>
      </c>
      <c r="AY38" s="17">
        <v>0</v>
      </c>
      <c r="AZ38" s="18">
        <v>0</v>
      </c>
      <c r="BA38" s="18">
        <v>0</v>
      </c>
      <c r="BB38" s="18">
        <v>0</v>
      </c>
      <c r="BC38" s="18">
        <v>0</v>
      </c>
      <c r="BD38" s="18">
        <v>0</v>
      </c>
      <c r="BE38" s="13">
        <v>0</v>
      </c>
      <c r="BF38" s="17">
        <v>0</v>
      </c>
      <c r="BG38" s="18">
        <v>0</v>
      </c>
      <c r="BH38" s="18">
        <v>0</v>
      </c>
      <c r="BI38" s="18">
        <v>0</v>
      </c>
      <c r="BJ38" s="18">
        <v>0</v>
      </c>
      <c r="BK38" s="18">
        <v>0</v>
      </c>
      <c r="BL38" s="13">
        <v>0</v>
      </c>
    </row>
    <row r="39" spans="1:64" x14ac:dyDescent="0.3">
      <c r="A39" s="4" t="s">
        <v>30</v>
      </c>
      <c r="B39" s="109">
        <v>0</v>
      </c>
      <c r="C39" s="110">
        <v>0</v>
      </c>
      <c r="D39" s="110">
        <v>83450</v>
      </c>
      <c r="E39" s="110">
        <v>0</v>
      </c>
      <c r="F39" s="110">
        <v>0</v>
      </c>
      <c r="G39" s="110">
        <v>6310</v>
      </c>
      <c r="H39" s="111">
        <v>89760</v>
      </c>
      <c r="I39" s="17">
        <v>0</v>
      </c>
      <c r="J39" s="18">
        <v>0</v>
      </c>
      <c r="K39" s="18">
        <v>0</v>
      </c>
      <c r="L39" s="18">
        <v>0</v>
      </c>
      <c r="M39" s="18">
        <v>0</v>
      </c>
      <c r="N39" s="18">
        <v>0</v>
      </c>
      <c r="O39" s="13">
        <v>0</v>
      </c>
      <c r="P39" s="17">
        <v>0</v>
      </c>
      <c r="Q39" s="18">
        <v>0</v>
      </c>
      <c r="R39" s="18">
        <v>0</v>
      </c>
      <c r="S39" s="18">
        <v>0</v>
      </c>
      <c r="T39" s="18">
        <v>0</v>
      </c>
      <c r="U39" s="18">
        <v>6310</v>
      </c>
      <c r="V39" s="13">
        <v>6310</v>
      </c>
      <c r="W39" s="17">
        <v>0</v>
      </c>
      <c r="X39" s="18">
        <v>0</v>
      </c>
      <c r="Y39" s="18">
        <v>83450</v>
      </c>
      <c r="Z39" s="18">
        <v>0</v>
      </c>
      <c r="AA39" s="18">
        <v>0</v>
      </c>
      <c r="AB39" s="18">
        <v>0</v>
      </c>
      <c r="AC39" s="13">
        <v>83450</v>
      </c>
      <c r="AD39" s="17">
        <v>0</v>
      </c>
      <c r="AE39" s="18">
        <v>0</v>
      </c>
      <c r="AF39" s="18">
        <v>0</v>
      </c>
      <c r="AG39" s="18">
        <v>0</v>
      </c>
      <c r="AH39" s="18">
        <v>0</v>
      </c>
      <c r="AI39" s="18">
        <v>0</v>
      </c>
      <c r="AJ39" s="13">
        <v>0</v>
      </c>
      <c r="AK39" s="17">
        <v>0</v>
      </c>
      <c r="AL39" s="18">
        <v>0</v>
      </c>
      <c r="AM39" s="18">
        <v>0</v>
      </c>
      <c r="AN39" s="18">
        <v>0</v>
      </c>
      <c r="AO39" s="18">
        <v>0</v>
      </c>
      <c r="AP39" s="18">
        <v>0</v>
      </c>
      <c r="AQ39" s="13">
        <v>0</v>
      </c>
      <c r="AR39" s="17">
        <v>0</v>
      </c>
      <c r="AS39" s="18">
        <v>0</v>
      </c>
      <c r="AT39" s="18">
        <v>0</v>
      </c>
      <c r="AU39" s="18">
        <v>0</v>
      </c>
      <c r="AV39" s="18">
        <v>0</v>
      </c>
      <c r="AW39" s="18">
        <v>0</v>
      </c>
      <c r="AX39" s="13">
        <v>0</v>
      </c>
      <c r="AY39" s="17">
        <v>0</v>
      </c>
      <c r="AZ39" s="18">
        <v>0</v>
      </c>
      <c r="BA39" s="18">
        <v>0</v>
      </c>
      <c r="BB39" s="18">
        <v>0</v>
      </c>
      <c r="BC39" s="18">
        <v>0</v>
      </c>
      <c r="BD39" s="18">
        <v>0</v>
      </c>
      <c r="BE39" s="13">
        <v>0</v>
      </c>
      <c r="BF39" s="17">
        <v>0</v>
      </c>
      <c r="BG39" s="18">
        <v>0</v>
      </c>
      <c r="BH39" s="18">
        <v>0</v>
      </c>
      <c r="BI39" s="18">
        <v>0</v>
      </c>
      <c r="BJ39" s="18">
        <v>0</v>
      </c>
      <c r="BK39" s="18">
        <v>0</v>
      </c>
      <c r="BL39" s="13">
        <v>0</v>
      </c>
    </row>
    <row r="40" spans="1:64" x14ac:dyDescent="0.3">
      <c r="A40" s="4" t="s">
        <v>31</v>
      </c>
      <c r="B40" s="109">
        <v>0</v>
      </c>
      <c r="C40" s="110">
        <v>0</v>
      </c>
      <c r="D40" s="110">
        <v>5064090</v>
      </c>
      <c r="E40" s="110">
        <v>0</v>
      </c>
      <c r="F40" s="110">
        <v>0</v>
      </c>
      <c r="G40" s="110">
        <v>0</v>
      </c>
      <c r="H40" s="111">
        <v>5064090</v>
      </c>
      <c r="I40" s="17">
        <v>0</v>
      </c>
      <c r="J40" s="18">
        <v>0</v>
      </c>
      <c r="K40" s="18">
        <v>2604577</v>
      </c>
      <c r="L40" s="18">
        <v>0</v>
      </c>
      <c r="M40" s="18">
        <v>0</v>
      </c>
      <c r="N40" s="18">
        <v>0</v>
      </c>
      <c r="O40" s="13">
        <v>2604577</v>
      </c>
      <c r="P40" s="17">
        <v>0</v>
      </c>
      <c r="Q40" s="18">
        <v>0</v>
      </c>
      <c r="R40" s="18">
        <v>0</v>
      </c>
      <c r="S40" s="18">
        <v>0</v>
      </c>
      <c r="T40" s="18">
        <v>0</v>
      </c>
      <c r="U40" s="18">
        <v>0</v>
      </c>
      <c r="V40" s="13">
        <v>0</v>
      </c>
      <c r="W40" s="17">
        <v>0</v>
      </c>
      <c r="X40" s="18">
        <v>0</v>
      </c>
      <c r="Y40" s="18">
        <v>2459513</v>
      </c>
      <c r="Z40" s="18">
        <v>0</v>
      </c>
      <c r="AA40" s="18">
        <v>0</v>
      </c>
      <c r="AB40" s="18">
        <v>0</v>
      </c>
      <c r="AC40" s="13">
        <v>2459513</v>
      </c>
      <c r="AD40" s="17">
        <v>0</v>
      </c>
      <c r="AE40" s="18">
        <v>0</v>
      </c>
      <c r="AF40" s="18">
        <v>0</v>
      </c>
      <c r="AG40" s="18">
        <v>0</v>
      </c>
      <c r="AH40" s="18">
        <v>0</v>
      </c>
      <c r="AI40" s="18">
        <v>0</v>
      </c>
      <c r="AJ40" s="13">
        <v>0</v>
      </c>
      <c r="AK40" s="17">
        <v>0</v>
      </c>
      <c r="AL40" s="18">
        <v>0</v>
      </c>
      <c r="AM40" s="18">
        <v>0</v>
      </c>
      <c r="AN40" s="18">
        <v>0</v>
      </c>
      <c r="AO40" s="18">
        <v>0</v>
      </c>
      <c r="AP40" s="18">
        <v>0</v>
      </c>
      <c r="AQ40" s="13">
        <v>0</v>
      </c>
      <c r="AR40" s="17">
        <v>0</v>
      </c>
      <c r="AS40" s="18">
        <v>0</v>
      </c>
      <c r="AT40" s="18">
        <v>0</v>
      </c>
      <c r="AU40" s="18">
        <v>0</v>
      </c>
      <c r="AV40" s="18">
        <v>0</v>
      </c>
      <c r="AW40" s="18">
        <v>0</v>
      </c>
      <c r="AX40" s="13">
        <v>0</v>
      </c>
      <c r="AY40" s="17">
        <v>0</v>
      </c>
      <c r="AZ40" s="18">
        <v>0</v>
      </c>
      <c r="BA40" s="18">
        <v>0</v>
      </c>
      <c r="BB40" s="18">
        <v>0</v>
      </c>
      <c r="BC40" s="18">
        <v>0</v>
      </c>
      <c r="BD40" s="18">
        <v>0</v>
      </c>
      <c r="BE40" s="13">
        <v>0</v>
      </c>
      <c r="BF40" s="17">
        <v>0</v>
      </c>
      <c r="BG40" s="18">
        <v>0</v>
      </c>
      <c r="BH40" s="18">
        <v>0</v>
      </c>
      <c r="BI40" s="18">
        <v>0</v>
      </c>
      <c r="BJ40" s="18">
        <v>0</v>
      </c>
      <c r="BK40" s="18">
        <v>0</v>
      </c>
      <c r="BL40" s="13">
        <v>0</v>
      </c>
    </row>
    <row r="41" spans="1:64" x14ac:dyDescent="0.3">
      <c r="A41" s="4" t="s">
        <v>32</v>
      </c>
      <c r="B41" s="109">
        <v>0</v>
      </c>
      <c r="C41" s="110">
        <v>0</v>
      </c>
      <c r="D41" s="110">
        <v>472872</v>
      </c>
      <c r="E41" s="110">
        <v>0</v>
      </c>
      <c r="F41" s="110">
        <v>0</v>
      </c>
      <c r="G41" s="110">
        <v>0</v>
      </c>
      <c r="H41" s="111">
        <v>472872</v>
      </c>
      <c r="I41" s="17">
        <v>0</v>
      </c>
      <c r="J41" s="18">
        <v>0</v>
      </c>
      <c r="K41" s="18">
        <v>0</v>
      </c>
      <c r="L41" s="18">
        <v>0</v>
      </c>
      <c r="M41" s="18">
        <v>0</v>
      </c>
      <c r="N41" s="18">
        <v>0</v>
      </c>
      <c r="O41" s="13">
        <v>0</v>
      </c>
      <c r="P41" s="17">
        <v>0</v>
      </c>
      <c r="Q41" s="18">
        <v>0</v>
      </c>
      <c r="R41" s="18">
        <v>0</v>
      </c>
      <c r="S41" s="18">
        <v>0</v>
      </c>
      <c r="T41" s="18">
        <v>0</v>
      </c>
      <c r="U41" s="18">
        <v>0</v>
      </c>
      <c r="V41" s="13">
        <v>0</v>
      </c>
      <c r="W41" s="17">
        <v>0</v>
      </c>
      <c r="X41" s="18">
        <v>0</v>
      </c>
      <c r="Y41" s="18">
        <v>472872</v>
      </c>
      <c r="Z41" s="18">
        <v>0</v>
      </c>
      <c r="AA41" s="18">
        <v>0</v>
      </c>
      <c r="AB41" s="18">
        <v>0</v>
      </c>
      <c r="AC41" s="13">
        <v>472872</v>
      </c>
      <c r="AD41" s="17">
        <v>0</v>
      </c>
      <c r="AE41" s="18">
        <v>0</v>
      </c>
      <c r="AF41" s="18">
        <v>0</v>
      </c>
      <c r="AG41" s="18">
        <v>0</v>
      </c>
      <c r="AH41" s="18">
        <v>0</v>
      </c>
      <c r="AI41" s="18">
        <v>0</v>
      </c>
      <c r="AJ41" s="13">
        <v>0</v>
      </c>
      <c r="AK41" s="17">
        <v>0</v>
      </c>
      <c r="AL41" s="18">
        <v>0</v>
      </c>
      <c r="AM41" s="18">
        <v>0</v>
      </c>
      <c r="AN41" s="18">
        <v>0</v>
      </c>
      <c r="AO41" s="18">
        <v>0</v>
      </c>
      <c r="AP41" s="18">
        <v>0</v>
      </c>
      <c r="AQ41" s="13">
        <v>0</v>
      </c>
      <c r="AR41" s="17">
        <v>0</v>
      </c>
      <c r="AS41" s="18">
        <v>0</v>
      </c>
      <c r="AT41" s="18">
        <v>0</v>
      </c>
      <c r="AU41" s="18">
        <v>0</v>
      </c>
      <c r="AV41" s="18">
        <v>0</v>
      </c>
      <c r="AW41" s="18">
        <v>0</v>
      </c>
      <c r="AX41" s="13">
        <v>0</v>
      </c>
      <c r="AY41" s="17">
        <v>0</v>
      </c>
      <c r="AZ41" s="18">
        <v>0</v>
      </c>
      <c r="BA41" s="18">
        <v>0</v>
      </c>
      <c r="BB41" s="18">
        <v>0</v>
      </c>
      <c r="BC41" s="18">
        <v>0</v>
      </c>
      <c r="BD41" s="18">
        <v>0</v>
      </c>
      <c r="BE41" s="13">
        <v>0</v>
      </c>
      <c r="BF41" s="17">
        <v>0</v>
      </c>
      <c r="BG41" s="18">
        <v>0</v>
      </c>
      <c r="BH41" s="18">
        <v>0</v>
      </c>
      <c r="BI41" s="18">
        <v>0</v>
      </c>
      <c r="BJ41" s="18">
        <v>0</v>
      </c>
      <c r="BK41" s="18">
        <v>0</v>
      </c>
      <c r="BL41" s="13">
        <v>0</v>
      </c>
    </row>
    <row r="42" spans="1:64" x14ac:dyDescent="0.3">
      <c r="A42" s="4" t="s">
        <v>33</v>
      </c>
      <c r="B42" s="109">
        <v>130524</v>
      </c>
      <c r="C42" s="110">
        <v>0</v>
      </c>
      <c r="D42" s="110">
        <v>899767.35000000009</v>
      </c>
      <c r="E42" s="110">
        <v>0</v>
      </c>
      <c r="F42" s="110">
        <v>0</v>
      </c>
      <c r="G42" s="110">
        <v>0</v>
      </c>
      <c r="H42" s="111">
        <v>1030291.3500000001</v>
      </c>
      <c r="I42" s="17">
        <v>0</v>
      </c>
      <c r="J42" s="18">
        <v>0</v>
      </c>
      <c r="K42" s="18">
        <v>0</v>
      </c>
      <c r="L42" s="18">
        <v>0</v>
      </c>
      <c r="M42" s="18">
        <v>0</v>
      </c>
      <c r="N42" s="18">
        <v>0</v>
      </c>
      <c r="O42" s="13">
        <v>0</v>
      </c>
      <c r="P42" s="17">
        <v>0</v>
      </c>
      <c r="Q42" s="18">
        <v>0</v>
      </c>
      <c r="R42" s="18">
        <v>0</v>
      </c>
      <c r="S42" s="18">
        <v>0</v>
      </c>
      <c r="T42" s="18">
        <v>0</v>
      </c>
      <c r="U42" s="18">
        <v>0</v>
      </c>
      <c r="V42" s="13">
        <v>0</v>
      </c>
      <c r="W42" s="17">
        <v>0</v>
      </c>
      <c r="X42" s="18">
        <v>0</v>
      </c>
      <c r="Y42" s="18">
        <v>723458.85000000009</v>
      </c>
      <c r="Z42" s="18">
        <v>0</v>
      </c>
      <c r="AA42" s="18">
        <v>0</v>
      </c>
      <c r="AB42" s="18">
        <v>0</v>
      </c>
      <c r="AC42" s="13">
        <v>723458.85000000009</v>
      </c>
      <c r="AD42" s="17">
        <v>0</v>
      </c>
      <c r="AE42" s="18">
        <v>0</v>
      </c>
      <c r="AF42" s="18">
        <v>0</v>
      </c>
      <c r="AG42" s="18">
        <v>0</v>
      </c>
      <c r="AH42" s="18">
        <v>0</v>
      </c>
      <c r="AI42" s="18">
        <v>0</v>
      </c>
      <c r="AJ42" s="13">
        <v>0</v>
      </c>
      <c r="AK42" s="17">
        <v>0</v>
      </c>
      <c r="AL42" s="18">
        <v>0</v>
      </c>
      <c r="AM42" s="18">
        <v>0</v>
      </c>
      <c r="AN42" s="18">
        <v>0</v>
      </c>
      <c r="AO42" s="18">
        <v>0</v>
      </c>
      <c r="AP42" s="18">
        <v>0</v>
      </c>
      <c r="AQ42" s="13">
        <v>0</v>
      </c>
      <c r="AR42" s="17">
        <v>130524</v>
      </c>
      <c r="AS42" s="18">
        <v>0</v>
      </c>
      <c r="AT42" s="18">
        <v>176308.5</v>
      </c>
      <c r="AU42" s="18">
        <v>0</v>
      </c>
      <c r="AV42" s="18">
        <v>0</v>
      </c>
      <c r="AW42" s="18">
        <v>0</v>
      </c>
      <c r="AX42" s="13">
        <v>306832.5</v>
      </c>
      <c r="AY42" s="17">
        <v>0</v>
      </c>
      <c r="AZ42" s="18">
        <v>0</v>
      </c>
      <c r="BA42" s="18">
        <v>0</v>
      </c>
      <c r="BB42" s="18">
        <v>0</v>
      </c>
      <c r="BC42" s="18">
        <v>0</v>
      </c>
      <c r="BD42" s="18">
        <v>0</v>
      </c>
      <c r="BE42" s="13">
        <v>0</v>
      </c>
      <c r="BF42" s="17">
        <v>0</v>
      </c>
      <c r="BG42" s="18">
        <v>0</v>
      </c>
      <c r="BH42" s="18">
        <v>0</v>
      </c>
      <c r="BI42" s="18">
        <v>0</v>
      </c>
      <c r="BJ42" s="18">
        <v>0</v>
      </c>
      <c r="BK42" s="18">
        <v>0</v>
      </c>
      <c r="BL42" s="13">
        <v>0</v>
      </c>
    </row>
    <row r="43" spans="1:64" x14ac:dyDescent="0.3">
      <c r="A43" s="4" t="s">
        <v>34</v>
      </c>
      <c r="B43" s="109">
        <v>0</v>
      </c>
      <c r="C43" s="110">
        <v>0</v>
      </c>
      <c r="D43" s="110">
        <v>411092</v>
      </c>
      <c r="E43" s="110">
        <v>0</v>
      </c>
      <c r="F43" s="110">
        <v>0</v>
      </c>
      <c r="G43" s="110">
        <v>0</v>
      </c>
      <c r="H43" s="111">
        <v>411092</v>
      </c>
      <c r="I43" s="17">
        <v>0</v>
      </c>
      <c r="J43" s="18">
        <v>0</v>
      </c>
      <c r="K43" s="18">
        <v>0</v>
      </c>
      <c r="L43" s="18">
        <v>0</v>
      </c>
      <c r="M43" s="18">
        <v>0</v>
      </c>
      <c r="N43" s="18">
        <v>0</v>
      </c>
      <c r="O43" s="13">
        <v>0</v>
      </c>
      <c r="P43" s="17">
        <v>0</v>
      </c>
      <c r="Q43" s="18">
        <v>0</v>
      </c>
      <c r="R43" s="18">
        <v>0</v>
      </c>
      <c r="S43" s="18">
        <v>0</v>
      </c>
      <c r="T43" s="18">
        <v>0</v>
      </c>
      <c r="U43" s="18">
        <v>0</v>
      </c>
      <c r="V43" s="13">
        <v>0</v>
      </c>
      <c r="W43" s="17">
        <v>0</v>
      </c>
      <c r="X43" s="18">
        <v>0</v>
      </c>
      <c r="Y43" s="18">
        <v>411092</v>
      </c>
      <c r="Z43" s="18">
        <v>0</v>
      </c>
      <c r="AA43" s="18">
        <v>0</v>
      </c>
      <c r="AB43" s="18">
        <v>0</v>
      </c>
      <c r="AC43" s="13">
        <v>411092</v>
      </c>
      <c r="AD43" s="17">
        <v>0</v>
      </c>
      <c r="AE43" s="18">
        <v>0</v>
      </c>
      <c r="AF43" s="18">
        <v>0</v>
      </c>
      <c r="AG43" s="18">
        <v>0</v>
      </c>
      <c r="AH43" s="18">
        <v>0</v>
      </c>
      <c r="AI43" s="18">
        <v>0</v>
      </c>
      <c r="AJ43" s="13">
        <v>0</v>
      </c>
      <c r="AK43" s="17">
        <v>0</v>
      </c>
      <c r="AL43" s="18">
        <v>0</v>
      </c>
      <c r="AM43" s="18">
        <v>0</v>
      </c>
      <c r="AN43" s="18">
        <v>0</v>
      </c>
      <c r="AO43" s="18">
        <v>0</v>
      </c>
      <c r="AP43" s="18">
        <v>0</v>
      </c>
      <c r="AQ43" s="13">
        <v>0</v>
      </c>
      <c r="AR43" s="17">
        <v>0</v>
      </c>
      <c r="AS43" s="18">
        <v>0</v>
      </c>
      <c r="AT43" s="18">
        <v>0</v>
      </c>
      <c r="AU43" s="18">
        <v>0</v>
      </c>
      <c r="AV43" s="18">
        <v>0</v>
      </c>
      <c r="AW43" s="18">
        <v>0</v>
      </c>
      <c r="AX43" s="13">
        <v>0</v>
      </c>
      <c r="AY43" s="17">
        <v>0</v>
      </c>
      <c r="AZ43" s="18">
        <v>0</v>
      </c>
      <c r="BA43" s="18">
        <v>0</v>
      </c>
      <c r="BB43" s="18">
        <v>0</v>
      </c>
      <c r="BC43" s="18">
        <v>0</v>
      </c>
      <c r="BD43" s="18">
        <v>0</v>
      </c>
      <c r="BE43" s="13">
        <v>0</v>
      </c>
      <c r="BF43" s="17">
        <v>0</v>
      </c>
      <c r="BG43" s="18">
        <v>0</v>
      </c>
      <c r="BH43" s="18">
        <v>0</v>
      </c>
      <c r="BI43" s="18">
        <v>0</v>
      </c>
      <c r="BJ43" s="18">
        <v>0</v>
      </c>
      <c r="BK43" s="18">
        <v>0</v>
      </c>
      <c r="BL43" s="13">
        <v>0</v>
      </c>
    </row>
    <row r="44" spans="1:64" x14ac:dyDescent="0.3">
      <c r="A44" s="4" t="s">
        <v>35</v>
      </c>
      <c r="B44" s="109">
        <v>581816</v>
      </c>
      <c r="C44" s="110">
        <v>0</v>
      </c>
      <c r="D44" s="110">
        <v>3417635</v>
      </c>
      <c r="E44" s="110">
        <v>0</v>
      </c>
      <c r="F44" s="110">
        <v>0</v>
      </c>
      <c r="G44" s="110">
        <v>0</v>
      </c>
      <c r="H44" s="111">
        <v>3999451</v>
      </c>
      <c r="I44" s="17">
        <v>0</v>
      </c>
      <c r="J44" s="18">
        <v>0</v>
      </c>
      <c r="K44" s="18">
        <v>0</v>
      </c>
      <c r="L44" s="18">
        <v>0</v>
      </c>
      <c r="M44" s="18">
        <v>0</v>
      </c>
      <c r="N44" s="18">
        <v>0</v>
      </c>
      <c r="O44" s="13">
        <v>0</v>
      </c>
      <c r="P44" s="17">
        <v>0</v>
      </c>
      <c r="Q44" s="18">
        <v>0</v>
      </c>
      <c r="R44" s="18">
        <v>0</v>
      </c>
      <c r="S44" s="18">
        <v>0</v>
      </c>
      <c r="T44" s="18">
        <v>0</v>
      </c>
      <c r="U44" s="18">
        <v>0</v>
      </c>
      <c r="V44" s="13">
        <v>0</v>
      </c>
      <c r="W44" s="17">
        <v>0</v>
      </c>
      <c r="X44" s="18">
        <v>0</v>
      </c>
      <c r="Y44" s="18">
        <v>3417635</v>
      </c>
      <c r="Z44" s="18">
        <v>0</v>
      </c>
      <c r="AA44" s="18">
        <v>0</v>
      </c>
      <c r="AB44" s="18">
        <v>0</v>
      </c>
      <c r="AC44" s="13">
        <v>3417635</v>
      </c>
      <c r="AD44" s="17">
        <v>0</v>
      </c>
      <c r="AE44" s="18">
        <v>0</v>
      </c>
      <c r="AF44" s="18">
        <v>0</v>
      </c>
      <c r="AG44" s="18">
        <v>0</v>
      </c>
      <c r="AH44" s="18">
        <v>0</v>
      </c>
      <c r="AI44" s="18">
        <v>0</v>
      </c>
      <c r="AJ44" s="13">
        <v>0</v>
      </c>
      <c r="AK44" s="17">
        <v>0</v>
      </c>
      <c r="AL44" s="18">
        <v>0</v>
      </c>
      <c r="AM44" s="18">
        <v>0</v>
      </c>
      <c r="AN44" s="18">
        <v>0</v>
      </c>
      <c r="AO44" s="18">
        <v>0</v>
      </c>
      <c r="AP44" s="18">
        <v>0</v>
      </c>
      <c r="AQ44" s="13">
        <v>0</v>
      </c>
      <c r="AR44" s="17">
        <v>0</v>
      </c>
      <c r="AS44" s="18">
        <v>0</v>
      </c>
      <c r="AT44" s="18">
        <v>0</v>
      </c>
      <c r="AU44" s="18">
        <v>0</v>
      </c>
      <c r="AV44" s="18">
        <v>0</v>
      </c>
      <c r="AW44" s="18">
        <v>0</v>
      </c>
      <c r="AX44" s="13">
        <v>0</v>
      </c>
      <c r="AY44" s="17">
        <v>581816</v>
      </c>
      <c r="AZ44" s="18">
        <v>0</v>
      </c>
      <c r="BA44" s="18">
        <v>0</v>
      </c>
      <c r="BB44" s="18">
        <v>0</v>
      </c>
      <c r="BC44" s="18">
        <v>0</v>
      </c>
      <c r="BD44" s="18">
        <v>0</v>
      </c>
      <c r="BE44" s="13">
        <v>581816</v>
      </c>
      <c r="BF44" s="17">
        <v>0</v>
      </c>
      <c r="BG44" s="18">
        <v>0</v>
      </c>
      <c r="BH44" s="18">
        <v>0</v>
      </c>
      <c r="BI44" s="18">
        <v>0</v>
      </c>
      <c r="BJ44" s="18">
        <v>0</v>
      </c>
      <c r="BK44" s="18">
        <v>0</v>
      </c>
      <c r="BL44" s="13">
        <v>0</v>
      </c>
    </row>
    <row r="45" spans="1:64" x14ac:dyDescent="0.3">
      <c r="A45" s="4" t="s">
        <v>36</v>
      </c>
      <c r="B45" s="109">
        <v>0</v>
      </c>
      <c r="C45" s="110">
        <v>0</v>
      </c>
      <c r="D45" s="110">
        <v>3779164.1999999997</v>
      </c>
      <c r="E45" s="110">
        <v>3864.53</v>
      </c>
      <c r="F45" s="110">
        <v>117632.89</v>
      </c>
      <c r="G45" s="110">
        <v>0</v>
      </c>
      <c r="H45" s="111">
        <v>3900661.6199999996</v>
      </c>
      <c r="I45" s="17">
        <v>0</v>
      </c>
      <c r="J45" s="18">
        <v>0</v>
      </c>
      <c r="K45" s="18">
        <v>0</v>
      </c>
      <c r="L45" s="18">
        <v>0</v>
      </c>
      <c r="M45" s="18">
        <v>43674.080000000002</v>
      </c>
      <c r="N45" s="18">
        <v>0</v>
      </c>
      <c r="O45" s="13">
        <v>43674.080000000002</v>
      </c>
      <c r="P45" s="17">
        <v>0</v>
      </c>
      <c r="Q45" s="18">
        <v>0</v>
      </c>
      <c r="R45" s="18">
        <v>102685.36</v>
      </c>
      <c r="S45" s="18">
        <v>0</v>
      </c>
      <c r="T45" s="18">
        <v>0</v>
      </c>
      <c r="U45" s="18">
        <v>0</v>
      </c>
      <c r="V45" s="13">
        <v>102685.36</v>
      </c>
      <c r="W45" s="17">
        <v>0</v>
      </c>
      <c r="X45" s="18">
        <v>0</v>
      </c>
      <c r="Y45" s="18">
        <v>3660196.04</v>
      </c>
      <c r="Z45" s="18">
        <v>0</v>
      </c>
      <c r="AA45" s="18">
        <v>0</v>
      </c>
      <c r="AB45" s="18">
        <v>0</v>
      </c>
      <c r="AC45" s="13">
        <v>3660196.04</v>
      </c>
      <c r="AD45" s="17">
        <v>0</v>
      </c>
      <c r="AE45" s="18">
        <v>0</v>
      </c>
      <c r="AF45" s="18">
        <v>0</v>
      </c>
      <c r="AG45" s="18">
        <v>0</v>
      </c>
      <c r="AH45" s="18">
        <v>0</v>
      </c>
      <c r="AI45" s="18">
        <v>0</v>
      </c>
      <c r="AJ45" s="13">
        <v>0</v>
      </c>
      <c r="AK45" s="17">
        <v>0</v>
      </c>
      <c r="AL45" s="18">
        <v>0</v>
      </c>
      <c r="AM45" s="18">
        <v>0</v>
      </c>
      <c r="AN45" s="18">
        <v>0</v>
      </c>
      <c r="AO45" s="18">
        <v>0</v>
      </c>
      <c r="AP45" s="18">
        <v>0</v>
      </c>
      <c r="AQ45" s="13">
        <v>0</v>
      </c>
      <c r="AR45" s="17">
        <v>0</v>
      </c>
      <c r="AS45" s="18">
        <v>0</v>
      </c>
      <c r="AT45" s="18">
        <v>0</v>
      </c>
      <c r="AU45" s="18">
        <v>0</v>
      </c>
      <c r="AV45" s="18">
        <v>0</v>
      </c>
      <c r="AW45" s="18">
        <v>0</v>
      </c>
      <c r="AX45" s="13">
        <v>0</v>
      </c>
      <c r="AY45" s="17">
        <v>0</v>
      </c>
      <c r="AZ45" s="18">
        <v>0</v>
      </c>
      <c r="BA45" s="18">
        <v>16282.8</v>
      </c>
      <c r="BB45" s="18">
        <v>0</v>
      </c>
      <c r="BC45" s="18">
        <v>0</v>
      </c>
      <c r="BD45" s="18">
        <v>0</v>
      </c>
      <c r="BE45" s="13">
        <v>16282.8</v>
      </c>
      <c r="BF45" s="17">
        <v>0</v>
      </c>
      <c r="BG45" s="18">
        <v>0</v>
      </c>
      <c r="BH45" s="18">
        <v>0</v>
      </c>
      <c r="BI45" s="18">
        <v>3864.53</v>
      </c>
      <c r="BJ45" s="18">
        <v>73958.81</v>
      </c>
      <c r="BK45" s="18">
        <v>0</v>
      </c>
      <c r="BL45" s="13">
        <v>77823.34</v>
      </c>
    </row>
    <row r="46" spans="1:64" x14ac:dyDescent="0.3">
      <c r="A46" s="4" t="s">
        <v>37</v>
      </c>
      <c r="B46" s="109">
        <v>0</v>
      </c>
      <c r="C46" s="110">
        <v>0</v>
      </c>
      <c r="D46" s="110">
        <v>168117.15899999999</v>
      </c>
      <c r="E46" s="110">
        <v>0</v>
      </c>
      <c r="F46" s="110">
        <v>56472.437574614407</v>
      </c>
      <c r="G46" s="110">
        <v>0</v>
      </c>
      <c r="H46" s="111">
        <v>224589.59657461441</v>
      </c>
      <c r="I46" s="17">
        <v>0</v>
      </c>
      <c r="J46" s="18">
        <v>0</v>
      </c>
      <c r="K46" s="18">
        <v>0</v>
      </c>
      <c r="L46" s="18">
        <v>0</v>
      </c>
      <c r="M46" s="18">
        <v>10461.170825955984</v>
      </c>
      <c r="N46" s="18">
        <v>0</v>
      </c>
      <c r="O46" s="13">
        <v>10461.170825955984</v>
      </c>
      <c r="P46" s="17">
        <v>0</v>
      </c>
      <c r="Q46" s="18">
        <v>0</v>
      </c>
      <c r="R46" s="18">
        <v>0</v>
      </c>
      <c r="S46" s="18">
        <v>0</v>
      </c>
      <c r="T46" s="18">
        <v>51.399405561431635</v>
      </c>
      <c r="U46" s="18">
        <v>0</v>
      </c>
      <c r="V46" s="13">
        <v>51.399405561431635</v>
      </c>
      <c r="W46" s="17">
        <v>0</v>
      </c>
      <c r="X46" s="18">
        <v>0</v>
      </c>
      <c r="Y46" s="18">
        <v>147379.65899999999</v>
      </c>
      <c r="Z46" s="18">
        <v>0</v>
      </c>
      <c r="AA46" s="18">
        <v>10513.655359202394</v>
      </c>
      <c r="AB46" s="18">
        <v>0</v>
      </c>
      <c r="AC46" s="13">
        <v>157893.31435920237</v>
      </c>
      <c r="AD46" s="17">
        <v>0</v>
      </c>
      <c r="AE46" s="18">
        <v>0</v>
      </c>
      <c r="AF46" s="18">
        <v>0</v>
      </c>
      <c r="AG46" s="18">
        <v>0</v>
      </c>
      <c r="AH46" s="18">
        <v>0</v>
      </c>
      <c r="AI46" s="18">
        <v>0</v>
      </c>
      <c r="AJ46" s="13">
        <v>0</v>
      </c>
      <c r="AK46" s="17">
        <v>0</v>
      </c>
      <c r="AL46" s="18">
        <v>0</v>
      </c>
      <c r="AM46" s="18">
        <v>0</v>
      </c>
      <c r="AN46" s="18">
        <v>0</v>
      </c>
      <c r="AO46" s="18">
        <v>0</v>
      </c>
      <c r="AP46" s="18">
        <v>0</v>
      </c>
      <c r="AQ46" s="13">
        <v>0</v>
      </c>
      <c r="AR46" s="17">
        <v>0</v>
      </c>
      <c r="AS46" s="18">
        <v>0</v>
      </c>
      <c r="AT46" s="18">
        <v>0</v>
      </c>
      <c r="AU46" s="18">
        <v>0</v>
      </c>
      <c r="AV46" s="18">
        <v>0</v>
      </c>
      <c r="AW46" s="18">
        <v>0</v>
      </c>
      <c r="AX46" s="13">
        <v>0</v>
      </c>
      <c r="AY46" s="17">
        <v>0</v>
      </c>
      <c r="AZ46" s="18">
        <v>0</v>
      </c>
      <c r="BA46" s="18">
        <v>0</v>
      </c>
      <c r="BB46" s="18">
        <v>0</v>
      </c>
      <c r="BC46" s="18">
        <v>0</v>
      </c>
      <c r="BD46" s="18">
        <v>0</v>
      </c>
      <c r="BE46" s="13">
        <v>0</v>
      </c>
      <c r="BF46" s="17">
        <v>0</v>
      </c>
      <c r="BG46" s="18">
        <v>0</v>
      </c>
      <c r="BH46" s="18">
        <v>20737.5</v>
      </c>
      <c r="BI46" s="18">
        <v>0</v>
      </c>
      <c r="BJ46" s="18">
        <v>35446.211983894602</v>
      </c>
      <c r="BK46" s="18">
        <v>0</v>
      </c>
      <c r="BL46" s="13">
        <v>56183.711983894602</v>
      </c>
    </row>
    <row r="47" spans="1:64" x14ac:dyDescent="0.3">
      <c r="A47" s="4" t="s">
        <v>38</v>
      </c>
      <c r="B47" s="109">
        <v>0</v>
      </c>
      <c r="C47" s="110">
        <v>95122.13</v>
      </c>
      <c r="D47" s="110">
        <v>417017.23</v>
      </c>
      <c r="E47" s="110">
        <v>0</v>
      </c>
      <c r="F47" s="110">
        <v>0</v>
      </c>
      <c r="G47" s="110">
        <v>0</v>
      </c>
      <c r="H47" s="111">
        <v>512139.36</v>
      </c>
      <c r="I47" s="17">
        <v>0</v>
      </c>
      <c r="J47" s="18">
        <v>0</v>
      </c>
      <c r="K47" s="18">
        <v>0</v>
      </c>
      <c r="L47" s="18">
        <v>0</v>
      </c>
      <c r="M47" s="18">
        <v>0</v>
      </c>
      <c r="N47" s="18">
        <v>0</v>
      </c>
      <c r="O47" s="13">
        <v>0</v>
      </c>
      <c r="P47" s="17">
        <v>0</v>
      </c>
      <c r="Q47" s="18">
        <v>0</v>
      </c>
      <c r="R47" s="18">
        <v>0</v>
      </c>
      <c r="S47" s="18">
        <v>0</v>
      </c>
      <c r="T47" s="18">
        <v>0</v>
      </c>
      <c r="U47" s="18">
        <v>0</v>
      </c>
      <c r="V47" s="13">
        <v>0</v>
      </c>
      <c r="W47" s="17">
        <v>0</v>
      </c>
      <c r="X47" s="18">
        <v>0</v>
      </c>
      <c r="Y47" s="18">
        <v>417017.23</v>
      </c>
      <c r="Z47" s="18">
        <v>0</v>
      </c>
      <c r="AA47" s="18">
        <v>0</v>
      </c>
      <c r="AB47" s="18">
        <v>0</v>
      </c>
      <c r="AC47" s="13">
        <v>417017.23</v>
      </c>
      <c r="AD47" s="17">
        <v>0</v>
      </c>
      <c r="AE47" s="18">
        <v>0</v>
      </c>
      <c r="AF47" s="18">
        <v>0</v>
      </c>
      <c r="AG47" s="18">
        <v>0</v>
      </c>
      <c r="AH47" s="18">
        <v>0</v>
      </c>
      <c r="AI47" s="18">
        <v>0</v>
      </c>
      <c r="AJ47" s="13">
        <v>0</v>
      </c>
      <c r="AK47" s="17">
        <v>0</v>
      </c>
      <c r="AL47" s="18">
        <v>0</v>
      </c>
      <c r="AM47" s="18">
        <v>0</v>
      </c>
      <c r="AN47" s="18">
        <v>0</v>
      </c>
      <c r="AO47" s="18">
        <v>0</v>
      </c>
      <c r="AP47" s="18">
        <v>0</v>
      </c>
      <c r="AQ47" s="13">
        <v>0</v>
      </c>
      <c r="AR47" s="17">
        <v>0</v>
      </c>
      <c r="AS47" s="18">
        <v>0</v>
      </c>
      <c r="AT47" s="18">
        <v>0</v>
      </c>
      <c r="AU47" s="18">
        <v>0</v>
      </c>
      <c r="AV47" s="18">
        <v>0</v>
      </c>
      <c r="AW47" s="18">
        <v>0</v>
      </c>
      <c r="AX47" s="13">
        <v>0</v>
      </c>
      <c r="AY47" s="17">
        <v>0</v>
      </c>
      <c r="AZ47" s="18">
        <v>0</v>
      </c>
      <c r="BA47" s="18">
        <v>0</v>
      </c>
      <c r="BB47" s="18">
        <v>0</v>
      </c>
      <c r="BC47" s="18">
        <v>0</v>
      </c>
      <c r="BD47" s="18">
        <v>0</v>
      </c>
      <c r="BE47" s="13">
        <v>0</v>
      </c>
      <c r="BF47" s="17">
        <v>0</v>
      </c>
      <c r="BG47" s="18">
        <v>95122.13</v>
      </c>
      <c r="BH47" s="18">
        <v>0</v>
      </c>
      <c r="BI47" s="18">
        <v>0</v>
      </c>
      <c r="BJ47" s="18">
        <v>0</v>
      </c>
      <c r="BK47" s="18">
        <v>0</v>
      </c>
      <c r="BL47" s="13">
        <v>95122.13</v>
      </c>
    </row>
    <row r="48" spans="1:64" x14ac:dyDescent="0.3">
      <c r="A48" s="4" t="s">
        <v>39</v>
      </c>
      <c r="B48" s="109">
        <v>0</v>
      </c>
      <c r="C48" s="110">
        <v>0</v>
      </c>
      <c r="D48" s="110">
        <v>336684</v>
      </c>
      <c r="E48" s="110">
        <v>0</v>
      </c>
      <c r="F48" s="110">
        <v>0</v>
      </c>
      <c r="G48" s="110">
        <v>0</v>
      </c>
      <c r="H48" s="111">
        <v>336684</v>
      </c>
      <c r="I48" s="17">
        <v>0</v>
      </c>
      <c r="J48" s="18">
        <v>0</v>
      </c>
      <c r="K48" s="18">
        <v>0</v>
      </c>
      <c r="L48" s="18">
        <v>0</v>
      </c>
      <c r="M48" s="18">
        <v>0</v>
      </c>
      <c r="N48" s="18">
        <v>0</v>
      </c>
      <c r="O48" s="13">
        <v>0</v>
      </c>
      <c r="P48" s="17">
        <v>0</v>
      </c>
      <c r="Q48" s="18">
        <v>0</v>
      </c>
      <c r="R48" s="18">
        <v>0</v>
      </c>
      <c r="S48" s="18">
        <v>0</v>
      </c>
      <c r="T48" s="18">
        <v>0</v>
      </c>
      <c r="U48" s="18">
        <v>0</v>
      </c>
      <c r="V48" s="13">
        <v>0</v>
      </c>
      <c r="W48" s="17">
        <v>0</v>
      </c>
      <c r="X48" s="18">
        <v>0</v>
      </c>
      <c r="Y48" s="18">
        <v>336684</v>
      </c>
      <c r="Z48" s="18">
        <v>0</v>
      </c>
      <c r="AA48" s="18">
        <v>0</v>
      </c>
      <c r="AB48" s="18">
        <v>0</v>
      </c>
      <c r="AC48" s="13">
        <v>336684</v>
      </c>
      <c r="AD48" s="17">
        <v>0</v>
      </c>
      <c r="AE48" s="18">
        <v>0</v>
      </c>
      <c r="AF48" s="18">
        <v>0</v>
      </c>
      <c r="AG48" s="18">
        <v>0</v>
      </c>
      <c r="AH48" s="18">
        <v>0</v>
      </c>
      <c r="AI48" s="18">
        <v>0</v>
      </c>
      <c r="AJ48" s="13">
        <v>0</v>
      </c>
      <c r="AK48" s="17">
        <v>0</v>
      </c>
      <c r="AL48" s="18">
        <v>0</v>
      </c>
      <c r="AM48" s="18">
        <v>0</v>
      </c>
      <c r="AN48" s="18">
        <v>0</v>
      </c>
      <c r="AO48" s="18">
        <v>0</v>
      </c>
      <c r="AP48" s="18">
        <v>0</v>
      </c>
      <c r="AQ48" s="13">
        <v>0</v>
      </c>
      <c r="AR48" s="17">
        <v>0</v>
      </c>
      <c r="AS48" s="18">
        <v>0</v>
      </c>
      <c r="AT48" s="18">
        <v>0</v>
      </c>
      <c r="AU48" s="18">
        <v>0</v>
      </c>
      <c r="AV48" s="18">
        <v>0</v>
      </c>
      <c r="AW48" s="18">
        <v>0</v>
      </c>
      <c r="AX48" s="13">
        <v>0</v>
      </c>
      <c r="AY48" s="17">
        <v>0</v>
      </c>
      <c r="AZ48" s="18">
        <v>0</v>
      </c>
      <c r="BA48" s="18">
        <v>0</v>
      </c>
      <c r="BB48" s="18">
        <v>0</v>
      </c>
      <c r="BC48" s="18">
        <v>0</v>
      </c>
      <c r="BD48" s="18">
        <v>0</v>
      </c>
      <c r="BE48" s="13">
        <v>0</v>
      </c>
      <c r="BF48" s="17">
        <v>0</v>
      </c>
      <c r="BG48" s="18">
        <v>0</v>
      </c>
      <c r="BH48" s="18">
        <v>0</v>
      </c>
      <c r="BI48" s="18">
        <v>0</v>
      </c>
      <c r="BJ48" s="18">
        <v>0</v>
      </c>
      <c r="BK48" s="18">
        <v>0</v>
      </c>
      <c r="BL48" s="13">
        <v>0</v>
      </c>
    </row>
    <row r="49" spans="1:64" x14ac:dyDescent="0.3">
      <c r="A49" s="4" t="s">
        <v>40</v>
      </c>
      <c r="B49" s="109">
        <v>0</v>
      </c>
      <c r="C49" s="110">
        <v>0</v>
      </c>
      <c r="D49" s="110">
        <v>2498</v>
      </c>
      <c r="E49" s="110">
        <v>0</v>
      </c>
      <c r="F49" s="110">
        <v>0</v>
      </c>
      <c r="G49" s="110">
        <v>0</v>
      </c>
      <c r="H49" s="111">
        <v>2498</v>
      </c>
      <c r="I49" s="17">
        <v>0</v>
      </c>
      <c r="J49" s="18">
        <v>0</v>
      </c>
      <c r="K49" s="18">
        <v>101</v>
      </c>
      <c r="L49" s="18">
        <v>0</v>
      </c>
      <c r="M49" s="18">
        <v>0</v>
      </c>
      <c r="N49" s="18">
        <v>0</v>
      </c>
      <c r="O49" s="13">
        <v>101</v>
      </c>
      <c r="P49" s="17">
        <v>0</v>
      </c>
      <c r="Q49" s="18">
        <v>0</v>
      </c>
      <c r="R49" s="18">
        <v>0</v>
      </c>
      <c r="S49" s="18">
        <v>0</v>
      </c>
      <c r="T49" s="18">
        <v>0</v>
      </c>
      <c r="U49" s="18">
        <v>0</v>
      </c>
      <c r="V49" s="13">
        <v>0</v>
      </c>
      <c r="W49" s="17">
        <v>0</v>
      </c>
      <c r="X49" s="18">
        <v>0</v>
      </c>
      <c r="Y49" s="18">
        <v>2397</v>
      </c>
      <c r="Z49" s="18">
        <v>0</v>
      </c>
      <c r="AA49" s="18">
        <v>0</v>
      </c>
      <c r="AB49" s="18">
        <v>0</v>
      </c>
      <c r="AC49" s="13">
        <v>2397</v>
      </c>
      <c r="AD49" s="17">
        <v>0</v>
      </c>
      <c r="AE49" s="18">
        <v>0</v>
      </c>
      <c r="AF49" s="18">
        <v>0</v>
      </c>
      <c r="AG49" s="18">
        <v>0</v>
      </c>
      <c r="AH49" s="18">
        <v>0</v>
      </c>
      <c r="AI49" s="18">
        <v>0</v>
      </c>
      <c r="AJ49" s="13">
        <v>0</v>
      </c>
      <c r="AK49" s="17">
        <v>0</v>
      </c>
      <c r="AL49" s="18">
        <v>0</v>
      </c>
      <c r="AM49" s="18">
        <v>0</v>
      </c>
      <c r="AN49" s="18">
        <v>0</v>
      </c>
      <c r="AO49" s="18">
        <v>0</v>
      </c>
      <c r="AP49" s="18">
        <v>0</v>
      </c>
      <c r="AQ49" s="13">
        <v>0</v>
      </c>
      <c r="AR49" s="17">
        <v>0</v>
      </c>
      <c r="AS49" s="18">
        <v>0</v>
      </c>
      <c r="AT49" s="18">
        <v>0</v>
      </c>
      <c r="AU49" s="18">
        <v>0</v>
      </c>
      <c r="AV49" s="18">
        <v>0</v>
      </c>
      <c r="AW49" s="18">
        <v>0</v>
      </c>
      <c r="AX49" s="13">
        <v>0</v>
      </c>
      <c r="AY49" s="17">
        <v>0</v>
      </c>
      <c r="AZ49" s="18">
        <v>0</v>
      </c>
      <c r="BA49" s="18">
        <v>0</v>
      </c>
      <c r="BB49" s="18">
        <v>0</v>
      </c>
      <c r="BC49" s="18">
        <v>0</v>
      </c>
      <c r="BD49" s="18">
        <v>0</v>
      </c>
      <c r="BE49" s="13">
        <v>0</v>
      </c>
      <c r="BF49" s="17">
        <v>0</v>
      </c>
      <c r="BG49" s="18">
        <v>0</v>
      </c>
      <c r="BH49" s="18">
        <v>0</v>
      </c>
      <c r="BI49" s="18">
        <v>0</v>
      </c>
      <c r="BJ49" s="18">
        <v>0</v>
      </c>
      <c r="BK49" s="18">
        <v>0</v>
      </c>
      <c r="BL49" s="13">
        <v>0</v>
      </c>
    </row>
    <row r="50" spans="1:64" x14ac:dyDescent="0.3">
      <c r="A50" s="4" t="s">
        <v>41</v>
      </c>
      <c r="B50" s="109">
        <v>0</v>
      </c>
      <c r="C50" s="110">
        <v>0</v>
      </c>
      <c r="D50" s="110">
        <v>80825</v>
      </c>
      <c r="E50" s="110">
        <v>0</v>
      </c>
      <c r="F50" s="110">
        <v>0</v>
      </c>
      <c r="G50" s="110">
        <v>0</v>
      </c>
      <c r="H50" s="111">
        <v>80825</v>
      </c>
      <c r="I50" s="17">
        <v>0</v>
      </c>
      <c r="J50" s="18">
        <v>0</v>
      </c>
      <c r="K50" s="18">
        <v>0</v>
      </c>
      <c r="L50" s="18">
        <v>0</v>
      </c>
      <c r="M50" s="18">
        <v>0</v>
      </c>
      <c r="N50" s="18">
        <v>0</v>
      </c>
      <c r="O50" s="13">
        <v>0</v>
      </c>
      <c r="P50" s="17">
        <v>0</v>
      </c>
      <c r="Q50" s="18">
        <v>0</v>
      </c>
      <c r="R50" s="18">
        <v>0</v>
      </c>
      <c r="S50" s="18">
        <v>0</v>
      </c>
      <c r="T50" s="18">
        <v>0</v>
      </c>
      <c r="U50" s="18">
        <v>0</v>
      </c>
      <c r="V50" s="13">
        <v>0</v>
      </c>
      <c r="W50" s="17">
        <v>0</v>
      </c>
      <c r="X50" s="18">
        <v>0</v>
      </c>
      <c r="Y50" s="18">
        <v>80825</v>
      </c>
      <c r="Z50" s="18">
        <v>0</v>
      </c>
      <c r="AA50" s="18">
        <v>0</v>
      </c>
      <c r="AB50" s="18">
        <v>0</v>
      </c>
      <c r="AC50" s="13">
        <v>80825</v>
      </c>
      <c r="AD50" s="17">
        <v>0</v>
      </c>
      <c r="AE50" s="18">
        <v>0</v>
      </c>
      <c r="AF50" s="18">
        <v>0</v>
      </c>
      <c r="AG50" s="18">
        <v>0</v>
      </c>
      <c r="AH50" s="18">
        <v>0</v>
      </c>
      <c r="AI50" s="18">
        <v>0</v>
      </c>
      <c r="AJ50" s="13">
        <v>0</v>
      </c>
      <c r="AK50" s="17">
        <v>0</v>
      </c>
      <c r="AL50" s="18">
        <v>0</v>
      </c>
      <c r="AM50" s="18">
        <v>0</v>
      </c>
      <c r="AN50" s="18">
        <v>0</v>
      </c>
      <c r="AO50" s="18">
        <v>0</v>
      </c>
      <c r="AP50" s="18">
        <v>0</v>
      </c>
      <c r="AQ50" s="13">
        <v>0</v>
      </c>
      <c r="AR50" s="17">
        <v>0</v>
      </c>
      <c r="AS50" s="18">
        <v>0</v>
      </c>
      <c r="AT50" s="18">
        <v>0</v>
      </c>
      <c r="AU50" s="18">
        <v>0</v>
      </c>
      <c r="AV50" s="18">
        <v>0</v>
      </c>
      <c r="AW50" s="18">
        <v>0</v>
      </c>
      <c r="AX50" s="13">
        <v>0</v>
      </c>
      <c r="AY50" s="17">
        <v>0</v>
      </c>
      <c r="AZ50" s="18">
        <v>0</v>
      </c>
      <c r="BA50" s="18">
        <v>0</v>
      </c>
      <c r="BB50" s="18">
        <v>0</v>
      </c>
      <c r="BC50" s="18">
        <v>0</v>
      </c>
      <c r="BD50" s="18">
        <v>0</v>
      </c>
      <c r="BE50" s="13">
        <v>0</v>
      </c>
      <c r="BF50" s="17">
        <v>0</v>
      </c>
      <c r="BG50" s="18">
        <v>0</v>
      </c>
      <c r="BH50" s="18">
        <v>0</v>
      </c>
      <c r="BI50" s="18">
        <v>0</v>
      </c>
      <c r="BJ50" s="18">
        <v>0</v>
      </c>
      <c r="BK50" s="18">
        <v>0</v>
      </c>
      <c r="BL50" s="13">
        <v>0</v>
      </c>
    </row>
    <row r="51" spans="1:64" x14ac:dyDescent="0.3">
      <c r="A51" s="4" t="s">
        <v>42</v>
      </c>
      <c r="B51" s="109">
        <v>0</v>
      </c>
      <c r="C51" s="110">
        <v>0</v>
      </c>
      <c r="D51" s="110">
        <v>262585.94</v>
      </c>
      <c r="E51" s="110">
        <v>0</v>
      </c>
      <c r="F51" s="110">
        <v>0</v>
      </c>
      <c r="G51" s="110">
        <v>383154.21</v>
      </c>
      <c r="H51" s="111">
        <v>645740.15</v>
      </c>
      <c r="I51" s="17">
        <v>0</v>
      </c>
      <c r="J51" s="18">
        <v>0</v>
      </c>
      <c r="K51" s="18">
        <v>0</v>
      </c>
      <c r="L51" s="18">
        <v>0</v>
      </c>
      <c r="M51" s="18">
        <v>0</v>
      </c>
      <c r="N51" s="18">
        <v>0</v>
      </c>
      <c r="O51" s="13">
        <v>0</v>
      </c>
      <c r="P51" s="17">
        <v>0</v>
      </c>
      <c r="Q51" s="18">
        <v>0</v>
      </c>
      <c r="R51" s="18">
        <v>0</v>
      </c>
      <c r="S51" s="18">
        <v>0</v>
      </c>
      <c r="T51" s="18">
        <v>0</v>
      </c>
      <c r="U51" s="18">
        <v>0</v>
      </c>
      <c r="V51" s="13">
        <v>0</v>
      </c>
      <c r="W51" s="17">
        <v>0</v>
      </c>
      <c r="X51" s="18">
        <v>0</v>
      </c>
      <c r="Y51" s="18">
        <v>262585.94</v>
      </c>
      <c r="Z51" s="18">
        <v>0</v>
      </c>
      <c r="AA51" s="18">
        <v>0</v>
      </c>
      <c r="AB51" s="18">
        <v>0</v>
      </c>
      <c r="AC51" s="13">
        <v>262585.94</v>
      </c>
      <c r="AD51" s="17">
        <v>0</v>
      </c>
      <c r="AE51" s="18">
        <v>0</v>
      </c>
      <c r="AF51" s="18">
        <v>0</v>
      </c>
      <c r="AG51" s="18">
        <v>0</v>
      </c>
      <c r="AH51" s="18">
        <v>0</v>
      </c>
      <c r="AI51" s="18">
        <v>383154.21</v>
      </c>
      <c r="AJ51" s="13">
        <v>383154.21</v>
      </c>
      <c r="AK51" s="17">
        <v>0</v>
      </c>
      <c r="AL51" s="18">
        <v>0</v>
      </c>
      <c r="AM51" s="18">
        <v>0</v>
      </c>
      <c r="AN51" s="18">
        <v>0</v>
      </c>
      <c r="AO51" s="18">
        <v>0</v>
      </c>
      <c r="AP51" s="18">
        <v>0</v>
      </c>
      <c r="AQ51" s="13">
        <v>0</v>
      </c>
      <c r="AR51" s="17">
        <v>0</v>
      </c>
      <c r="AS51" s="18">
        <v>0</v>
      </c>
      <c r="AT51" s="18">
        <v>0</v>
      </c>
      <c r="AU51" s="18">
        <v>0</v>
      </c>
      <c r="AV51" s="18">
        <v>0</v>
      </c>
      <c r="AW51" s="18">
        <v>0</v>
      </c>
      <c r="AX51" s="13">
        <v>0</v>
      </c>
      <c r="AY51" s="17">
        <v>0</v>
      </c>
      <c r="AZ51" s="18">
        <v>0</v>
      </c>
      <c r="BA51" s="18">
        <v>0</v>
      </c>
      <c r="BB51" s="18">
        <v>0</v>
      </c>
      <c r="BC51" s="18">
        <v>0</v>
      </c>
      <c r="BD51" s="18">
        <v>0</v>
      </c>
      <c r="BE51" s="13">
        <v>0</v>
      </c>
      <c r="BF51" s="17">
        <v>0</v>
      </c>
      <c r="BG51" s="18">
        <v>0</v>
      </c>
      <c r="BH51" s="18">
        <v>0</v>
      </c>
      <c r="BI51" s="18">
        <v>0</v>
      </c>
      <c r="BJ51" s="18">
        <v>0</v>
      </c>
      <c r="BK51" s="18">
        <v>0</v>
      </c>
      <c r="BL51" s="13">
        <v>0</v>
      </c>
    </row>
    <row r="52" spans="1:64" x14ac:dyDescent="0.3">
      <c r="A52" s="4" t="s">
        <v>43</v>
      </c>
      <c r="B52" s="109">
        <v>0</v>
      </c>
      <c r="C52" s="110">
        <v>33106</v>
      </c>
      <c r="D52" s="110">
        <v>1371148.74</v>
      </c>
      <c r="E52" s="110">
        <v>0</v>
      </c>
      <c r="F52" s="110">
        <v>71910</v>
      </c>
      <c r="G52" s="110">
        <v>112885.67</v>
      </c>
      <c r="H52" s="111">
        <v>1589050.41</v>
      </c>
      <c r="I52" s="17">
        <v>0</v>
      </c>
      <c r="J52" s="18">
        <v>0</v>
      </c>
      <c r="K52" s="18">
        <v>174106</v>
      </c>
      <c r="L52" s="18">
        <v>0</v>
      </c>
      <c r="M52" s="18">
        <v>29595</v>
      </c>
      <c r="N52" s="18">
        <v>2327</v>
      </c>
      <c r="O52" s="13">
        <v>206028</v>
      </c>
      <c r="P52" s="17">
        <v>0</v>
      </c>
      <c r="Q52" s="18">
        <v>0</v>
      </c>
      <c r="R52" s="18">
        <v>0</v>
      </c>
      <c r="S52" s="18">
        <v>0</v>
      </c>
      <c r="T52" s="18">
        <v>0</v>
      </c>
      <c r="U52" s="18">
        <v>0</v>
      </c>
      <c r="V52" s="13">
        <v>0</v>
      </c>
      <c r="W52" s="17">
        <v>0</v>
      </c>
      <c r="X52" s="18">
        <v>0</v>
      </c>
      <c r="Y52" s="18">
        <v>1197042.74</v>
      </c>
      <c r="Z52" s="18">
        <v>0</v>
      </c>
      <c r="AA52" s="18">
        <v>0</v>
      </c>
      <c r="AB52" s="18">
        <v>110558.67</v>
      </c>
      <c r="AC52" s="13">
        <v>1307601.4099999999</v>
      </c>
      <c r="AD52" s="17">
        <v>0</v>
      </c>
      <c r="AE52" s="18">
        <v>0</v>
      </c>
      <c r="AF52" s="18">
        <v>0</v>
      </c>
      <c r="AG52" s="18">
        <v>0</v>
      </c>
      <c r="AH52" s="18">
        <v>0</v>
      </c>
      <c r="AI52" s="18">
        <v>0</v>
      </c>
      <c r="AJ52" s="13">
        <v>0</v>
      </c>
      <c r="AK52" s="17">
        <v>0</v>
      </c>
      <c r="AL52" s="18">
        <v>0</v>
      </c>
      <c r="AM52" s="18">
        <v>0</v>
      </c>
      <c r="AN52" s="18">
        <v>0</v>
      </c>
      <c r="AO52" s="18">
        <v>42315</v>
      </c>
      <c r="AP52" s="18">
        <v>0</v>
      </c>
      <c r="AQ52" s="13">
        <v>42315</v>
      </c>
      <c r="AR52" s="17">
        <v>0</v>
      </c>
      <c r="AS52" s="18">
        <v>0</v>
      </c>
      <c r="AT52" s="18">
        <v>0</v>
      </c>
      <c r="AU52" s="18">
        <v>0</v>
      </c>
      <c r="AV52" s="18">
        <v>0</v>
      </c>
      <c r="AW52" s="18">
        <v>0</v>
      </c>
      <c r="AX52" s="13">
        <v>0</v>
      </c>
      <c r="AY52" s="17">
        <v>0</v>
      </c>
      <c r="AZ52" s="18">
        <v>0</v>
      </c>
      <c r="BA52" s="18">
        <v>0</v>
      </c>
      <c r="BB52" s="18">
        <v>0</v>
      </c>
      <c r="BC52" s="18">
        <v>0</v>
      </c>
      <c r="BD52" s="18">
        <v>0</v>
      </c>
      <c r="BE52" s="13">
        <v>0</v>
      </c>
      <c r="BF52" s="17">
        <v>0</v>
      </c>
      <c r="BG52" s="18">
        <v>33106</v>
      </c>
      <c r="BH52" s="18">
        <v>0</v>
      </c>
      <c r="BI52" s="18">
        <v>0</v>
      </c>
      <c r="BJ52" s="18">
        <v>0</v>
      </c>
      <c r="BK52" s="18">
        <v>0</v>
      </c>
      <c r="BL52" s="13">
        <v>33106</v>
      </c>
    </row>
    <row r="53" spans="1:64" x14ac:dyDescent="0.3">
      <c r="A53" s="4" t="s">
        <v>44</v>
      </c>
      <c r="B53" s="109">
        <v>0</v>
      </c>
      <c r="C53" s="110">
        <v>0</v>
      </c>
      <c r="D53" s="110">
        <v>0</v>
      </c>
      <c r="E53" s="110">
        <v>0</v>
      </c>
      <c r="F53" s="110">
        <v>0</v>
      </c>
      <c r="G53" s="110">
        <v>17337425</v>
      </c>
      <c r="H53" s="111">
        <v>17337425</v>
      </c>
      <c r="I53" s="17">
        <v>0</v>
      </c>
      <c r="J53" s="18">
        <v>0</v>
      </c>
      <c r="K53" s="18">
        <v>0</v>
      </c>
      <c r="L53" s="18">
        <v>0</v>
      </c>
      <c r="M53" s="18">
        <v>0</v>
      </c>
      <c r="N53" s="18">
        <v>8467932</v>
      </c>
      <c r="O53" s="13">
        <v>8467932</v>
      </c>
      <c r="P53" s="17">
        <v>0</v>
      </c>
      <c r="Q53" s="18">
        <v>0</v>
      </c>
      <c r="R53" s="18">
        <v>0</v>
      </c>
      <c r="S53" s="18">
        <v>0</v>
      </c>
      <c r="T53" s="18">
        <v>0</v>
      </c>
      <c r="U53" s="18">
        <v>0</v>
      </c>
      <c r="V53" s="13">
        <v>0</v>
      </c>
      <c r="W53" s="17">
        <v>0</v>
      </c>
      <c r="X53" s="18">
        <v>0</v>
      </c>
      <c r="Y53" s="18">
        <v>0</v>
      </c>
      <c r="Z53" s="18">
        <v>0</v>
      </c>
      <c r="AA53" s="18">
        <v>0</v>
      </c>
      <c r="AB53" s="18">
        <v>3179043</v>
      </c>
      <c r="AC53" s="13">
        <v>3179043</v>
      </c>
      <c r="AD53" s="17">
        <v>0</v>
      </c>
      <c r="AE53" s="18">
        <v>0</v>
      </c>
      <c r="AF53" s="18">
        <v>0</v>
      </c>
      <c r="AG53" s="18">
        <v>0</v>
      </c>
      <c r="AH53" s="18">
        <v>0</v>
      </c>
      <c r="AI53" s="18">
        <v>0</v>
      </c>
      <c r="AJ53" s="13">
        <v>0</v>
      </c>
      <c r="AK53" s="17">
        <v>0</v>
      </c>
      <c r="AL53" s="18">
        <v>0</v>
      </c>
      <c r="AM53" s="18">
        <v>0</v>
      </c>
      <c r="AN53" s="18">
        <v>0</v>
      </c>
      <c r="AO53" s="18">
        <v>0</v>
      </c>
      <c r="AP53" s="18">
        <v>0</v>
      </c>
      <c r="AQ53" s="13">
        <v>0</v>
      </c>
      <c r="AR53" s="17">
        <v>0</v>
      </c>
      <c r="AS53" s="18">
        <v>0</v>
      </c>
      <c r="AT53" s="18">
        <v>0</v>
      </c>
      <c r="AU53" s="18">
        <v>0</v>
      </c>
      <c r="AV53" s="18">
        <v>0</v>
      </c>
      <c r="AW53" s="18">
        <v>5690450</v>
      </c>
      <c r="AX53" s="13">
        <v>5690450</v>
      </c>
      <c r="AY53" s="17">
        <v>0</v>
      </c>
      <c r="AZ53" s="18">
        <v>0</v>
      </c>
      <c r="BA53" s="18">
        <v>0</v>
      </c>
      <c r="BB53" s="18">
        <v>0</v>
      </c>
      <c r="BC53" s="18">
        <v>0</v>
      </c>
      <c r="BD53" s="18">
        <v>0</v>
      </c>
      <c r="BE53" s="13">
        <v>0</v>
      </c>
      <c r="BF53" s="17">
        <v>0</v>
      </c>
      <c r="BG53" s="18">
        <v>0</v>
      </c>
      <c r="BH53" s="18">
        <v>0</v>
      </c>
      <c r="BI53" s="18">
        <v>0</v>
      </c>
      <c r="BJ53" s="18">
        <v>0</v>
      </c>
      <c r="BK53" s="18">
        <v>0</v>
      </c>
      <c r="BL53" s="13">
        <v>0</v>
      </c>
    </row>
    <row r="54" spans="1:64" x14ac:dyDescent="0.3">
      <c r="A54" s="4" t="s">
        <v>45</v>
      </c>
      <c r="B54" s="109">
        <v>0</v>
      </c>
      <c r="C54" s="110">
        <v>0</v>
      </c>
      <c r="D54" s="110">
        <v>103457.99</v>
      </c>
      <c r="E54" s="110">
        <v>0</v>
      </c>
      <c r="F54" s="110">
        <v>0</v>
      </c>
      <c r="G54" s="110">
        <v>441486.58</v>
      </c>
      <c r="H54" s="111">
        <v>544944.57000000007</v>
      </c>
      <c r="I54" s="17">
        <v>0</v>
      </c>
      <c r="J54" s="18">
        <v>0</v>
      </c>
      <c r="K54" s="18">
        <v>103457.99</v>
      </c>
      <c r="L54" s="18">
        <v>0</v>
      </c>
      <c r="M54" s="18">
        <v>0</v>
      </c>
      <c r="N54" s="18">
        <v>0</v>
      </c>
      <c r="O54" s="13">
        <v>103457.99</v>
      </c>
      <c r="P54" s="17">
        <v>0</v>
      </c>
      <c r="Q54" s="18">
        <v>0</v>
      </c>
      <c r="R54" s="18">
        <v>0</v>
      </c>
      <c r="S54" s="18">
        <v>0</v>
      </c>
      <c r="T54" s="18">
        <v>0</v>
      </c>
      <c r="U54" s="18">
        <v>0</v>
      </c>
      <c r="V54" s="13">
        <v>0</v>
      </c>
      <c r="W54" s="17">
        <v>0</v>
      </c>
      <c r="X54" s="18">
        <v>0</v>
      </c>
      <c r="Y54" s="18">
        <v>0</v>
      </c>
      <c r="Z54" s="18">
        <v>0</v>
      </c>
      <c r="AA54" s="18">
        <v>0</v>
      </c>
      <c r="AB54" s="18">
        <v>441486.58</v>
      </c>
      <c r="AC54" s="13">
        <v>441486.58</v>
      </c>
      <c r="AD54" s="17">
        <v>0</v>
      </c>
      <c r="AE54" s="18">
        <v>0</v>
      </c>
      <c r="AF54" s="18">
        <v>0</v>
      </c>
      <c r="AG54" s="18">
        <v>0</v>
      </c>
      <c r="AH54" s="18">
        <v>0</v>
      </c>
      <c r="AI54" s="18">
        <v>0</v>
      </c>
      <c r="AJ54" s="13">
        <v>0</v>
      </c>
      <c r="AK54" s="17">
        <v>0</v>
      </c>
      <c r="AL54" s="18">
        <v>0</v>
      </c>
      <c r="AM54" s="18">
        <v>0</v>
      </c>
      <c r="AN54" s="18">
        <v>0</v>
      </c>
      <c r="AO54" s="18">
        <v>0</v>
      </c>
      <c r="AP54" s="18">
        <v>0</v>
      </c>
      <c r="AQ54" s="13">
        <v>0</v>
      </c>
      <c r="AR54" s="17">
        <v>0</v>
      </c>
      <c r="AS54" s="18">
        <v>0</v>
      </c>
      <c r="AT54" s="18">
        <v>0</v>
      </c>
      <c r="AU54" s="18">
        <v>0</v>
      </c>
      <c r="AV54" s="18">
        <v>0</v>
      </c>
      <c r="AW54" s="18">
        <v>0</v>
      </c>
      <c r="AX54" s="13">
        <v>0</v>
      </c>
      <c r="AY54" s="17">
        <v>0</v>
      </c>
      <c r="AZ54" s="18">
        <v>0</v>
      </c>
      <c r="BA54" s="18">
        <v>0</v>
      </c>
      <c r="BB54" s="18">
        <v>0</v>
      </c>
      <c r="BC54" s="18">
        <v>0</v>
      </c>
      <c r="BD54" s="18">
        <v>0</v>
      </c>
      <c r="BE54" s="13">
        <v>0</v>
      </c>
      <c r="BF54" s="17">
        <v>0</v>
      </c>
      <c r="BG54" s="18">
        <v>0</v>
      </c>
      <c r="BH54" s="18">
        <v>0</v>
      </c>
      <c r="BI54" s="18">
        <v>0</v>
      </c>
      <c r="BJ54" s="18">
        <v>0</v>
      </c>
      <c r="BK54" s="18">
        <v>0</v>
      </c>
      <c r="BL54" s="13">
        <v>0</v>
      </c>
    </row>
    <row r="55" spans="1:64" x14ac:dyDescent="0.3">
      <c r="A55" s="4" t="s">
        <v>46</v>
      </c>
      <c r="B55" s="109">
        <v>1714392.39</v>
      </c>
      <c r="C55" s="110">
        <v>0</v>
      </c>
      <c r="D55" s="110">
        <v>4122670.8899999992</v>
      </c>
      <c r="E55" s="110">
        <v>0</v>
      </c>
      <c r="F55" s="110">
        <v>11101.710000000001</v>
      </c>
      <c r="G55" s="110">
        <v>0</v>
      </c>
      <c r="H55" s="111">
        <v>5848164.9899999984</v>
      </c>
      <c r="I55" s="17">
        <v>0</v>
      </c>
      <c r="J55" s="18">
        <v>0</v>
      </c>
      <c r="K55" s="18">
        <v>698311.68000000005</v>
      </c>
      <c r="L55" s="18">
        <v>0</v>
      </c>
      <c r="M55" s="18">
        <v>6414.92</v>
      </c>
      <c r="N55" s="18">
        <v>0</v>
      </c>
      <c r="O55" s="13">
        <v>704726.60000000009</v>
      </c>
      <c r="P55" s="17">
        <v>0</v>
      </c>
      <c r="Q55" s="18">
        <v>0</v>
      </c>
      <c r="R55" s="18">
        <v>0</v>
      </c>
      <c r="S55" s="18">
        <v>0</v>
      </c>
      <c r="T55" s="18">
        <v>0</v>
      </c>
      <c r="U55" s="18">
        <v>0</v>
      </c>
      <c r="V55" s="13">
        <v>0</v>
      </c>
      <c r="W55" s="17">
        <v>1714392.39</v>
      </c>
      <c r="X55" s="18">
        <v>0</v>
      </c>
      <c r="Y55" s="18">
        <v>3424359.209999999</v>
      </c>
      <c r="Z55" s="18">
        <v>0</v>
      </c>
      <c r="AA55" s="18">
        <v>0.02</v>
      </c>
      <c r="AB55" s="18">
        <v>0</v>
      </c>
      <c r="AC55" s="13">
        <v>5138751.6199999982</v>
      </c>
      <c r="AD55" s="17">
        <v>0</v>
      </c>
      <c r="AE55" s="18">
        <v>0</v>
      </c>
      <c r="AF55" s="18">
        <v>0</v>
      </c>
      <c r="AG55" s="18">
        <v>0</v>
      </c>
      <c r="AH55" s="18">
        <v>0</v>
      </c>
      <c r="AI55" s="18">
        <v>0</v>
      </c>
      <c r="AJ55" s="13">
        <v>0</v>
      </c>
      <c r="AK55" s="17">
        <v>0</v>
      </c>
      <c r="AL55" s="18">
        <v>0</v>
      </c>
      <c r="AM55" s="18">
        <v>0</v>
      </c>
      <c r="AN55" s="18">
        <v>0</v>
      </c>
      <c r="AO55" s="18">
        <v>4686.7700000000004</v>
      </c>
      <c r="AP55" s="18">
        <v>0</v>
      </c>
      <c r="AQ55" s="13">
        <v>4686.7700000000004</v>
      </c>
      <c r="AR55" s="17">
        <v>0</v>
      </c>
      <c r="AS55" s="18">
        <v>0</v>
      </c>
      <c r="AT55" s="18">
        <v>0</v>
      </c>
      <c r="AU55" s="18">
        <v>0</v>
      </c>
      <c r="AV55" s="18">
        <v>0</v>
      </c>
      <c r="AW55" s="18">
        <v>0</v>
      </c>
      <c r="AX55" s="13">
        <v>0</v>
      </c>
      <c r="AY55" s="17">
        <v>0</v>
      </c>
      <c r="AZ55" s="18">
        <v>0</v>
      </c>
      <c r="BA55" s="18">
        <v>0</v>
      </c>
      <c r="BB55" s="18">
        <v>0</v>
      </c>
      <c r="BC55" s="18">
        <v>0</v>
      </c>
      <c r="BD55" s="18">
        <v>0</v>
      </c>
      <c r="BE55" s="13">
        <v>0</v>
      </c>
      <c r="BF55" s="17">
        <v>0</v>
      </c>
      <c r="BG55" s="18">
        <v>0</v>
      </c>
      <c r="BH55" s="18">
        <v>0</v>
      </c>
      <c r="BI55" s="18">
        <v>0</v>
      </c>
      <c r="BJ55" s="18">
        <v>0</v>
      </c>
      <c r="BK55" s="18">
        <v>0</v>
      </c>
      <c r="BL55" s="13">
        <v>0</v>
      </c>
    </row>
    <row r="56" spans="1:64" x14ac:dyDescent="0.3">
      <c r="A56" s="4" t="s">
        <v>47</v>
      </c>
      <c r="B56" s="109">
        <v>0</v>
      </c>
      <c r="C56" s="110">
        <v>0</v>
      </c>
      <c r="D56" s="110">
        <v>68052</v>
      </c>
      <c r="E56" s="110">
        <v>0</v>
      </c>
      <c r="F56" s="110">
        <v>0</v>
      </c>
      <c r="G56" s="110">
        <v>9013.25</v>
      </c>
      <c r="H56" s="111">
        <v>77065.25</v>
      </c>
      <c r="I56" s="17">
        <v>0</v>
      </c>
      <c r="J56" s="18">
        <v>0</v>
      </c>
      <c r="K56" s="18">
        <v>0</v>
      </c>
      <c r="L56" s="18">
        <v>0</v>
      </c>
      <c r="M56" s="18">
        <v>0</v>
      </c>
      <c r="N56" s="18">
        <v>9013.25</v>
      </c>
      <c r="O56" s="13">
        <v>9013.25</v>
      </c>
      <c r="P56" s="17">
        <v>0</v>
      </c>
      <c r="Q56" s="18">
        <v>0</v>
      </c>
      <c r="R56" s="18">
        <v>0</v>
      </c>
      <c r="S56" s="18">
        <v>0</v>
      </c>
      <c r="T56" s="18">
        <v>0</v>
      </c>
      <c r="U56" s="18">
        <v>0</v>
      </c>
      <c r="V56" s="13">
        <v>0</v>
      </c>
      <c r="W56" s="17">
        <v>0</v>
      </c>
      <c r="X56" s="18">
        <v>0</v>
      </c>
      <c r="Y56" s="18">
        <v>68052</v>
      </c>
      <c r="Z56" s="18">
        <v>0</v>
      </c>
      <c r="AA56" s="18">
        <v>0</v>
      </c>
      <c r="AB56" s="18">
        <v>0</v>
      </c>
      <c r="AC56" s="13">
        <v>68052</v>
      </c>
      <c r="AD56" s="17">
        <v>0</v>
      </c>
      <c r="AE56" s="18">
        <v>0</v>
      </c>
      <c r="AF56" s="18">
        <v>0</v>
      </c>
      <c r="AG56" s="18">
        <v>0</v>
      </c>
      <c r="AH56" s="18">
        <v>0</v>
      </c>
      <c r="AI56" s="18">
        <v>0</v>
      </c>
      <c r="AJ56" s="13">
        <v>0</v>
      </c>
      <c r="AK56" s="17">
        <v>0</v>
      </c>
      <c r="AL56" s="18">
        <v>0</v>
      </c>
      <c r="AM56" s="18">
        <v>0</v>
      </c>
      <c r="AN56" s="18">
        <v>0</v>
      </c>
      <c r="AO56" s="18">
        <v>0</v>
      </c>
      <c r="AP56" s="18">
        <v>0</v>
      </c>
      <c r="AQ56" s="13">
        <v>0</v>
      </c>
      <c r="AR56" s="17">
        <v>0</v>
      </c>
      <c r="AS56" s="18">
        <v>0</v>
      </c>
      <c r="AT56" s="18">
        <v>0</v>
      </c>
      <c r="AU56" s="18">
        <v>0</v>
      </c>
      <c r="AV56" s="18">
        <v>0</v>
      </c>
      <c r="AW56" s="18">
        <v>0</v>
      </c>
      <c r="AX56" s="13">
        <v>0</v>
      </c>
      <c r="AY56" s="17">
        <v>0</v>
      </c>
      <c r="AZ56" s="18">
        <v>0</v>
      </c>
      <c r="BA56" s="18">
        <v>0</v>
      </c>
      <c r="BB56" s="18">
        <v>0</v>
      </c>
      <c r="BC56" s="18">
        <v>0</v>
      </c>
      <c r="BD56" s="18">
        <v>0</v>
      </c>
      <c r="BE56" s="13">
        <v>0</v>
      </c>
      <c r="BF56" s="17">
        <v>0</v>
      </c>
      <c r="BG56" s="18">
        <v>0</v>
      </c>
      <c r="BH56" s="18">
        <v>0</v>
      </c>
      <c r="BI56" s="18">
        <v>0</v>
      </c>
      <c r="BJ56" s="18">
        <v>0</v>
      </c>
      <c r="BK56" s="18">
        <v>0</v>
      </c>
      <c r="BL56" s="13">
        <v>0</v>
      </c>
    </row>
    <row r="57" spans="1:64" x14ac:dyDescent="0.3">
      <c r="A57" s="4" t="s">
        <v>48</v>
      </c>
      <c r="B57" s="109">
        <v>128530.43000000001</v>
      </c>
      <c r="C57" s="110">
        <v>1775.51</v>
      </c>
      <c r="D57" s="110">
        <v>873453.41000000027</v>
      </c>
      <c r="E57" s="110">
        <v>0</v>
      </c>
      <c r="F57" s="110">
        <v>0</v>
      </c>
      <c r="G57" s="110">
        <v>0</v>
      </c>
      <c r="H57" s="111">
        <v>1003759.3500000003</v>
      </c>
      <c r="I57" s="17">
        <v>0</v>
      </c>
      <c r="J57" s="18">
        <v>0</v>
      </c>
      <c r="K57" s="18">
        <v>0</v>
      </c>
      <c r="L57" s="18">
        <v>0</v>
      </c>
      <c r="M57" s="18">
        <v>0</v>
      </c>
      <c r="N57" s="18">
        <v>0</v>
      </c>
      <c r="O57" s="13">
        <v>0</v>
      </c>
      <c r="P57" s="17">
        <v>0</v>
      </c>
      <c r="Q57" s="18">
        <v>0</v>
      </c>
      <c r="R57" s="18">
        <v>0</v>
      </c>
      <c r="S57" s="18">
        <v>0</v>
      </c>
      <c r="T57" s="18">
        <v>0</v>
      </c>
      <c r="U57" s="18">
        <v>0</v>
      </c>
      <c r="V57" s="13">
        <v>0</v>
      </c>
      <c r="W57" s="17">
        <v>128530.43000000001</v>
      </c>
      <c r="X57" s="18">
        <v>0</v>
      </c>
      <c r="Y57" s="18">
        <v>873453.41000000027</v>
      </c>
      <c r="Z57" s="18">
        <v>0</v>
      </c>
      <c r="AA57" s="18">
        <v>0</v>
      </c>
      <c r="AB57" s="18">
        <v>0</v>
      </c>
      <c r="AC57" s="13">
        <v>1001983.8400000003</v>
      </c>
      <c r="AD57" s="17">
        <v>0</v>
      </c>
      <c r="AE57" s="18">
        <v>0</v>
      </c>
      <c r="AF57" s="18">
        <v>0</v>
      </c>
      <c r="AG57" s="18">
        <v>0</v>
      </c>
      <c r="AH57" s="18">
        <v>0</v>
      </c>
      <c r="AI57" s="18">
        <v>0</v>
      </c>
      <c r="AJ57" s="13">
        <v>0</v>
      </c>
      <c r="AK57" s="17">
        <v>0</v>
      </c>
      <c r="AL57" s="18">
        <v>0</v>
      </c>
      <c r="AM57" s="18">
        <v>0</v>
      </c>
      <c r="AN57" s="18">
        <v>0</v>
      </c>
      <c r="AO57" s="18">
        <v>0</v>
      </c>
      <c r="AP57" s="18">
        <v>0</v>
      </c>
      <c r="AQ57" s="13">
        <v>0</v>
      </c>
      <c r="AR57" s="17">
        <v>0</v>
      </c>
      <c r="AS57" s="18">
        <v>1775.51</v>
      </c>
      <c r="AT57" s="18">
        <v>0</v>
      </c>
      <c r="AU57" s="18">
        <v>0</v>
      </c>
      <c r="AV57" s="18">
        <v>0</v>
      </c>
      <c r="AW57" s="18">
        <v>0</v>
      </c>
      <c r="AX57" s="13">
        <v>1775.51</v>
      </c>
      <c r="AY57" s="17">
        <v>0</v>
      </c>
      <c r="AZ57" s="18">
        <v>0</v>
      </c>
      <c r="BA57" s="18">
        <v>0</v>
      </c>
      <c r="BB57" s="18">
        <v>0</v>
      </c>
      <c r="BC57" s="18">
        <v>0</v>
      </c>
      <c r="BD57" s="18">
        <v>0</v>
      </c>
      <c r="BE57" s="13">
        <v>0</v>
      </c>
      <c r="BF57" s="17">
        <v>0</v>
      </c>
      <c r="BG57" s="18">
        <v>0</v>
      </c>
      <c r="BH57" s="18">
        <v>0</v>
      </c>
      <c r="BI57" s="18">
        <v>0</v>
      </c>
      <c r="BJ57" s="18">
        <v>0</v>
      </c>
      <c r="BK57" s="18">
        <v>0</v>
      </c>
      <c r="BL57" s="13">
        <v>0</v>
      </c>
    </row>
    <row r="58" spans="1:64" x14ac:dyDescent="0.3">
      <c r="A58" s="4" t="s">
        <v>49</v>
      </c>
      <c r="B58" s="109">
        <v>0</v>
      </c>
      <c r="C58" s="110">
        <v>0</v>
      </c>
      <c r="D58" s="110">
        <v>3173783</v>
      </c>
      <c r="E58" s="110">
        <v>0</v>
      </c>
      <c r="F58" s="110">
        <v>0</v>
      </c>
      <c r="G58" s="110">
        <v>0</v>
      </c>
      <c r="H58" s="111">
        <v>3173783</v>
      </c>
      <c r="I58" s="17">
        <v>0</v>
      </c>
      <c r="J58" s="18">
        <v>0</v>
      </c>
      <c r="K58" s="18">
        <v>0</v>
      </c>
      <c r="L58" s="18">
        <v>0</v>
      </c>
      <c r="M58" s="18">
        <v>0</v>
      </c>
      <c r="N58" s="18">
        <v>0</v>
      </c>
      <c r="O58" s="13">
        <v>0</v>
      </c>
      <c r="P58" s="17">
        <v>0</v>
      </c>
      <c r="Q58" s="18">
        <v>0</v>
      </c>
      <c r="R58" s="18">
        <v>0</v>
      </c>
      <c r="S58" s="18">
        <v>0</v>
      </c>
      <c r="T58" s="18">
        <v>0</v>
      </c>
      <c r="U58" s="18">
        <v>0</v>
      </c>
      <c r="V58" s="13">
        <v>0</v>
      </c>
      <c r="W58" s="17">
        <v>0</v>
      </c>
      <c r="X58" s="18">
        <v>0</v>
      </c>
      <c r="Y58" s="18">
        <v>3160534</v>
      </c>
      <c r="Z58" s="18">
        <v>0</v>
      </c>
      <c r="AA58" s="18">
        <v>0</v>
      </c>
      <c r="AB58" s="18">
        <v>0</v>
      </c>
      <c r="AC58" s="13">
        <v>3160534</v>
      </c>
      <c r="AD58" s="17">
        <v>0</v>
      </c>
      <c r="AE58" s="18">
        <v>0</v>
      </c>
      <c r="AF58" s="18">
        <v>0</v>
      </c>
      <c r="AG58" s="18">
        <v>0</v>
      </c>
      <c r="AH58" s="18">
        <v>0</v>
      </c>
      <c r="AI58" s="18">
        <v>0</v>
      </c>
      <c r="AJ58" s="13">
        <v>0</v>
      </c>
      <c r="AK58" s="17">
        <v>0</v>
      </c>
      <c r="AL58" s="18">
        <v>0</v>
      </c>
      <c r="AM58" s="18">
        <v>0</v>
      </c>
      <c r="AN58" s="18">
        <v>0</v>
      </c>
      <c r="AO58" s="18">
        <v>0</v>
      </c>
      <c r="AP58" s="18">
        <v>0</v>
      </c>
      <c r="AQ58" s="13">
        <v>0</v>
      </c>
      <c r="AR58" s="17">
        <v>0</v>
      </c>
      <c r="AS58" s="18">
        <v>0</v>
      </c>
      <c r="AT58" s="18">
        <v>13249</v>
      </c>
      <c r="AU58" s="18">
        <v>0</v>
      </c>
      <c r="AV58" s="18">
        <v>0</v>
      </c>
      <c r="AW58" s="18">
        <v>0</v>
      </c>
      <c r="AX58" s="13">
        <v>13249</v>
      </c>
      <c r="AY58" s="17">
        <v>0</v>
      </c>
      <c r="AZ58" s="18">
        <v>0</v>
      </c>
      <c r="BA58" s="18">
        <v>0</v>
      </c>
      <c r="BB58" s="18">
        <v>0</v>
      </c>
      <c r="BC58" s="18">
        <v>0</v>
      </c>
      <c r="BD58" s="18">
        <v>0</v>
      </c>
      <c r="BE58" s="13">
        <v>0</v>
      </c>
      <c r="BF58" s="17">
        <v>0</v>
      </c>
      <c r="BG58" s="18">
        <v>0</v>
      </c>
      <c r="BH58" s="18">
        <v>0</v>
      </c>
      <c r="BI58" s="18">
        <v>0</v>
      </c>
      <c r="BJ58" s="18">
        <v>0</v>
      </c>
      <c r="BK58" s="18">
        <v>0</v>
      </c>
      <c r="BL58" s="13">
        <v>0</v>
      </c>
    </row>
    <row r="59" spans="1:64" x14ac:dyDescent="0.3">
      <c r="A59" s="4" t="s">
        <v>50</v>
      </c>
      <c r="B59" s="109">
        <v>0</v>
      </c>
      <c r="C59" s="110">
        <v>0</v>
      </c>
      <c r="D59" s="110">
        <v>654502.78220000002</v>
      </c>
      <c r="E59" s="110">
        <v>6597.8</v>
      </c>
      <c r="F59" s="110">
        <v>726888.63</v>
      </c>
      <c r="G59" s="110">
        <v>142303.27000000002</v>
      </c>
      <c r="H59" s="111">
        <v>1530292.4822</v>
      </c>
      <c r="I59" s="17" t="s">
        <v>266</v>
      </c>
      <c r="J59" s="18" t="s">
        <v>266</v>
      </c>
      <c r="K59" s="18" t="s">
        <v>266</v>
      </c>
      <c r="L59" s="18" t="s">
        <v>266</v>
      </c>
      <c r="M59" s="18" t="s">
        <v>266</v>
      </c>
      <c r="N59" s="18" t="s">
        <v>266</v>
      </c>
      <c r="O59" s="13">
        <v>0</v>
      </c>
      <c r="P59" s="17" t="s">
        <v>266</v>
      </c>
      <c r="Q59" s="18" t="s">
        <v>266</v>
      </c>
      <c r="R59" s="18" t="s">
        <v>266</v>
      </c>
      <c r="S59" s="18" t="s">
        <v>266</v>
      </c>
      <c r="T59" s="18" t="s">
        <v>266</v>
      </c>
      <c r="U59" s="18" t="s">
        <v>266</v>
      </c>
      <c r="V59" s="13">
        <v>0</v>
      </c>
      <c r="W59" s="17" t="s">
        <v>266</v>
      </c>
      <c r="X59" s="18" t="s">
        <v>266</v>
      </c>
      <c r="Y59" s="18">
        <v>654502.78220000002</v>
      </c>
      <c r="Z59" s="18" t="s">
        <v>266</v>
      </c>
      <c r="AA59" s="18" t="s">
        <v>266</v>
      </c>
      <c r="AB59" s="18" t="s">
        <v>266</v>
      </c>
      <c r="AC59" s="13">
        <v>654502.78220000002</v>
      </c>
      <c r="AD59" s="17" t="s">
        <v>266</v>
      </c>
      <c r="AE59" s="18" t="s">
        <v>266</v>
      </c>
      <c r="AF59" s="18" t="s">
        <v>266</v>
      </c>
      <c r="AG59" s="18" t="s">
        <v>266</v>
      </c>
      <c r="AH59" s="18" t="s">
        <v>266</v>
      </c>
      <c r="AI59" s="18" t="s">
        <v>266</v>
      </c>
      <c r="AJ59" s="13">
        <v>0</v>
      </c>
      <c r="AK59" s="17" t="s">
        <v>266</v>
      </c>
      <c r="AL59" s="18" t="s">
        <v>266</v>
      </c>
      <c r="AM59" s="18" t="s">
        <v>266</v>
      </c>
      <c r="AN59" s="18" t="s">
        <v>266</v>
      </c>
      <c r="AO59" s="18" t="s">
        <v>266</v>
      </c>
      <c r="AP59" s="18" t="s">
        <v>266</v>
      </c>
      <c r="AQ59" s="13">
        <v>0</v>
      </c>
      <c r="AR59" s="17" t="s">
        <v>266</v>
      </c>
      <c r="AS59" s="18" t="s">
        <v>266</v>
      </c>
      <c r="AT59" s="18" t="s">
        <v>266</v>
      </c>
      <c r="AU59" s="18" t="s">
        <v>266</v>
      </c>
      <c r="AV59" s="18" t="s">
        <v>266</v>
      </c>
      <c r="AW59" s="18" t="s">
        <v>266</v>
      </c>
      <c r="AX59" s="13">
        <v>0</v>
      </c>
      <c r="AY59" s="17" t="s">
        <v>266</v>
      </c>
      <c r="AZ59" s="18" t="s">
        <v>266</v>
      </c>
      <c r="BA59" s="18" t="s">
        <v>266</v>
      </c>
      <c r="BB59" s="18" t="s">
        <v>266</v>
      </c>
      <c r="BC59" s="18" t="s">
        <v>266</v>
      </c>
      <c r="BD59" s="18" t="s">
        <v>266</v>
      </c>
      <c r="BE59" s="13">
        <v>0</v>
      </c>
      <c r="BF59" s="17" t="s">
        <v>266</v>
      </c>
      <c r="BG59" s="18" t="s">
        <v>266</v>
      </c>
      <c r="BH59" s="18" t="s">
        <v>266</v>
      </c>
      <c r="BI59" s="18">
        <v>6597.8</v>
      </c>
      <c r="BJ59" s="18">
        <v>726888.63</v>
      </c>
      <c r="BK59" s="18">
        <v>142303.27000000002</v>
      </c>
      <c r="BL59" s="13">
        <v>875789.70000000007</v>
      </c>
    </row>
    <row r="60" spans="1:64" x14ac:dyDescent="0.3">
      <c r="A60" s="4" t="s">
        <v>51</v>
      </c>
      <c r="B60" s="109">
        <v>0</v>
      </c>
      <c r="C60" s="110">
        <v>0</v>
      </c>
      <c r="D60" s="110">
        <v>0</v>
      </c>
      <c r="E60" s="110">
        <v>0</v>
      </c>
      <c r="F60" s="110">
        <v>0</v>
      </c>
      <c r="G60" s="110">
        <v>0</v>
      </c>
      <c r="H60" s="111">
        <v>0</v>
      </c>
      <c r="I60" s="17">
        <v>0</v>
      </c>
      <c r="J60" s="18">
        <v>0</v>
      </c>
      <c r="K60" s="18">
        <v>0</v>
      </c>
      <c r="L60" s="18">
        <v>0</v>
      </c>
      <c r="M60" s="18">
        <v>0</v>
      </c>
      <c r="N60" s="18">
        <v>0</v>
      </c>
      <c r="O60" s="13">
        <v>0</v>
      </c>
      <c r="P60" s="17">
        <v>0</v>
      </c>
      <c r="Q60" s="18">
        <v>0</v>
      </c>
      <c r="R60" s="18">
        <v>0</v>
      </c>
      <c r="S60" s="18">
        <v>0</v>
      </c>
      <c r="T60" s="18">
        <v>0</v>
      </c>
      <c r="U60" s="18">
        <v>0</v>
      </c>
      <c r="V60" s="13">
        <v>0</v>
      </c>
      <c r="W60" s="17">
        <v>0</v>
      </c>
      <c r="X60" s="18">
        <v>0</v>
      </c>
      <c r="Y60" s="18">
        <v>0</v>
      </c>
      <c r="Z60" s="18">
        <v>0</v>
      </c>
      <c r="AA60" s="18">
        <v>0</v>
      </c>
      <c r="AB60" s="18">
        <v>0</v>
      </c>
      <c r="AC60" s="13">
        <v>0</v>
      </c>
      <c r="AD60" s="17">
        <v>0</v>
      </c>
      <c r="AE60" s="18">
        <v>0</v>
      </c>
      <c r="AF60" s="18">
        <v>0</v>
      </c>
      <c r="AG60" s="18">
        <v>0</v>
      </c>
      <c r="AH60" s="18">
        <v>0</v>
      </c>
      <c r="AI60" s="18">
        <v>0</v>
      </c>
      <c r="AJ60" s="13">
        <v>0</v>
      </c>
      <c r="AK60" s="17">
        <v>0</v>
      </c>
      <c r="AL60" s="18">
        <v>0</v>
      </c>
      <c r="AM60" s="18">
        <v>0</v>
      </c>
      <c r="AN60" s="18">
        <v>0</v>
      </c>
      <c r="AO60" s="18">
        <v>0</v>
      </c>
      <c r="AP60" s="18">
        <v>0</v>
      </c>
      <c r="AQ60" s="13">
        <v>0</v>
      </c>
      <c r="AR60" s="17">
        <v>0</v>
      </c>
      <c r="AS60" s="18">
        <v>0</v>
      </c>
      <c r="AT60" s="18">
        <v>0</v>
      </c>
      <c r="AU60" s="18">
        <v>0</v>
      </c>
      <c r="AV60" s="18">
        <v>0</v>
      </c>
      <c r="AW60" s="18">
        <v>0</v>
      </c>
      <c r="AX60" s="13">
        <v>0</v>
      </c>
      <c r="AY60" s="17">
        <v>0</v>
      </c>
      <c r="AZ60" s="18">
        <v>0</v>
      </c>
      <c r="BA60" s="18">
        <v>0</v>
      </c>
      <c r="BB60" s="18">
        <v>0</v>
      </c>
      <c r="BC60" s="18">
        <v>0</v>
      </c>
      <c r="BD60" s="18">
        <v>0</v>
      </c>
      <c r="BE60" s="13">
        <v>0</v>
      </c>
      <c r="BF60" s="17">
        <v>0</v>
      </c>
      <c r="BG60" s="18">
        <v>0</v>
      </c>
      <c r="BH60" s="18">
        <v>0</v>
      </c>
      <c r="BI60" s="18">
        <v>0</v>
      </c>
      <c r="BJ60" s="18">
        <v>0</v>
      </c>
      <c r="BK60" s="18">
        <v>0</v>
      </c>
      <c r="BL60" s="13">
        <v>0</v>
      </c>
    </row>
    <row r="61" spans="1:64" x14ac:dyDescent="0.3">
      <c r="A61" s="4" t="s">
        <v>52</v>
      </c>
      <c r="B61" s="109">
        <v>0</v>
      </c>
      <c r="C61" s="110">
        <v>0</v>
      </c>
      <c r="D61" s="110">
        <v>3294123.4899999998</v>
      </c>
      <c r="E61" s="110">
        <v>0</v>
      </c>
      <c r="F61" s="110">
        <v>83710.2</v>
      </c>
      <c r="G61" s="110">
        <v>32127.18</v>
      </c>
      <c r="H61" s="111">
        <v>3409960.87</v>
      </c>
      <c r="I61" s="17">
        <v>0</v>
      </c>
      <c r="J61" s="18">
        <v>0</v>
      </c>
      <c r="K61" s="18">
        <v>0</v>
      </c>
      <c r="L61" s="18">
        <v>0</v>
      </c>
      <c r="M61" s="18">
        <v>83710.2</v>
      </c>
      <c r="N61" s="18">
        <v>0</v>
      </c>
      <c r="O61" s="13">
        <v>83710.2</v>
      </c>
      <c r="P61" s="17">
        <v>0</v>
      </c>
      <c r="Q61" s="18">
        <v>0</v>
      </c>
      <c r="R61" s="18">
        <v>0</v>
      </c>
      <c r="S61" s="18">
        <v>0</v>
      </c>
      <c r="T61" s="18">
        <v>0</v>
      </c>
      <c r="U61" s="18">
        <v>0</v>
      </c>
      <c r="V61" s="13">
        <v>0</v>
      </c>
      <c r="W61" s="17">
        <v>0</v>
      </c>
      <c r="X61" s="18">
        <v>0</v>
      </c>
      <c r="Y61" s="18">
        <v>3294123.4899999998</v>
      </c>
      <c r="Z61" s="18">
        <v>0</v>
      </c>
      <c r="AA61" s="18">
        <v>0</v>
      </c>
      <c r="AB61" s="18">
        <v>0</v>
      </c>
      <c r="AC61" s="13">
        <v>3294123.4899999998</v>
      </c>
      <c r="AD61" s="17">
        <v>0</v>
      </c>
      <c r="AE61" s="18">
        <v>0</v>
      </c>
      <c r="AF61" s="18">
        <v>0</v>
      </c>
      <c r="AG61" s="18">
        <v>0</v>
      </c>
      <c r="AH61" s="18">
        <v>0</v>
      </c>
      <c r="AI61" s="18">
        <v>0</v>
      </c>
      <c r="AJ61" s="13">
        <v>0</v>
      </c>
      <c r="AK61" s="17">
        <v>0</v>
      </c>
      <c r="AL61" s="18">
        <v>0</v>
      </c>
      <c r="AM61" s="18">
        <v>0</v>
      </c>
      <c r="AN61" s="18">
        <v>0</v>
      </c>
      <c r="AO61" s="18">
        <v>0</v>
      </c>
      <c r="AP61" s="18">
        <v>0</v>
      </c>
      <c r="AQ61" s="13">
        <v>0</v>
      </c>
      <c r="AR61" s="17">
        <v>0</v>
      </c>
      <c r="AS61" s="18">
        <v>0</v>
      </c>
      <c r="AT61" s="18">
        <v>0</v>
      </c>
      <c r="AU61" s="18">
        <v>0</v>
      </c>
      <c r="AV61" s="18">
        <v>0</v>
      </c>
      <c r="AW61" s="18">
        <v>0</v>
      </c>
      <c r="AX61" s="13">
        <v>0</v>
      </c>
      <c r="AY61" s="17">
        <v>0</v>
      </c>
      <c r="AZ61" s="18">
        <v>0</v>
      </c>
      <c r="BA61" s="18">
        <v>0</v>
      </c>
      <c r="BB61" s="18">
        <v>0</v>
      </c>
      <c r="BC61" s="18">
        <v>0</v>
      </c>
      <c r="BD61" s="18">
        <v>0</v>
      </c>
      <c r="BE61" s="13">
        <v>0</v>
      </c>
      <c r="BF61" s="17">
        <v>0</v>
      </c>
      <c r="BG61" s="18">
        <v>0</v>
      </c>
      <c r="BH61" s="18">
        <v>0</v>
      </c>
      <c r="BI61" s="18">
        <v>0</v>
      </c>
      <c r="BJ61" s="18">
        <v>0</v>
      </c>
      <c r="BK61" s="18">
        <v>32127.18</v>
      </c>
      <c r="BL61" s="13">
        <v>32127.18</v>
      </c>
    </row>
    <row r="62" spans="1:64" x14ac:dyDescent="0.3">
      <c r="A62" s="4" t="s">
        <v>53</v>
      </c>
      <c r="B62" s="109">
        <v>0</v>
      </c>
      <c r="C62" s="110">
        <v>0</v>
      </c>
      <c r="D62" s="110">
        <v>3134902</v>
      </c>
      <c r="E62" s="110">
        <v>0</v>
      </c>
      <c r="F62" s="110">
        <v>0</v>
      </c>
      <c r="G62" s="110">
        <v>706795</v>
      </c>
      <c r="H62" s="111">
        <v>3841697</v>
      </c>
      <c r="I62" s="17">
        <v>0</v>
      </c>
      <c r="J62" s="18">
        <v>0</v>
      </c>
      <c r="K62" s="18">
        <v>0</v>
      </c>
      <c r="L62" s="18">
        <v>0</v>
      </c>
      <c r="M62" s="18">
        <v>0</v>
      </c>
      <c r="N62" s="18">
        <v>706795</v>
      </c>
      <c r="O62" s="13">
        <v>706795</v>
      </c>
      <c r="P62" s="17">
        <v>0</v>
      </c>
      <c r="Q62" s="18">
        <v>0</v>
      </c>
      <c r="R62" s="18">
        <v>0</v>
      </c>
      <c r="S62" s="18">
        <v>0</v>
      </c>
      <c r="T62" s="18">
        <v>0</v>
      </c>
      <c r="U62" s="18">
        <v>0</v>
      </c>
      <c r="V62" s="13">
        <v>0</v>
      </c>
      <c r="W62" s="17">
        <v>0</v>
      </c>
      <c r="X62" s="18">
        <v>0</v>
      </c>
      <c r="Y62" s="18">
        <v>3134902</v>
      </c>
      <c r="Z62" s="18">
        <v>0</v>
      </c>
      <c r="AA62" s="18">
        <v>0</v>
      </c>
      <c r="AB62" s="18">
        <v>0</v>
      </c>
      <c r="AC62" s="13">
        <v>3134902</v>
      </c>
      <c r="AD62" s="17">
        <v>0</v>
      </c>
      <c r="AE62" s="18">
        <v>0</v>
      </c>
      <c r="AF62" s="18">
        <v>0</v>
      </c>
      <c r="AG62" s="18">
        <v>0</v>
      </c>
      <c r="AH62" s="18">
        <v>0</v>
      </c>
      <c r="AI62" s="18">
        <v>0</v>
      </c>
      <c r="AJ62" s="13">
        <v>0</v>
      </c>
      <c r="AK62" s="17">
        <v>0</v>
      </c>
      <c r="AL62" s="18">
        <v>0</v>
      </c>
      <c r="AM62" s="18">
        <v>0</v>
      </c>
      <c r="AN62" s="18">
        <v>0</v>
      </c>
      <c r="AO62" s="18">
        <v>0</v>
      </c>
      <c r="AP62" s="18">
        <v>0</v>
      </c>
      <c r="AQ62" s="13">
        <v>0</v>
      </c>
      <c r="AR62" s="17">
        <v>0</v>
      </c>
      <c r="AS62" s="18">
        <v>0</v>
      </c>
      <c r="AT62" s="18">
        <v>0</v>
      </c>
      <c r="AU62" s="18">
        <v>0</v>
      </c>
      <c r="AV62" s="18">
        <v>0</v>
      </c>
      <c r="AW62" s="18">
        <v>0</v>
      </c>
      <c r="AX62" s="13">
        <v>0</v>
      </c>
      <c r="AY62" s="17">
        <v>0</v>
      </c>
      <c r="AZ62" s="18">
        <v>0</v>
      </c>
      <c r="BA62" s="18">
        <v>0</v>
      </c>
      <c r="BB62" s="18">
        <v>0</v>
      </c>
      <c r="BC62" s="18">
        <v>0</v>
      </c>
      <c r="BD62" s="18">
        <v>0</v>
      </c>
      <c r="BE62" s="13">
        <v>0</v>
      </c>
      <c r="BF62" s="17">
        <v>0</v>
      </c>
      <c r="BG62" s="18">
        <v>0</v>
      </c>
      <c r="BH62" s="18">
        <v>0</v>
      </c>
      <c r="BI62" s="18">
        <v>0</v>
      </c>
      <c r="BJ62" s="18">
        <v>0</v>
      </c>
      <c r="BK62" s="18">
        <v>0</v>
      </c>
      <c r="BL62" s="13">
        <v>0</v>
      </c>
    </row>
    <row r="63" spans="1:64" x14ac:dyDescent="0.3">
      <c r="A63" s="4" t="s">
        <v>54</v>
      </c>
      <c r="B63" s="109">
        <v>0</v>
      </c>
      <c r="C63" s="110">
        <v>0</v>
      </c>
      <c r="D63" s="110">
        <v>140584</v>
      </c>
      <c r="E63" s="110">
        <v>0</v>
      </c>
      <c r="F63" s="110">
        <v>0</v>
      </c>
      <c r="G63" s="110">
        <v>0</v>
      </c>
      <c r="H63" s="111">
        <v>140584</v>
      </c>
      <c r="I63" s="17">
        <v>0</v>
      </c>
      <c r="J63" s="18">
        <v>0</v>
      </c>
      <c r="K63" s="18">
        <v>0</v>
      </c>
      <c r="L63" s="18">
        <v>0</v>
      </c>
      <c r="M63" s="18">
        <v>0</v>
      </c>
      <c r="N63" s="18">
        <v>0</v>
      </c>
      <c r="O63" s="13">
        <v>0</v>
      </c>
      <c r="P63" s="17">
        <v>0</v>
      </c>
      <c r="Q63" s="18">
        <v>0</v>
      </c>
      <c r="R63" s="18">
        <v>0</v>
      </c>
      <c r="S63" s="18">
        <v>0</v>
      </c>
      <c r="T63" s="18">
        <v>0</v>
      </c>
      <c r="U63" s="18">
        <v>0</v>
      </c>
      <c r="V63" s="13">
        <v>0</v>
      </c>
      <c r="W63" s="17">
        <v>0</v>
      </c>
      <c r="X63" s="18">
        <v>0</v>
      </c>
      <c r="Y63" s="18">
        <v>140584</v>
      </c>
      <c r="Z63" s="18">
        <v>0</v>
      </c>
      <c r="AA63" s="18">
        <v>0</v>
      </c>
      <c r="AB63" s="18">
        <v>0</v>
      </c>
      <c r="AC63" s="13">
        <v>140584</v>
      </c>
      <c r="AD63" s="17">
        <v>0</v>
      </c>
      <c r="AE63" s="18">
        <v>0</v>
      </c>
      <c r="AF63" s="18">
        <v>0</v>
      </c>
      <c r="AG63" s="18">
        <v>0</v>
      </c>
      <c r="AH63" s="18">
        <v>0</v>
      </c>
      <c r="AI63" s="18">
        <v>0</v>
      </c>
      <c r="AJ63" s="13">
        <v>0</v>
      </c>
      <c r="AK63" s="17">
        <v>0</v>
      </c>
      <c r="AL63" s="18">
        <v>0</v>
      </c>
      <c r="AM63" s="18">
        <v>0</v>
      </c>
      <c r="AN63" s="18">
        <v>0</v>
      </c>
      <c r="AO63" s="18">
        <v>0</v>
      </c>
      <c r="AP63" s="18">
        <v>0</v>
      </c>
      <c r="AQ63" s="13">
        <v>0</v>
      </c>
      <c r="AR63" s="17">
        <v>0</v>
      </c>
      <c r="AS63" s="18">
        <v>0</v>
      </c>
      <c r="AT63" s="18">
        <v>0</v>
      </c>
      <c r="AU63" s="18">
        <v>0</v>
      </c>
      <c r="AV63" s="18">
        <v>0</v>
      </c>
      <c r="AW63" s="18">
        <v>0</v>
      </c>
      <c r="AX63" s="13">
        <v>0</v>
      </c>
      <c r="AY63" s="17">
        <v>0</v>
      </c>
      <c r="AZ63" s="18">
        <v>0</v>
      </c>
      <c r="BA63" s="18">
        <v>0</v>
      </c>
      <c r="BB63" s="18">
        <v>0</v>
      </c>
      <c r="BC63" s="18">
        <v>0</v>
      </c>
      <c r="BD63" s="18">
        <v>0</v>
      </c>
      <c r="BE63" s="13">
        <v>0</v>
      </c>
      <c r="BF63" s="17">
        <v>0</v>
      </c>
      <c r="BG63" s="18">
        <v>0</v>
      </c>
      <c r="BH63" s="18">
        <v>0</v>
      </c>
      <c r="BI63" s="18">
        <v>0</v>
      </c>
      <c r="BJ63" s="18">
        <v>0</v>
      </c>
      <c r="BK63" s="18">
        <v>0</v>
      </c>
      <c r="BL63" s="13">
        <v>0</v>
      </c>
    </row>
    <row r="64" spans="1:64" x14ac:dyDescent="0.3">
      <c r="A64" s="4" t="s">
        <v>55</v>
      </c>
      <c r="B64" s="109">
        <v>0</v>
      </c>
      <c r="C64" s="110">
        <v>0</v>
      </c>
      <c r="D64" s="110">
        <v>53257</v>
      </c>
      <c r="E64" s="110">
        <v>0</v>
      </c>
      <c r="F64" s="110">
        <v>0</v>
      </c>
      <c r="G64" s="110">
        <v>593849</v>
      </c>
      <c r="H64" s="111">
        <v>647106</v>
      </c>
      <c r="I64" s="17">
        <v>0</v>
      </c>
      <c r="J64" s="18">
        <v>0</v>
      </c>
      <c r="K64" s="18">
        <v>0</v>
      </c>
      <c r="L64" s="18">
        <v>0</v>
      </c>
      <c r="M64" s="18">
        <v>0</v>
      </c>
      <c r="N64" s="18">
        <v>235531</v>
      </c>
      <c r="O64" s="13">
        <v>235531</v>
      </c>
      <c r="P64" s="17">
        <v>0</v>
      </c>
      <c r="Q64" s="18">
        <v>0</v>
      </c>
      <c r="R64" s="18">
        <v>0</v>
      </c>
      <c r="S64" s="18">
        <v>0</v>
      </c>
      <c r="T64" s="18">
        <v>0</v>
      </c>
      <c r="U64" s="18">
        <v>0</v>
      </c>
      <c r="V64" s="13">
        <v>0</v>
      </c>
      <c r="W64" s="17">
        <v>0</v>
      </c>
      <c r="X64" s="18">
        <v>0</v>
      </c>
      <c r="Y64" s="18">
        <v>53257</v>
      </c>
      <c r="Z64" s="18">
        <v>0</v>
      </c>
      <c r="AA64" s="18">
        <v>0</v>
      </c>
      <c r="AB64" s="18">
        <v>358318</v>
      </c>
      <c r="AC64" s="13">
        <v>411575</v>
      </c>
      <c r="AD64" s="17">
        <v>0</v>
      </c>
      <c r="AE64" s="18">
        <v>0</v>
      </c>
      <c r="AF64" s="18">
        <v>0</v>
      </c>
      <c r="AG64" s="18">
        <v>0</v>
      </c>
      <c r="AH64" s="18">
        <v>0</v>
      </c>
      <c r="AI64" s="18">
        <v>0</v>
      </c>
      <c r="AJ64" s="13">
        <v>0</v>
      </c>
      <c r="AK64" s="17">
        <v>0</v>
      </c>
      <c r="AL64" s="18">
        <v>0</v>
      </c>
      <c r="AM64" s="18">
        <v>0</v>
      </c>
      <c r="AN64" s="18">
        <v>0</v>
      </c>
      <c r="AO64" s="18">
        <v>0</v>
      </c>
      <c r="AP64" s="18">
        <v>0</v>
      </c>
      <c r="AQ64" s="13">
        <v>0</v>
      </c>
      <c r="AR64" s="17">
        <v>0</v>
      </c>
      <c r="AS64" s="18">
        <v>0</v>
      </c>
      <c r="AT64" s="18">
        <v>0</v>
      </c>
      <c r="AU64" s="18">
        <v>0</v>
      </c>
      <c r="AV64" s="18">
        <v>0</v>
      </c>
      <c r="AW64" s="18">
        <v>0</v>
      </c>
      <c r="AX64" s="13">
        <v>0</v>
      </c>
      <c r="AY64" s="17">
        <v>0</v>
      </c>
      <c r="AZ64" s="18">
        <v>0</v>
      </c>
      <c r="BA64" s="18">
        <v>0</v>
      </c>
      <c r="BB64" s="18">
        <v>0</v>
      </c>
      <c r="BC64" s="18">
        <v>0</v>
      </c>
      <c r="BD64" s="18">
        <v>0</v>
      </c>
      <c r="BE64" s="13">
        <v>0</v>
      </c>
      <c r="BF64" s="17">
        <v>0</v>
      </c>
      <c r="BG64" s="18">
        <v>0</v>
      </c>
      <c r="BH64" s="18">
        <v>0</v>
      </c>
      <c r="BI64" s="18">
        <v>0</v>
      </c>
      <c r="BJ64" s="18">
        <v>0</v>
      </c>
      <c r="BK64" s="18">
        <v>0</v>
      </c>
      <c r="BL64" s="13">
        <v>0</v>
      </c>
    </row>
    <row r="65" spans="1:64" x14ac:dyDescent="0.3">
      <c r="A65" s="4" t="s">
        <v>56</v>
      </c>
      <c r="B65" s="109">
        <v>0</v>
      </c>
      <c r="C65" s="110">
        <v>0</v>
      </c>
      <c r="D65" s="110">
        <v>110346</v>
      </c>
      <c r="E65" s="110">
        <v>0</v>
      </c>
      <c r="F65" s="110">
        <v>0</v>
      </c>
      <c r="G65" s="110">
        <v>0</v>
      </c>
      <c r="H65" s="111">
        <v>110346</v>
      </c>
      <c r="I65" s="17">
        <v>0</v>
      </c>
      <c r="J65" s="18">
        <v>0</v>
      </c>
      <c r="K65" s="18">
        <v>2727</v>
      </c>
      <c r="L65" s="18">
        <v>0</v>
      </c>
      <c r="M65" s="18">
        <v>0</v>
      </c>
      <c r="N65" s="18">
        <v>0</v>
      </c>
      <c r="O65" s="13">
        <v>2727</v>
      </c>
      <c r="P65" s="17">
        <v>0</v>
      </c>
      <c r="Q65" s="18">
        <v>0</v>
      </c>
      <c r="R65" s="18">
        <v>0</v>
      </c>
      <c r="S65" s="18">
        <v>0</v>
      </c>
      <c r="T65" s="18">
        <v>0</v>
      </c>
      <c r="U65" s="18">
        <v>0</v>
      </c>
      <c r="V65" s="13">
        <v>0</v>
      </c>
      <c r="W65" s="17">
        <v>0</v>
      </c>
      <c r="X65" s="18">
        <v>0</v>
      </c>
      <c r="Y65" s="18">
        <v>107619</v>
      </c>
      <c r="Z65" s="18">
        <v>0</v>
      </c>
      <c r="AA65" s="18">
        <v>0</v>
      </c>
      <c r="AB65" s="18">
        <v>0</v>
      </c>
      <c r="AC65" s="13">
        <v>107619</v>
      </c>
      <c r="AD65" s="17">
        <v>0</v>
      </c>
      <c r="AE65" s="18">
        <v>0</v>
      </c>
      <c r="AF65" s="18">
        <v>0</v>
      </c>
      <c r="AG65" s="18">
        <v>0</v>
      </c>
      <c r="AH65" s="18">
        <v>0</v>
      </c>
      <c r="AI65" s="18">
        <v>0</v>
      </c>
      <c r="AJ65" s="13">
        <v>0</v>
      </c>
      <c r="AK65" s="17">
        <v>0</v>
      </c>
      <c r="AL65" s="18">
        <v>0</v>
      </c>
      <c r="AM65" s="18">
        <v>0</v>
      </c>
      <c r="AN65" s="18">
        <v>0</v>
      </c>
      <c r="AO65" s="18">
        <v>0</v>
      </c>
      <c r="AP65" s="18">
        <v>0</v>
      </c>
      <c r="AQ65" s="13">
        <v>0</v>
      </c>
      <c r="AR65" s="17">
        <v>0</v>
      </c>
      <c r="AS65" s="18">
        <v>0</v>
      </c>
      <c r="AT65" s="18">
        <v>0</v>
      </c>
      <c r="AU65" s="18">
        <v>0</v>
      </c>
      <c r="AV65" s="18">
        <v>0</v>
      </c>
      <c r="AW65" s="18">
        <v>0</v>
      </c>
      <c r="AX65" s="13">
        <v>0</v>
      </c>
      <c r="AY65" s="17">
        <v>0</v>
      </c>
      <c r="AZ65" s="18">
        <v>0</v>
      </c>
      <c r="BA65" s="18">
        <v>0</v>
      </c>
      <c r="BB65" s="18">
        <v>0</v>
      </c>
      <c r="BC65" s="18">
        <v>0</v>
      </c>
      <c r="BD65" s="18">
        <v>0</v>
      </c>
      <c r="BE65" s="13">
        <v>0</v>
      </c>
      <c r="BF65" s="17">
        <v>0</v>
      </c>
      <c r="BG65" s="18">
        <v>0</v>
      </c>
      <c r="BH65" s="18">
        <v>0</v>
      </c>
      <c r="BI65" s="18">
        <v>0</v>
      </c>
      <c r="BJ65" s="18">
        <v>0</v>
      </c>
      <c r="BK65" s="18">
        <v>0</v>
      </c>
      <c r="BL65" s="13">
        <v>0</v>
      </c>
    </row>
    <row r="66" spans="1:64" x14ac:dyDescent="0.3">
      <c r="A66" s="4" t="s">
        <v>57</v>
      </c>
      <c r="B66" s="109">
        <v>0</v>
      </c>
      <c r="C66" s="110">
        <v>78000</v>
      </c>
      <c r="D66" s="110">
        <v>764000</v>
      </c>
      <c r="E66" s="110">
        <v>0</v>
      </c>
      <c r="F66" s="110">
        <v>642000</v>
      </c>
      <c r="G66" s="110">
        <v>49000</v>
      </c>
      <c r="H66" s="111">
        <v>1533000</v>
      </c>
      <c r="I66" s="17">
        <v>0</v>
      </c>
      <c r="J66" s="18">
        <v>78000</v>
      </c>
      <c r="K66" s="18">
        <v>5000</v>
      </c>
      <c r="L66" s="18">
        <v>0</v>
      </c>
      <c r="M66" s="18">
        <v>0</v>
      </c>
      <c r="N66" s="18">
        <v>0</v>
      </c>
      <c r="O66" s="13">
        <v>83000</v>
      </c>
      <c r="P66" s="17">
        <v>0</v>
      </c>
      <c r="Q66" s="18">
        <v>0</v>
      </c>
      <c r="R66" s="18">
        <v>0</v>
      </c>
      <c r="S66" s="18">
        <v>0</v>
      </c>
      <c r="T66" s="18">
        <v>0</v>
      </c>
      <c r="U66" s="18">
        <v>49000</v>
      </c>
      <c r="V66" s="13">
        <v>49000</v>
      </c>
      <c r="W66" s="17">
        <v>0</v>
      </c>
      <c r="X66" s="18">
        <v>0</v>
      </c>
      <c r="Y66" s="18">
        <v>759000</v>
      </c>
      <c r="Z66" s="18">
        <v>0</v>
      </c>
      <c r="AA66" s="18">
        <v>0</v>
      </c>
      <c r="AB66" s="18">
        <v>0</v>
      </c>
      <c r="AC66" s="13">
        <v>759000</v>
      </c>
      <c r="AD66" s="17">
        <v>0</v>
      </c>
      <c r="AE66" s="18">
        <v>0</v>
      </c>
      <c r="AF66" s="18">
        <v>0</v>
      </c>
      <c r="AG66" s="18">
        <v>0</v>
      </c>
      <c r="AH66" s="18">
        <v>0</v>
      </c>
      <c r="AI66" s="18">
        <v>0</v>
      </c>
      <c r="AJ66" s="13">
        <v>0</v>
      </c>
      <c r="AK66" s="17">
        <v>0</v>
      </c>
      <c r="AL66" s="18">
        <v>0</v>
      </c>
      <c r="AM66" s="18">
        <v>0</v>
      </c>
      <c r="AN66" s="18">
        <v>0</v>
      </c>
      <c r="AO66" s="18">
        <v>0</v>
      </c>
      <c r="AP66" s="18">
        <v>0</v>
      </c>
      <c r="AQ66" s="13">
        <v>0</v>
      </c>
      <c r="AR66" s="17">
        <v>0</v>
      </c>
      <c r="AS66" s="18">
        <v>0</v>
      </c>
      <c r="AT66" s="18">
        <v>0</v>
      </c>
      <c r="AU66" s="18">
        <v>0</v>
      </c>
      <c r="AV66" s="18">
        <v>0</v>
      </c>
      <c r="AW66" s="18">
        <v>0</v>
      </c>
      <c r="AX66" s="13">
        <v>0</v>
      </c>
      <c r="AY66" s="17">
        <v>0</v>
      </c>
      <c r="AZ66" s="18">
        <v>0</v>
      </c>
      <c r="BA66" s="18">
        <v>0</v>
      </c>
      <c r="BB66" s="18">
        <v>0</v>
      </c>
      <c r="BC66" s="18">
        <v>0</v>
      </c>
      <c r="BD66" s="18">
        <v>0</v>
      </c>
      <c r="BE66" s="13">
        <v>0</v>
      </c>
      <c r="BF66" s="17">
        <v>0</v>
      </c>
      <c r="BG66" s="18">
        <v>0</v>
      </c>
      <c r="BH66" s="18">
        <v>0</v>
      </c>
      <c r="BI66" s="18">
        <v>0</v>
      </c>
      <c r="BJ66" s="18">
        <v>642000</v>
      </c>
      <c r="BK66" s="18">
        <v>0</v>
      </c>
      <c r="BL66" s="13">
        <v>642000</v>
      </c>
    </row>
    <row r="67" spans="1:64" x14ac:dyDescent="0.3">
      <c r="A67" s="4" t="s">
        <v>58</v>
      </c>
      <c r="B67" s="109">
        <v>0</v>
      </c>
      <c r="C67" s="110">
        <v>0</v>
      </c>
      <c r="D67" s="110">
        <v>0</v>
      </c>
      <c r="E67" s="110">
        <v>0</v>
      </c>
      <c r="F67" s="110">
        <v>0</v>
      </c>
      <c r="G67" s="110">
        <v>0</v>
      </c>
      <c r="H67" s="111">
        <v>0</v>
      </c>
      <c r="I67" s="17">
        <v>0</v>
      </c>
      <c r="J67" s="18">
        <v>0</v>
      </c>
      <c r="K67" s="18">
        <v>0</v>
      </c>
      <c r="L67" s="18">
        <v>0</v>
      </c>
      <c r="M67" s="18">
        <v>0</v>
      </c>
      <c r="N67" s="18">
        <v>0</v>
      </c>
      <c r="O67" s="13">
        <v>0</v>
      </c>
      <c r="P67" s="17">
        <v>0</v>
      </c>
      <c r="Q67" s="18">
        <v>0</v>
      </c>
      <c r="R67" s="18">
        <v>0</v>
      </c>
      <c r="S67" s="18">
        <v>0</v>
      </c>
      <c r="T67" s="18">
        <v>0</v>
      </c>
      <c r="U67" s="18">
        <v>0</v>
      </c>
      <c r="V67" s="13">
        <v>0</v>
      </c>
      <c r="W67" s="17">
        <v>0</v>
      </c>
      <c r="X67" s="18">
        <v>0</v>
      </c>
      <c r="Y67" s="18">
        <v>0</v>
      </c>
      <c r="Z67" s="18">
        <v>0</v>
      </c>
      <c r="AA67" s="18">
        <v>0</v>
      </c>
      <c r="AB67" s="18">
        <v>0</v>
      </c>
      <c r="AC67" s="13">
        <v>0</v>
      </c>
      <c r="AD67" s="17">
        <v>0</v>
      </c>
      <c r="AE67" s="18">
        <v>0</v>
      </c>
      <c r="AF67" s="18">
        <v>0</v>
      </c>
      <c r="AG67" s="18">
        <v>0</v>
      </c>
      <c r="AH67" s="18">
        <v>0</v>
      </c>
      <c r="AI67" s="18">
        <v>0</v>
      </c>
      <c r="AJ67" s="13">
        <v>0</v>
      </c>
      <c r="AK67" s="17">
        <v>0</v>
      </c>
      <c r="AL67" s="18">
        <v>0</v>
      </c>
      <c r="AM67" s="18">
        <v>0</v>
      </c>
      <c r="AN67" s="18">
        <v>0</v>
      </c>
      <c r="AO67" s="18">
        <v>0</v>
      </c>
      <c r="AP67" s="18">
        <v>0</v>
      </c>
      <c r="AQ67" s="13">
        <v>0</v>
      </c>
      <c r="AR67" s="17">
        <v>0</v>
      </c>
      <c r="AS67" s="18">
        <v>0</v>
      </c>
      <c r="AT67" s="18">
        <v>0</v>
      </c>
      <c r="AU67" s="18">
        <v>0</v>
      </c>
      <c r="AV67" s="18">
        <v>0</v>
      </c>
      <c r="AW67" s="18">
        <v>0</v>
      </c>
      <c r="AX67" s="13">
        <v>0</v>
      </c>
      <c r="AY67" s="17">
        <v>0</v>
      </c>
      <c r="AZ67" s="18">
        <v>0</v>
      </c>
      <c r="BA67" s="18">
        <v>0</v>
      </c>
      <c r="BB67" s="18">
        <v>0</v>
      </c>
      <c r="BC67" s="18">
        <v>0</v>
      </c>
      <c r="BD67" s="18">
        <v>0</v>
      </c>
      <c r="BE67" s="13">
        <v>0</v>
      </c>
      <c r="BF67" s="17">
        <v>0</v>
      </c>
      <c r="BG67" s="18">
        <v>0</v>
      </c>
      <c r="BH67" s="18">
        <v>0</v>
      </c>
      <c r="BI67" s="18">
        <v>0</v>
      </c>
      <c r="BJ67" s="18">
        <v>0</v>
      </c>
      <c r="BK67" s="18">
        <v>0</v>
      </c>
      <c r="BL67" s="13">
        <v>0</v>
      </c>
    </row>
    <row r="68" spans="1:64" x14ac:dyDescent="0.3">
      <c r="A68" s="4" t="s">
        <v>59</v>
      </c>
      <c r="B68" s="109">
        <v>0</v>
      </c>
      <c r="C68" s="110">
        <v>0</v>
      </c>
      <c r="D68" s="110">
        <v>0</v>
      </c>
      <c r="E68" s="110">
        <v>0</v>
      </c>
      <c r="F68" s="110">
        <v>0</v>
      </c>
      <c r="G68" s="110">
        <v>1292959</v>
      </c>
      <c r="H68" s="111">
        <v>1292959</v>
      </c>
      <c r="I68" s="17">
        <v>0</v>
      </c>
      <c r="J68" s="18">
        <v>0</v>
      </c>
      <c r="K68" s="18">
        <v>0</v>
      </c>
      <c r="L68" s="18">
        <v>0</v>
      </c>
      <c r="M68" s="18">
        <v>0</v>
      </c>
      <c r="N68" s="18">
        <v>528310</v>
      </c>
      <c r="O68" s="13">
        <v>528310</v>
      </c>
      <c r="P68" s="17">
        <v>0</v>
      </c>
      <c r="Q68" s="18">
        <v>0</v>
      </c>
      <c r="R68" s="18">
        <v>0</v>
      </c>
      <c r="S68" s="18">
        <v>0</v>
      </c>
      <c r="T68" s="18">
        <v>0</v>
      </c>
      <c r="U68" s="18">
        <v>0</v>
      </c>
      <c r="V68" s="13">
        <v>0</v>
      </c>
      <c r="W68" s="17">
        <v>0</v>
      </c>
      <c r="X68" s="18">
        <v>0</v>
      </c>
      <c r="Y68" s="18">
        <v>0</v>
      </c>
      <c r="Z68" s="18">
        <v>0</v>
      </c>
      <c r="AA68" s="18">
        <v>0</v>
      </c>
      <c r="AB68" s="18">
        <v>764649</v>
      </c>
      <c r="AC68" s="13">
        <v>764649</v>
      </c>
      <c r="AD68" s="17">
        <v>0</v>
      </c>
      <c r="AE68" s="18">
        <v>0</v>
      </c>
      <c r="AF68" s="18">
        <v>0</v>
      </c>
      <c r="AG68" s="18">
        <v>0</v>
      </c>
      <c r="AH68" s="18">
        <v>0</v>
      </c>
      <c r="AI68" s="18">
        <v>0</v>
      </c>
      <c r="AJ68" s="13">
        <v>0</v>
      </c>
      <c r="AK68" s="17">
        <v>0</v>
      </c>
      <c r="AL68" s="18">
        <v>0</v>
      </c>
      <c r="AM68" s="18">
        <v>0</v>
      </c>
      <c r="AN68" s="18">
        <v>0</v>
      </c>
      <c r="AO68" s="18">
        <v>0</v>
      </c>
      <c r="AP68" s="18">
        <v>0</v>
      </c>
      <c r="AQ68" s="13">
        <v>0</v>
      </c>
      <c r="AR68" s="17">
        <v>0</v>
      </c>
      <c r="AS68" s="18">
        <v>0</v>
      </c>
      <c r="AT68" s="18">
        <v>0</v>
      </c>
      <c r="AU68" s="18">
        <v>0</v>
      </c>
      <c r="AV68" s="18">
        <v>0</v>
      </c>
      <c r="AW68" s="18">
        <v>0</v>
      </c>
      <c r="AX68" s="13">
        <v>0</v>
      </c>
      <c r="AY68" s="17">
        <v>0</v>
      </c>
      <c r="AZ68" s="18">
        <v>0</v>
      </c>
      <c r="BA68" s="18">
        <v>0</v>
      </c>
      <c r="BB68" s="18">
        <v>0</v>
      </c>
      <c r="BC68" s="18">
        <v>0</v>
      </c>
      <c r="BD68" s="18">
        <v>0</v>
      </c>
      <c r="BE68" s="13">
        <v>0</v>
      </c>
      <c r="BF68" s="17">
        <v>0</v>
      </c>
      <c r="BG68" s="18">
        <v>0</v>
      </c>
      <c r="BH68" s="18">
        <v>0</v>
      </c>
      <c r="BI68" s="18">
        <v>0</v>
      </c>
      <c r="BJ68" s="18">
        <v>0</v>
      </c>
      <c r="BK68" s="18">
        <v>0</v>
      </c>
      <c r="BL68" s="13">
        <v>0</v>
      </c>
    </row>
    <row r="69" spans="1:64" x14ac:dyDescent="0.3">
      <c r="A69" s="4" t="s">
        <v>60</v>
      </c>
      <c r="B69" s="109">
        <v>0</v>
      </c>
      <c r="C69" s="110">
        <v>0</v>
      </c>
      <c r="D69" s="110">
        <v>200543.15</v>
      </c>
      <c r="E69" s="110">
        <v>0</v>
      </c>
      <c r="F69" s="110">
        <v>0</v>
      </c>
      <c r="G69" s="110">
        <v>0</v>
      </c>
      <c r="H69" s="111">
        <v>200543.15</v>
      </c>
      <c r="I69" s="17">
        <v>0</v>
      </c>
      <c r="J69" s="18">
        <v>0</v>
      </c>
      <c r="K69" s="18">
        <v>0</v>
      </c>
      <c r="L69" s="18">
        <v>0</v>
      </c>
      <c r="M69" s="18">
        <v>0</v>
      </c>
      <c r="N69" s="18">
        <v>0</v>
      </c>
      <c r="O69" s="13">
        <v>0</v>
      </c>
      <c r="P69" s="17">
        <v>0</v>
      </c>
      <c r="Q69" s="18">
        <v>0</v>
      </c>
      <c r="R69" s="18">
        <v>0</v>
      </c>
      <c r="S69" s="18">
        <v>0</v>
      </c>
      <c r="T69" s="18">
        <v>0</v>
      </c>
      <c r="U69" s="18">
        <v>0</v>
      </c>
      <c r="V69" s="13">
        <v>0</v>
      </c>
      <c r="W69" s="17">
        <v>0</v>
      </c>
      <c r="X69" s="18">
        <v>0</v>
      </c>
      <c r="Y69" s="18">
        <v>200543.15</v>
      </c>
      <c r="Z69" s="18">
        <v>0</v>
      </c>
      <c r="AA69" s="18">
        <v>0</v>
      </c>
      <c r="AB69" s="18">
        <v>0</v>
      </c>
      <c r="AC69" s="13">
        <v>200543.15</v>
      </c>
      <c r="AD69" s="17">
        <v>0</v>
      </c>
      <c r="AE69" s="18">
        <v>0</v>
      </c>
      <c r="AF69" s="18">
        <v>0</v>
      </c>
      <c r="AG69" s="18">
        <v>0</v>
      </c>
      <c r="AH69" s="18">
        <v>0</v>
      </c>
      <c r="AI69" s="18">
        <v>0</v>
      </c>
      <c r="AJ69" s="13">
        <v>0</v>
      </c>
      <c r="AK69" s="17">
        <v>0</v>
      </c>
      <c r="AL69" s="18">
        <v>0</v>
      </c>
      <c r="AM69" s="18">
        <v>0</v>
      </c>
      <c r="AN69" s="18">
        <v>0</v>
      </c>
      <c r="AO69" s="18">
        <v>0</v>
      </c>
      <c r="AP69" s="18">
        <v>0</v>
      </c>
      <c r="AQ69" s="13">
        <v>0</v>
      </c>
      <c r="AR69" s="17">
        <v>0</v>
      </c>
      <c r="AS69" s="18">
        <v>0</v>
      </c>
      <c r="AT69" s="18">
        <v>0</v>
      </c>
      <c r="AU69" s="18">
        <v>0</v>
      </c>
      <c r="AV69" s="18">
        <v>0</v>
      </c>
      <c r="AW69" s="18">
        <v>0</v>
      </c>
      <c r="AX69" s="13">
        <v>0</v>
      </c>
      <c r="AY69" s="17">
        <v>0</v>
      </c>
      <c r="AZ69" s="18">
        <v>0</v>
      </c>
      <c r="BA69" s="18">
        <v>0</v>
      </c>
      <c r="BB69" s="18">
        <v>0</v>
      </c>
      <c r="BC69" s="18">
        <v>0</v>
      </c>
      <c r="BD69" s="18">
        <v>0</v>
      </c>
      <c r="BE69" s="13">
        <v>0</v>
      </c>
      <c r="BF69" s="17">
        <v>0</v>
      </c>
      <c r="BG69" s="18">
        <v>0</v>
      </c>
      <c r="BH69" s="18">
        <v>0</v>
      </c>
      <c r="BI69" s="18">
        <v>0</v>
      </c>
      <c r="BJ69" s="18">
        <v>0</v>
      </c>
      <c r="BK69" s="18">
        <v>0</v>
      </c>
      <c r="BL69" s="13">
        <v>0</v>
      </c>
    </row>
    <row r="70" spans="1:64" x14ac:dyDescent="0.3">
      <c r="A70" s="4" t="s">
        <v>61</v>
      </c>
      <c r="B70" s="109">
        <v>0</v>
      </c>
      <c r="C70" s="110">
        <v>0</v>
      </c>
      <c r="D70" s="110">
        <v>64417</v>
      </c>
      <c r="E70" s="110">
        <v>0</v>
      </c>
      <c r="F70" s="110">
        <v>0</v>
      </c>
      <c r="G70" s="110">
        <v>0</v>
      </c>
      <c r="H70" s="111">
        <v>64417</v>
      </c>
      <c r="I70" s="17">
        <v>0</v>
      </c>
      <c r="J70" s="18">
        <v>0</v>
      </c>
      <c r="K70" s="18">
        <v>0</v>
      </c>
      <c r="L70" s="18">
        <v>0</v>
      </c>
      <c r="M70" s="18">
        <v>0</v>
      </c>
      <c r="N70" s="18">
        <v>0</v>
      </c>
      <c r="O70" s="13">
        <v>0</v>
      </c>
      <c r="P70" s="17">
        <v>0</v>
      </c>
      <c r="Q70" s="18">
        <v>0</v>
      </c>
      <c r="R70" s="18">
        <v>0</v>
      </c>
      <c r="S70" s="18">
        <v>0</v>
      </c>
      <c r="T70" s="18">
        <v>0</v>
      </c>
      <c r="U70" s="18">
        <v>0</v>
      </c>
      <c r="V70" s="13">
        <v>0</v>
      </c>
      <c r="W70" s="17">
        <v>0</v>
      </c>
      <c r="X70" s="18">
        <v>0</v>
      </c>
      <c r="Y70" s="18">
        <v>64417</v>
      </c>
      <c r="Z70" s="18">
        <v>0</v>
      </c>
      <c r="AA70" s="18">
        <v>0</v>
      </c>
      <c r="AB70" s="18">
        <v>0</v>
      </c>
      <c r="AC70" s="13">
        <v>64417</v>
      </c>
      <c r="AD70" s="17">
        <v>0</v>
      </c>
      <c r="AE70" s="18">
        <v>0</v>
      </c>
      <c r="AF70" s="18">
        <v>0</v>
      </c>
      <c r="AG70" s="18">
        <v>0</v>
      </c>
      <c r="AH70" s="18">
        <v>0</v>
      </c>
      <c r="AI70" s="18">
        <v>0</v>
      </c>
      <c r="AJ70" s="13">
        <v>0</v>
      </c>
      <c r="AK70" s="17">
        <v>0</v>
      </c>
      <c r="AL70" s="18">
        <v>0</v>
      </c>
      <c r="AM70" s="18">
        <v>0</v>
      </c>
      <c r="AN70" s="18">
        <v>0</v>
      </c>
      <c r="AO70" s="18">
        <v>0</v>
      </c>
      <c r="AP70" s="18">
        <v>0</v>
      </c>
      <c r="AQ70" s="13">
        <v>0</v>
      </c>
      <c r="AR70" s="17">
        <v>0</v>
      </c>
      <c r="AS70" s="18">
        <v>0</v>
      </c>
      <c r="AT70" s="18">
        <v>0</v>
      </c>
      <c r="AU70" s="18">
        <v>0</v>
      </c>
      <c r="AV70" s="18">
        <v>0</v>
      </c>
      <c r="AW70" s="18">
        <v>0</v>
      </c>
      <c r="AX70" s="13">
        <v>0</v>
      </c>
      <c r="AY70" s="17">
        <v>0</v>
      </c>
      <c r="AZ70" s="18">
        <v>0</v>
      </c>
      <c r="BA70" s="18">
        <v>0</v>
      </c>
      <c r="BB70" s="18">
        <v>0</v>
      </c>
      <c r="BC70" s="18">
        <v>0</v>
      </c>
      <c r="BD70" s="18">
        <v>0</v>
      </c>
      <c r="BE70" s="13">
        <v>0</v>
      </c>
      <c r="BF70" s="17">
        <v>0</v>
      </c>
      <c r="BG70" s="18">
        <v>0</v>
      </c>
      <c r="BH70" s="18">
        <v>0</v>
      </c>
      <c r="BI70" s="18">
        <v>0</v>
      </c>
      <c r="BJ70" s="18">
        <v>0</v>
      </c>
      <c r="BK70" s="18">
        <v>0</v>
      </c>
      <c r="BL70" s="13">
        <v>0</v>
      </c>
    </row>
    <row r="71" spans="1:64" x14ac:dyDescent="0.3">
      <c r="A71" s="4" t="s">
        <v>62</v>
      </c>
      <c r="B71" s="109">
        <v>0</v>
      </c>
      <c r="C71" s="110">
        <v>0</v>
      </c>
      <c r="D71" s="110">
        <v>67005</v>
      </c>
      <c r="E71" s="110">
        <v>0</v>
      </c>
      <c r="F71" s="110">
        <v>0</v>
      </c>
      <c r="G71" s="110">
        <v>0</v>
      </c>
      <c r="H71" s="111">
        <v>67005</v>
      </c>
      <c r="I71" s="17">
        <v>0</v>
      </c>
      <c r="J71" s="18">
        <v>0</v>
      </c>
      <c r="K71" s="18">
        <v>0</v>
      </c>
      <c r="L71" s="18">
        <v>0</v>
      </c>
      <c r="M71" s="18">
        <v>0</v>
      </c>
      <c r="N71" s="18">
        <v>0</v>
      </c>
      <c r="O71" s="13">
        <v>0</v>
      </c>
      <c r="P71" s="17">
        <v>0</v>
      </c>
      <c r="Q71" s="18">
        <v>0</v>
      </c>
      <c r="R71" s="18">
        <v>0</v>
      </c>
      <c r="S71" s="18">
        <v>0</v>
      </c>
      <c r="T71" s="18">
        <v>0</v>
      </c>
      <c r="U71" s="18">
        <v>0</v>
      </c>
      <c r="V71" s="13">
        <v>0</v>
      </c>
      <c r="W71" s="17">
        <v>0</v>
      </c>
      <c r="X71" s="18">
        <v>0</v>
      </c>
      <c r="Y71" s="18">
        <v>67005</v>
      </c>
      <c r="Z71" s="18">
        <v>0</v>
      </c>
      <c r="AA71" s="18">
        <v>0</v>
      </c>
      <c r="AB71" s="18">
        <v>0</v>
      </c>
      <c r="AC71" s="13">
        <v>67005</v>
      </c>
      <c r="AD71" s="17">
        <v>0</v>
      </c>
      <c r="AE71" s="18">
        <v>0</v>
      </c>
      <c r="AF71" s="18">
        <v>0</v>
      </c>
      <c r="AG71" s="18">
        <v>0</v>
      </c>
      <c r="AH71" s="18">
        <v>0</v>
      </c>
      <c r="AI71" s="18">
        <v>0</v>
      </c>
      <c r="AJ71" s="13">
        <v>0</v>
      </c>
      <c r="AK71" s="17">
        <v>0</v>
      </c>
      <c r="AL71" s="18">
        <v>0</v>
      </c>
      <c r="AM71" s="18">
        <v>0</v>
      </c>
      <c r="AN71" s="18">
        <v>0</v>
      </c>
      <c r="AO71" s="18">
        <v>0</v>
      </c>
      <c r="AP71" s="18">
        <v>0</v>
      </c>
      <c r="AQ71" s="13">
        <v>0</v>
      </c>
      <c r="AR71" s="17">
        <v>0</v>
      </c>
      <c r="AS71" s="18">
        <v>0</v>
      </c>
      <c r="AT71" s="18">
        <v>0</v>
      </c>
      <c r="AU71" s="18">
        <v>0</v>
      </c>
      <c r="AV71" s="18">
        <v>0</v>
      </c>
      <c r="AW71" s="18">
        <v>0</v>
      </c>
      <c r="AX71" s="13">
        <v>0</v>
      </c>
      <c r="AY71" s="17">
        <v>0</v>
      </c>
      <c r="AZ71" s="18">
        <v>0</v>
      </c>
      <c r="BA71" s="18">
        <v>0</v>
      </c>
      <c r="BB71" s="18">
        <v>0</v>
      </c>
      <c r="BC71" s="18">
        <v>0</v>
      </c>
      <c r="BD71" s="18">
        <v>0</v>
      </c>
      <c r="BE71" s="13">
        <v>0</v>
      </c>
      <c r="BF71" s="17">
        <v>0</v>
      </c>
      <c r="BG71" s="18">
        <v>0</v>
      </c>
      <c r="BH71" s="18">
        <v>0</v>
      </c>
      <c r="BI71" s="18">
        <v>0</v>
      </c>
      <c r="BJ71" s="18">
        <v>0</v>
      </c>
      <c r="BK71" s="18">
        <v>0</v>
      </c>
      <c r="BL71" s="13">
        <v>0</v>
      </c>
    </row>
    <row r="72" spans="1:64" x14ac:dyDescent="0.3">
      <c r="A72" s="4" t="s">
        <v>63</v>
      </c>
      <c r="B72" s="109">
        <v>0</v>
      </c>
      <c r="C72" s="110">
        <v>0</v>
      </c>
      <c r="D72" s="110">
        <v>6000</v>
      </c>
      <c r="E72" s="110">
        <v>0</v>
      </c>
      <c r="F72" s="110">
        <v>0</v>
      </c>
      <c r="G72" s="110">
        <v>0</v>
      </c>
      <c r="H72" s="111">
        <v>6000</v>
      </c>
      <c r="I72" s="17">
        <v>0</v>
      </c>
      <c r="J72" s="18">
        <v>0</v>
      </c>
      <c r="K72" s="18">
        <v>0</v>
      </c>
      <c r="L72" s="18">
        <v>0</v>
      </c>
      <c r="M72" s="18">
        <v>0</v>
      </c>
      <c r="N72" s="18">
        <v>0</v>
      </c>
      <c r="O72" s="13">
        <v>0</v>
      </c>
      <c r="P72" s="17">
        <v>0</v>
      </c>
      <c r="Q72" s="18">
        <v>0</v>
      </c>
      <c r="R72" s="18">
        <v>0</v>
      </c>
      <c r="S72" s="18">
        <v>0</v>
      </c>
      <c r="T72" s="18">
        <v>0</v>
      </c>
      <c r="U72" s="18">
        <v>0</v>
      </c>
      <c r="V72" s="13">
        <v>0</v>
      </c>
      <c r="W72" s="17">
        <v>0</v>
      </c>
      <c r="X72" s="18">
        <v>0</v>
      </c>
      <c r="Y72" s="18">
        <v>6000</v>
      </c>
      <c r="Z72" s="18">
        <v>0</v>
      </c>
      <c r="AA72" s="18">
        <v>0</v>
      </c>
      <c r="AB72" s="18">
        <v>0</v>
      </c>
      <c r="AC72" s="13">
        <v>6000</v>
      </c>
      <c r="AD72" s="17">
        <v>0</v>
      </c>
      <c r="AE72" s="18">
        <v>0</v>
      </c>
      <c r="AF72" s="18">
        <v>0</v>
      </c>
      <c r="AG72" s="18">
        <v>0</v>
      </c>
      <c r="AH72" s="18">
        <v>0</v>
      </c>
      <c r="AI72" s="18">
        <v>0</v>
      </c>
      <c r="AJ72" s="13">
        <v>0</v>
      </c>
      <c r="AK72" s="17">
        <v>0</v>
      </c>
      <c r="AL72" s="18">
        <v>0</v>
      </c>
      <c r="AM72" s="18">
        <v>0</v>
      </c>
      <c r="AN72" s="18">
        <v>0</v>
      </c>
      <c r="AO72" s="18">
        <v>0</v>
      </c>
      <c r="AP72" s="18">
        <v>0</v>
      </c>
      <c r="AQ72" s="13">
        <v>0</v>
      </c>
      <c r="AR72" s="17">
        <v>0</v>
      </c>
      <c r="AS72" s="18">
        <v>0</v>
      </c>
      <c r="AT72" s="18">
        <v>0</v>
      </c>
      <c r="AU72" s="18">
        <v>0</v>
      </c>
      <c r="AV72" s="18">
        <v>0</v>
      </c>
      <c r="AW72" s="18">
        <v>0</v>
      </c>
      <c r="AX72" s="13">
        <v>0</v>
      </c>
      <c r="AY72" s="17">
        <v>0</v>
      </c>
      <c r="AZ72" s="18">
        <v>0</v>
      </c>
      <c r="BA72" s="18">
        <v>0</v>
      </c>
      <c r="BB72" s="18">
        <v>0</v>
      </c>
      <c r="BC72" s="18">
        <v>0</v>
      </c>
      <c r="BD72" s="18">
        <v>0</v>
      </c>
      <c r="BE72" s="13">
        <v>0</v>
      </c>
      <c r="BF72" s="17">
        <v>0</v>
      </c>
      <c r="BG72" s="18">
        <v>0</v>
      </c>
      <c r="BH72" s="18">
        <v>0</v>
      </c>
      <c r="BI72" s="18">
        <v>0</v>
      </c>
      <c r="BJ72" s="18">
        <v>0</v>
      </c>
      <c r="BK72" s="18">
        <v>0</v>
      </c>
      <c r="BL72" s="13">
        <v>0</v>
      </c>
    </row>
    <row r="73" spans="1:64" x14ac:dyDescent="0.3">
      <c r="A73" s="4" t="s">
        <v>64</v>
      </c>
      <c r="B73" s="109">
        <v>0</v>
      </c>
      <c r="C73" s="110">
        <v>0</v>
      </c>
      <c r="D73" s="110">
        <v>0</v>
      </c>
      <c r="E73" s="110">
        <v>0</v>
      </c>
      <c r="F73" s="110">
        <v>0</v>
      </c>
      <c r="G73" s="110">
        <v>0</v>
      </c>
      <c r="H73" s="111">
        <v>0</v>
      </c>
      <c r="I73" s="17">
        <v>0</v>
      </c>
      <c r="J73" s="18">
        <v>0</v>
      </c>
      <c r="K73" s="18">
        <v>0</v>
      </c>
      <c r="L73" s="18">
        <v>0</v>
      </c>
      <c r="M73" s="18">
        <v>0</v>
      </c>
      <c r="N73" s="18">
        <v>0</v>
      </c>
      <c r="O73" s="13">
        <v>0</v>
      </c>
      <c r="P73" s="17">
        <v>0</v>
      </c>
      <c r="Q73" s="18">
        <v>0</v>
      </c>
      <c r="R73" s="18">
        <v>0</v>
      </c>
      <c r="S73" s="18">
        <v>0</v>
      </c>
      <c r="T73" s="18">
        <v>0</v>
      </c>
      <c r="U73" s="18">
        <v>0</v>
      </c>
      <c r="V73" s="13">
        <v>0</v>
      </c>
      <c r="W73" s="17">
        <v>0</v>
      </c>
      <c r="X73" s="18">
        <v>0</v>
      </c>
      <c r="Y73" s="18">
        <v>0</v>
      </c>
      <c r="Z73" s="18">
        <v>0</v>
      </c>
      <c r="AA73" s="18">
        <v>0</v>
      </c>
      <c r="AB73" s="18">
        <v>0</v>
      </c>
      <c r="AC73" s="13">
        <v>0</v>
      </c>
      <c r="AD73" s="17">
        <v>0</v>
      </c>
      <c r="AE73" s="18">
        <v>0</v>
      </c>
      <c r="AF73" s="18">
        <v>0</v>
      </c>
      <c r="AG73" s="18">
        <v>0</v>
      </c>
      <c r="AH73" s="18">
        <v>0</v>
      </c>
      <c r="AI73" s="18">
        <v>0</v>
      </c>
      <c r="AJ73" s="13">
        <v>0</v>
      </c>
      <c r="AK73" s="17">
        <v>0</v>
      </c>
      <c r="AL73" s="18">
        <v>0</v>
      </c>
      <c r="AM73" s="18">
        <v>0</v>
      </c>
      <c r="AN73" s="18">
        <v>0</v>
      </c>
      <c r="AO73" s="18">
        <v>0</v>
      </c>
      <c r="AP73" s="18">
        <v>0</v>
      </c>
      <c r="AQ73" s="13">
        <v>0</v>
      </c>
      <c r="AR73" s="17">
        <v>0</v>
      </c>
      <c r="AS73" s="18">
        <v>0</v>
      </c>
      <c r="AT73" s="18">
        <v>0</v>
      </c>
      <c r="AU73" s="18">
        <v>0</v>
      </c>
      <c r="AV73" s="18">
        <v>0</v>
      </c>
      <c r="AW73" s="18">
        <v>0</v>
      </c>
      <c r="AX73" s="13">
        <v>0</v>
      </c>
      <c r="AY73" s="17">
        <v>0</v>
      </c>
      <c r="AZ73" s="18">
        <v>0</v>
      </c>
      <c r="BA73" s="18">
        <v>0</v>
      </c>
      <c r="BB73" s="18">
        <v>0</v>
      </c>
      <c r="BC73" s="18">
        <v>0</v>
      </c>
      <c r="BD73" s="18">
        <v>0</v>
      </c>
      <c r="BE73" s="13">
        <v>0</v>
      </c>
      <c r="BF73" s="17">
        <v>0</v>
      </c>
      <c r="BG73" s="18">
        <v>0</v>
      </c>
      <c r="BH73" s="18">
        <v>0</v>
      </c>
      <c r="BI73" s="18">
        <v>0</v>
      </c>
      <c r="BJ73" s="18">
        <v>0</v>
      </c>
      <c r="BK73" s="18">
        <v>0</v>
      </c>
      <c r="BL73" s="13">
        <v>0</v>
      </c>
    </row>
    <row r="74" spans="1:64" x14ac:dyDescent="0.3">
      <c r="A74" s="4" t="s">
        <v>65</v>
      </c>
      <c r="B74" s="109">
        <v>0</v>
      </c>
      <c r="C74" s="110">
        <v>0</v>
      </c>
      <c r="D74" s="110">
        <v>348519</v>
      </c>
      <c r="E74" s="110">
        <v>0</v>
      </c>
      <c r="F74" s="110">
        <v>0</v>
      </c>
      <c r="G74" s="110">
        <v>0</v>
      </c>
      <c r="H74" s="111">
        <v>348519</v>
      </c>
      <c r="I74" s="17">
        <v>0</v>
      </c>
      <c r="J74" s="18">
        <v>0</v>
      </c>
      <c r="K74" s="18">
        <v>0</v>
      </c>
      <c r="L74" s="18">
        <v>0</v>
      </c>
      <c r="M74" s="18">
        <v>0</v>
      </c>
      <c r="N74" s="18">
        <v>0</v>
      </c>
      <c r="O74" s="13">
        <v>0</v>
      </c>
      <c r="P74" s="17">
        <v>0</v>
      </c>
      <c r="Q74" s="18">
        <v>0</v>
      </c>
      <c r="R74" s="18">
        <v>0</v>
      </c>
      <c r="S74" s="18">
        <v>0</v>
      </c>
      <c r="T74" s="18">
        <v>0</v>
      </c>
      <c r="U74" s="18">
        <v>0</v>
      </c>
      <c r="V74" s="13">
        <v>0</v>
      </c>
      <c r="W74" s="17">
        <v>0</v>
      </c>
      <c r="X74" s="18">
        <v>0</v>
      </c>
      <c r="Y74" s="18">
        <v>348519</v>
      </c>
      <c r="Z74" s="18">
        <v>0</v>
      </c>
      <c r="AA74" s="18">
        <v>0</v>
      </c>
      <c r="AB74" s="18">
        <v>0</v>
      </c>
      <c r="AC74" s="13">
        <v>348519</v>
      </c>
      <c r="AD74" s="17">
        <v>0</v>
      </c>
      <c r="AE74" s="18">
        <v>0</v>
      </c>
      <c r="AF74" s="18">
        <v>0</v>
      </c>
      <c r="AG74" s="18">
        <v>0</v>
      </c>
      <c r="AH74" s="18">
        <v>0</v>
      </c>
      <c r="AI74" s="18">
        <v>0</v>
      </c>
      <c r="AJ74" s="13">
        <v>0</v>
      </c>
      <c r="AK74" s="17">
        <v>0</v>
      </c>
      <c r="AL74" s="18">
        <v>0</v>
      </c>
      <c r="AM74" s="18">
        <v>0</v>
      </c>
      <c r="AN74" s="18">
        <v>0</v>
      </c>
      <c r="AO74" s="18">
        <v>0</v>
      </c>
      <c r="AP74" s="18">
        <v>0</v>
      </c>
      <c r="AQ74" s="13">
        <v>0</v>
      </c>
      <c r="AR74" s="17">
        <v>0</v>
      </c>
      <c r="AS74" s="18">
        <v>0</v>
      </c>
      <c r="AT74" s="18">
        <v>0</v>
      </c>
      <c r="AU74" s="18">
        <v>0</v>
      </c>
      <c r="AV74" s="18">
        <v>0</v>
      </c>
      <c r="AW74" s="18">
        <v>0</v>
      </c>
      <c r="AX74" s="13">
        <v>0</v>
      </c>
      <c r="AY74" s="17">
        <v>0</v>
      </c>
      <c r="AZ74" s="18">
        <v>0</v>
      </c>
      <c r="BA74" s="18">
        <v>0</v>
      </c>
      <c r="BB74" s="18">
        <v>0</v>
      </c>
      <c r="BC74" s="18">
        <v>0</v>
      </c>
      <c r="BD74" s="18">
        <v>0</v>
      </c>
      <c r="BE74" s="13">
        <v>0</v>
      </c>
      <c r="BF74" s="17">
        <v>0</v>
      </c>
      <c r="BG74" s="18">
        <v>0</v>
      </c>
      <c r="BH74" s="18">
        <v>0</v>
      </c>
      <c r="BI74" s="18">
        <v>0</v>
      </c>
      <c r="BJ74" s="18">
        <v>0</v>
      </c>
      <c r="BK74" s="18">
        <v>0</v>
      </c>
      <c r="BL74" s="13">
        <v>0</v>
      </c>
    </row>
    <row r="75" spans="1:64" x14ac:dyDescent="0.3">
      <c r="A75" s="4" t="s">
        <v>66</v>
      </c>
      <c r="B75" s="109">
        <v>0</v>
      </c>
      <c r="C75" s="110">
        <v>0</v>
      </c>
      <c r="D75" s="110">
        <v>214890.76</v>
      </c>
      <c r="E75" s="110">
        <v>0</v>
      </c>
      <c r="F75" s="110">
        <v>0</v>
      </c>
      <c r="G75" s="110">
        <v>0</v>
      </c>
      <c r="H75" s="111">
        <v>214890.76</v>
      </c>
      <c r="I75" s="17">
        <v>0</v>
      </c>
      <c r="J75" s="18">
        <v>0</v>
      </c>
      <c r="K75" s="18">
        <v>0</v>
      </c>
      <c r="L75" s="18">
        <v>0</v>
      </c>
      <c r="M75" s="18">
        <v>0</v>
      </c>
      <c r="N75" s="18">
        <v>0</v>
      </c>
      <c r="O75" s="13">
        <v>0</v>
      </c>
      <c r="P75" s="17">
        <v>0</v>
      </c>
      <c r="Q75" s="18">
        <v>0</v>
      </c>
      <c r="R75" s="18">
        <v>0</v>
      </c>
      <c r="S75" s="18">
        <v>0</v>
      </c>
      <c r="T75" s="18">
        <v>0</v>
      </c>
      <c r="U75" s="18">
        <v>0</v>
      </c>
      <c r="V75" s="13">
        <v>0</v>
      </c>
      <c r="W75" s="17">
        <v>0</v>
      </c>
      <c r="X75" s="18">
        <v>0</v>
      </c>
      <c r="Y75" s="18">
        <v>214890.76</v>
      </c>
      <c r="Z75" s="18">
        <v>0</v>
      </c>
      <c r="AA75" s="18">
        <v>0</v>
      </c>
      <c r="AB75" s="18">
        <v>0</v>
      </c>
      <c r="AC75" s="13">
        <v>214890.76</v>
      </c>
      <c r="AD75" s="17">
        <v>0</v>
      </c>
      <c r="AE75" s="18">
        <v>0</v>
      </c>
      <c r="AF75" s="18">
        <v>0</v>
      </c>
      <c r="AG75" s="18">
        <v>0</v>
      </c>
      <c r="AH75" s="18">
        <v>0</v>
      </c>
      <c r="AI75" s="18">
        <v>0</v>
      </c>
      <c r="AJ75" s="13">
        <v>0</v>
      </c>
      <c r="AK75" s="17">
        <v>0</v>
      </c>
      <c r="AL75" s="18">
        <v>0</v>
      </c>
      <c r="AM75" s="18">
        <v>0</v>
      </c>
      <c r="AN75" s="18">
        <v>0</v>
      </c>
      <c r="AO75" s="18">
        <v>0</v>
      </c>
      <c r="AP75" s="18">
        <v>0</v>
      </c>
      <c r="AQ75" s="13">
        <v>0</v>
      </c>
      <c r="AR75" s="17">
        <v>0</v>
      </c>
      <c r="AS75" s="18">
        <v>0</v>
      </c>
      <c r="AT75" s="18">
        <v>0</v>
      </c>
      <c r="AU75" s="18">
        <v>0</v>
      </c>
      <c r="AV75" s="18">
        <v>0</v>
      </c>
      <c r="AW75" s="18">
        <v>0</v>
      </c>
      <c r="AX75" s="13">
        <v>0</v>
      </c>
      <c r="AY75" s="17">
        <v>0</v>
      </c>
      <c r="AZ75" s="18">
        <v>0</v>
      </c>
      <c r="BA75" s="18">
        <v>0</v>
      </c>
      <c r="BB75" s="18">
        <v>0</v>
      </c>
      <c r="BC75" s="18">
        <v>0</v>
      </c>
      <c r="BD75" s="18">
        <v>0</v>
      </c>
      <c r="BE75" s="13">
        <v>0</v>
      </c>
      <c r="BF75" s="17">
        <v>0</v>
      </c>
      <c r="BG75" s="18">
        <v>0</v>
      </c>
      <c r="BH75" s="18">
        <v>0</v>
      </c>
      <c r="BI75" s="18">
        <v>0</v>
      </c>
      <c r="BJ75" s="18">
        <v>0</v>
      </c>
      <c r="BK75" s="18">
        <v>0</v>
      </c>
      <c r="BL75" s="13">
        <v>0</v>
      </c>
    </row>
    <row r="76" spans="1:64" x14ac:dyDescent="0.3">
      <c r="A76" s="4" t="s">
        <v>67</v>
      </c>
      <c r="B76" s="109">
        <v>0</v>
      </c>
      <c r="C76" s="110">
        <v>0</v>
      </c>
      <c r="D76" s="110">
        <v>758691.88</v>
      </c>
      <c r="E76" s="110">
        <v>0</v>
      </c>
      <c r="F76" s="110">
        <v>0</v>
      </c>
      <c r="G76" s="110">
        <v>0</v>
      </c>
      <c r="H76" s="111">
        <v>758691.88</v>
      </c>
      <c r="I76" s="17">
        <v>0</v>
      </c>
      <c r="J76" s="18">
        <v>0</v>
      </c>
      <c r="K76" s="18">
        <v>0</v>
      </c>
      <c r="L76" s="18">
        <v>0</v>
      </c>
      <c r="M76" s="18">
        <v>0</v>
      </c>
      <c r="N76" s="18">
        <v>0</v>
      </c>
      <c r="O76" s="13">
        <v>0</v>
      </c>
      <c r="P76" s="17">
        <v>0</v>
      </c>
      <c r="Q76" s="18">
        <v>0</v>
      </c>
      <c r="R76" s="18">
        <v>0</v>
      </c>
      <c r="S76" s="18">
        <v>0</v>
      </c>
      <c r="T76" s="18">
        <v>0</v>
      </c>
      <c r="U76" s="18">
        <v>0</v>
      </c>
      <c r="V76" s="13">
        <v>0</v>
      </c>
      <c r="W76" s="17">
        <v>0</v>
      </c>
      <c r="X76" s="18">
        <v>0</v>
      </c>
      <c r="Y76" s="18">
        <v>758691.88</v>
      </c>
      <c r="Z76" s="18">
        <v>0</v>
      </c>
      <c r="AA76" s="18">
        <v>0</v>
      </c>
      <c r="AB76" s="18">
        <v>0</v>
      </c>
      <c r="AC76" s="13">
        <v>758691.88</v>
      </c>
      <c r="AD76" s="17">
        <v>0</v>
      </c>
      <c r="AE76" s="18">
        <v>0</v>
      </c>
      <c r="AF76" s="18">
        <v>0</v>
      </c>
      <c r="AG76" s="18">
        <v>0</v>
      </c>
      <c r="AH76" s="18">
        <v>0</v>
      </c>
      <c r="AI76" s="18">
        <v>0</v>
      </c>
      <c r="AJ76" s="13">
        <v>0</v>
      </c>
      <c r="AK76" s="17">
        <v>0</v>
      </c>
      <c r="AL76" s="18">
        <v>0</v>
      </c>
      <c r="AM76" s="18">
        <v>0</v>
      </c>
      <c r="AN76" s="18">
        <v>0</v>
      </c>
      <c r="AO76" s="18">
        <v>0</v>
      </c>
      <c r="AP76" s="18">
        <v>0</v>
      </c>
      <c r="AQ76" s="13">
        <v>0</v>
      </c>
      <c r="AR76" s="17">
        <v>0</v>
      </c>
      <c r="AS76" s="18">
        <v>0</v>
      </c>
      <c r="AT76" s="18">
        <v>0</v>
      </c>
      <c r="AU76" s="18">
        <v>0</v>
      </c>
      <c r="AV76" s="18">
        <v>0</v>
      </c>
      <c r="AW76" s="18">
        <v>0</v>
      </c>
      <c r="AX76" s="13">
        <v>0</v>
      </c>
      <c r="AY76" s="17">
        <v>0</v>
      </c>
      <c r="AZ76" s="18">
        <v>0</v>
      </c>
      <c r="BA76" s="18">
        <v>0</v>
      </c>
      <c r="BB76" s="18">
        <v>0</v>
      </c>
      <c r="BC76" s="18">
        <v>0</v>
      </c>
      <c r="BD76" s="18">
        <v>0</v>
      </c>
      <c r="BE76" s="13">
        <v>0</v>
      </c>
      <c r="BF76" s="17">
        <v>0</v>
      </c>
      <c r="BG76" s="18">
        <v>0</v>
      </c>
      <c r="BH76" s="18">
        <v>0</v>
      </c>
      <c r="BI76" s="18">
        <v>0</v>
      </c>
      <c r="BJ76" s="18">
        <v>0</v>
      </c>
      <c r="BK76" s="18">
        <v>0</v>
      </c>
      <c r="BL76" s="13">
        <v>0</v>
      </c>
    </row>
    <row r="77" spans="1:64" x14ac:dyDescent="0.3">
      <c r="A77" s="4" t="s">
        <v>68</v>
      </c>
      <c r="B77" s="109">
        <v>0</v>
      </c>
      <c r="C77" s="110">
        <v>0</v>
      </c>
      <c r="D77" s="110">
        <v>25942</v>
      </c>
      <c r="E77" s="110">
        <v>0</v>
      </c>
      <c r="F77" s="110">
        <v>0</v>
      </c>
      <c r="G77" s="110">
        <v>0</v>
      </c>
      <c r="H77" s="111">
        <v>25942</v>
      </c>
      <c r="I77" s="17">
        <v>0</v>
      </c>
      <c r="J77" s="18">
        <v>0</v>
      </c>
      <c r="K77" s="18">
        <v>0</v>
      </c>
      <c r="L77" s="18">
        <v>0</v>
      </c>
      <c r="M77" s="18">
        <v>0</v>
      </c>
      <c r="N77" s="18">
        <v>0</v>
      </c>
      <c r="O77" s="13">
        <v>0</v>
      </c>
      <c r="P77" s="17">
        <v>0</v>
      </c>
      <c r="Q77" s="18">
        <v>0</v>
      </c>
      <c r="R77" s="18">
        <v>0</v>
      </c>
      <c r="S77" s="18">
        <v>0</v>
      </c>
      <c r="T77" s="18">
        <v>0</v>
      </c>
      <c r="U77" s="18">
        <v>0</v>
      </c>
      <c r="V77" s="13">
        <v>0</v>
      </c>
      <c r="W77" s="17">
        <v>0</v>
      </c>
      <c r="X77" s="18">
        <v>0</v>
      </c>
      <c r="Y77" s="18">
        <v>25942</v>
      </c>
      <c r="Z77" s="18">
        <v>0</v>
      </c>
      <c r="AA77" s="18">
        <v>0</v>
      </c>
      <c r="AB77" s="18">
        <v>0</v>
      </c>
      <c r="AC77" s="13">
        <v>25942</v>
      </c>
      <c r="AD77" s="17">
        <v>0</v>
      </c>
      <c r="AE77" s="18">
        <v>0</v>
      </c>
      <c r="AF77" s="18">
        <v>0</v>
      </c>
      <c r="AG77" s="18">
        <v>0</v>
      </c>
      <c r="AH77" s="18">
        <v>0</v>
      </c>
      <c r="AI77" s="18">
        <v>0</v>
      </c>
      <c r="AJ77" s="13">
        <v>0</v>
      </c>
      <c r="AK77" s="17">
        <v>0</v>
      </c>
      <c r="AL77" s="18">
        <v>0</v>
      </c>
      <c r="AM77" s="18">
        <v>0</v>
      </c>
      <c r="AN77" s="18">
        <v>0</v>
      </c>
      <c r="AO77" s="18">
        <v>0</v>
      </c>
      <c r="AP77" s="18">
        <v>0</v>
      </c>
      <c r="AQ77" s="13">
        <v>0</v>
      </c>
      <c r="AR77" s="17">
        <v>0</v>
      </c>
      <c r="AS77" s="18">
        <v>0</v>
      </c>
      <c r="AT77" s="18">
        <v>0</v>
      </c>
      <c r="AU77" s="18">
        <v>0</v>
      </c>
      <c r="AV77" s="18">
        <v>0</v>
      </c>
      <c r="AW77" s="18">
        <v>0</v>
      </c>
      <c r="AX77" s="13">
        <v>0</v>
      </c>
      <c r="AY77" s="17">
        <v>0</v>
      </c>
      <c r="AZ77" s="18">
        <v>0</v>
      </c>
      <c r="BA77" s="18">
        <v>0</v>
      </c>
      <c r="BB77" s="18">
        <v>0</v>
      </c>
      <c r="BC77" s="18">
        <v>0</v>
      </c>
      <c r="BD77" s="18">
        <v>0</v>
      </c>
      <c r="BE77" s="13">
        <v>0</v>
      </c>
      <c r="BF77" s="17">
        <v>0</v>
      </c>
      <c r="BG77" s="18">
        <v>0</v>
      </c>
      <c r="BH77" s="18">
        <v>0</v>
      </c>
      <c r="BI77" s="18">
        <v>0</v>
      </c>
      <c r="BJ77" s="18">
        <v>0</v>
      </c>
      <c r="BK77" s="18">
        <v>0</v>
      </c>
      <c r="BL77" s="13">
        <v>0</v>
      </c>
    </row>
    <row r="78" spans="1:64" x14ac:dyDescent="0.3">
      <c r="A78" s="4" t="s">
        <v>69</v>
      </c>
      <c r="B78" s="109">
        <v>0</v>
      </c>
      <c r="C78" s="110">
        <v>0</v>
      </c>
      <c r="D78" s="110">
        <v>500614</v>
      </c>
      <c r="E78" s="110">
        <v>0</v>
      </c>
      <c r="F78" s="110">
        <v>25949</v>
      </c>
      <c r="G78" s="110">
        <v>1023014</v>
      </c>
      <c r="H78" s="111">
        <v>1549577</v>
      </c>
      <c r="I78" s="17" t="s">
        <v>274</v>
      </c>
      <c r="J78" s="18" t="s">
        <v>274</v>
      </c>
      <c r="K78" s="18" t="s">
        <v>274</v>
      </c>
      <c r="L78" s="18" t="s">
        <v>274</v>
      </c>
      <c r="M78" s="18" t="s">
        <v>275</v>
      </c>
      <c r="N78" s="18" t="s">
        <v>274</v>
      </c>
      <c r="O78" s="13">
        <v>0</v>
      </c>
      <c r="P78" s="17" t="s">
        <v>274</v>
      </c>
      <c r="Q78" s="18" t="s">
        <v>274</v>
      </c>
      <c r="R78" s="18" t="s">
        <v>274</v>
      </c>
      <c r="S78" s="18" t="s">
        <v>274</v>
      </c>
      <c r="T78" s="18" t="s">
        <v>275</v>
      </c>
      <c r="U78" s="18" t="s">
        <v>274</v>
      </c>
      <c r="V78" s="13">
        <v>0</v>
      </c>
      <c r="W78" s="17" t="s">
        <v>274</v>
      </c>
      <c r="X78" s="18" t="s">
        <v>274</v>
      </c>
      <c r="Y78" s="18">
        <v>498821</v>
      </c>
      <c r="Z78" s="18" t="s">
        <v>274</v>
      </c>
      <c r="AA78" s="18">
        <v>25949</v>
      </c>
      <c r="AB78" s="18" t="s">
        <v>274</v>
      </c>
      <c r="AC78" s="13">
        <v>524770</v>
      </c>
      <c r="AD78" s="17" t="s">
        <v>274</v>
      </c>
      <c r="AE78" s="18" t="s">
        <v>274</v>
      </c>
      <c r="AF78" s="18" t="s">
        <v>274</v>
      </c>
      <c r="AG78" s="18" t="s">
        <v>274</v>
      </c>
      <c r="AH78" s="18" t="s">
        <v>275</v>
      </c>
      <c r="AI78" s="18" t="s">
        <v>274</v>
      </c>
      <c r="AJ78" s="13">
        <v>0</v>
      </c>
      <c r="AK78" s="17" t="s">
        <v>274</v>
      </c>
      <c r="AL78" s="18" t="s">
        <v>274</v>
      </c>
      <c r="AM78" s="18" t="s">
        <v>274</v>
      </c>
      <c r="AN78" s="18" t="s">
        <v>274</v>
      </c>
      <c r="AO78" s="18" t="s">
        <v>275</v>
      </c>
      <c r="AP78" s="18" t="s">
        <v>274</v>
      </c>
      <c r="AQ78" s="13">
        <v>0</v>
      </c>
      <c r="AR78" s="17" t="s">
        <v>274</v>
      </c>
      <c r="AS78" s="18" t="s">
        <v>274</v>
      </c>
      <c r="AT78" s="18">
        <v>1793</v>
      </c>
      <c r="AU78" s="18" t="s">
        <v>274</v>
      </c>
      <c r="AV78" s="18" t="s">
        <v>275</v>
      </c>
      <c r="AW78" s="18" t="s">
        <v>274</v>
      </c>
      <c r="AX78" s="13">
        <v>1793</v>
      </c>
      <c r="AY78" s="17" t="s">
        <v>274</v>
      </c>
      <c r="AZ78" s="18" t="s">
        <v>274</v>
      </c>
      <c r="BA78" s="18" t="s">
        <v>274</v>
      </c>
      <c r="BB78" s="18" t="s">
        <v>274</v>
      </c>
      <c r="BC78" s="18" t="s">
        <v>275</v>
      </c>
      <c r="BD78" s="18">
        <v>1023014</v>
      </c>
      <c r="BE78" s="13">
        <v>1023014</v>
      </c>
      <c r="BF78" s="17" t="s">
        <v>274</v>
      </c>
      <c r="BG78" s="18" t="s">
        <v>274</v>
      </c>
      <c r="BH78" s="18" t="s">
        <v>274</v>
      </c>
      <c r="BI78" s="18" t="s">
        <v>274</v>
      </c>
      <c r="BJ78" s="18" t="s">
        <v>275</v>
      </c>
      <c r="BK78" s="18" t="s">
        <v>274</v>
      </c>
      <c r="BL78" s="13">
        <v>0</v>
      </c>
    </row>
    <row r="79" spans="1:64" x14ac:dyDescent="0.3">
      <c r="A79" s="4" t="s">
        <v>70</v>
      </c>
      <c r="B79" s="109">
        <v>0</v>
      </c>
      <c r="C79" s="110">
        <v>0</v>
      </c>
      <c r="D79" s="110">
        <v>209324</v>
      </c>
      <c r="E79" s="110">
        <v>0</v>
      </c>
      <c r="F79" s="110">
        <v>0</v>
      </c>
      <c r="G79" s="110">
        <v>0</v>
      </c>
      <c r="H79" s="111">
        <v>209324</v>
      </c>
      <c r="I79" s="17">
        <v>0</v>
      </c>
      <c r="J79" s="18">
        <v>0</v>
      </c>
      <c r="K79" s="18">
        <v>40201</v>
      </c>
      <c r="L79" s="18">
        <v>0</v>
      </c>
      <c r="M79" s="18">
        <v>0</v>
      </c>
      <c r="N79" s="18">
        <v>0</v>
      </c>
      <c r="O79" s="13">
        <v>40201</v>
      </c>
      <c r="P79" s="17">
        <v>0</v>
      </c>
      <c r="Q79" s="18">
        <v>0</v>
      </c>
      <c r="R79" s="18">
        <v>0</v>
      </c>
      <c r="S79" s="18">
        <v>0</v>
      </c>
      <c r="T79" s="18">
        <v>0</v>
      </c>
      <c r="U79" s="18">
        <v>0</v>
      </c>
      <c r="V79" s="13">
        <v>0</v>
      </c>
      <c r="W79" s="17">
        <v>0</v>
      </c>
      <c r="X79" s="18">
        <v>0</v>
      </c>
      <c r="Y79" s="18">
        <v>169123</v>
      </c>
      <c r="Z79" s="18">
        <v>0</v>
      </c>
      <c r="AA79" s="18">
        <v>0</v>
      </c>
      <c r="AB79" s="18">
        <v>0</v>
      </c>
      <c r="AC79" s="13">
        <v>169123</v>
      </c>
      <c r="AD79" s="17">
        <v>0</v>
      </c>
      <c r="AE79" s="18">
        <v>0</v>
      </c>
      <c r="AF79" s="18">
        <v>0</v>
      </c>
      <c r="AG79" s="18">
        <v>0</v>
      </c>
      <c r="AH79" s="18">
        <v>0</v>
      </c>
      <c r="AI79" s="18">
        <v>0</v>
      </c>
      <c r="AJ79" s="13">
        <v>0</v>
      </c>
      <c r="AK79" s="17">
        <v>0</v>
      </c>
      <c r="AL79" s="18">
        <v>0</v>
      </c>
      <c r="AM79" s="18">
        <v>0</v>
      </c>
      <c r="AN79" s="18">
        <v>0</v>
      </c>
      <c r="AO79" s="18">
        <v>0</v>
      </c>
      <c r="AP79" s="18">
        <v>0</v>
      </c>
      <c r="AQ79" s="13">
        <v>0</v>
      </c>
      <c r="AR79" s="17">
        <v>0</v>
      </c>
      <c r="AS79" s="18">
        <v>0</v>
      </c>
      <c r="AT79" s="18">
        <v>0</v>
      </c>
      <c r="AU79" s="18">
        <v>0</v>
      </c>
      <c r="AV79" s="18">
        <v>0</v>
      </c>
      <c r="AW79" s="18">
        <v>0</v>
      </c>
      <c r="AX79" s="13">
        <v>0</v>
      </c>
      <c r="AY79" s="17">
        <v>0</v>
      </c>
      <c r="AZ79" s="18">
        <v>0</v>
      </c>
      <c r="BA79" s="18">
        <v>0</v>
      </c>
      <c r="BB79" s="18">
        <v>0</v>
      </c>
      <c r="BC79" s="18">
        <v>0</v>
      </c>
      <c r="BD79" s="18">
        <v>0</v>
      </c>
      <c r="BE79" s="13">
        <v>0</v>
      </c>
      <c r="BF79" s="17">
        <v>0</v>
      </c>
      <c r="BG79" s="18">
        <v>0</v>
      </c>
      <c r="BH79" s="18">
        <v>0</v>
      </c>
      <c r="BI79" s="18">
        <v>0</v>
      </c>
      <c r="BJ79" s="18">
        <v>0</v>
      </c>
      <c r="BK79" s="18">
        <v>0</v>
      </c>
      <c r="BL79" s="13">
        <v>0</v>
      </c>
    </row>
    <row r="80" spans="1:64" x14ac:dyDescent="0.3">
      <c r="A80" s="4" t="s">
        <v>71</v>
      </c>
      <c r="B80" s="109">
        <v>0</v>
      </c>
      <c r="C80" s="110">
        <v>0</v>
      </c>
      <c r="D80" s="110">
        <v>157793</v>
      </c>
      <c r="E80" s="110">
        <v>0</v>
      </c>
      <c r="F80" s="110">
        <v>0</v>
      </c>
      <c r="G80" s="110">
        <v>0</v>
      </c>
      <c r="H80" s="111">
        <v>157793</v>
      </c>
      <c r="I80" s="17">
        <v>0</v>
      </c>
      <c r="J80" s="18">
        <v>0</v>
      </c>
      <c r="K80" s="18">
        <v>0</v>
      </c>
      <c r="L80" s="18">
        <v>0</v>
      </c>
      <c r="M80" s="18">
        <v>0</v>
      </c>
      <c r="N80" s="18">
        <v>0</v>
      </c>
      <c r="O80" s="13">
        <v>0</v>
      </c>
      <c r="P80" s="17">
        <v>0</v>
      </c>
      <c r="Q80" s="18">
        <v>0</v>
      </c>
      <c r="R80" s="18">
        <v>0</v>
      </c>
      <c r="S80" s="18">
        <v>0</v>
      </c>
      <c r="T80" s="18">
        <v>0</v>
      </c>
      <c r="U80" s="18">
        <v>0</v>
      </c>
      <c r="V80" s="13">
        <v>0</v>
      </c>
      <c r="W80" s="17">
        <v>0</v>
      </c>
      <c r="X80" s="18">
        <v>0</v>
      </c>
      <c r="Y80" s="18">
        <v>157793</v>
      </c>
      <c r="Z80" s="18">
        <v>0</v>
      </c>
      <c r="AA80" s="18">
        <v>0</v>
      </c>
      <c r="AB80" s="18">
        <v>0</v>
      </c>
      <c r="AC80" s="13">
        <v>157793</v>
      </c>
      <c r="AD80" s="17">
        <v>0</v>
      </c>
      <c r="AE80" s="18">
        <v>0</v>
      </c>
      <c r="AF80" s="18">
        <v>0</v>
      </c>
      <c r="AG80" s="18">
        <v>0</v>
      </c>
      <c r="AH80" s="18">
        <v>0</v>
      </c>
      <c r="AI80" s="18">
        <v>0</v>
      </c>
      <c r="AJ80" s="13">
        <v>0</v>
      </c>
      <c r="AK80" s="17">
        <v>0</v>
      </c>
      <c r="AL80" s="18">
        <v>0</v>
      </c>
      <c r="AM80" s="18">
        <v>0</v>
      </c>
      <c r="AN80" s="18">
        <v>0</v>
      </c>
      <c r="AO80" s="18">
        <v>0</v>
      </c>
      <c r="AP80" s="18">
        <v>0</v>
      </c>
      <c r="AQ80" s="13">
        <v>0</v>
      </c>
      <c r="AR80" s="17">
        <v>0</v>
      </c>
      <c r="AS80" s="18">
        <v>0</v>
      </c>
      <c r="AT80" s="18">
        <v>0</v>
      </c>
      <c r="AU80" s="18">
        <v>0</v>
      </c>
      <c r="AV80" s="18">
        <v>0</v>
      </c>
      <c r="AW80" s="18">
        <v>0</v>
      </c>
      <c r="AX80" s="13">
        <v>0</v>
      </c>
      <c r="AY80" s="17">
        <v>0</v>
      </c>
      <c r="AZ80" s="18">
        <v>0</v>
      </c>
      <c r="BA80" s="18">
        <v>0</v>
      </c>
      <c r="BB80" s="18">
        <v>0</v>
      </c>
      <c r="BC80" s="18">
        <v>0</v>
      </c>
      <c r="BD80" s="18">
        <v>0</v>
      </c>
      <c r="BE80" s="13">
        <v>0</v>
      </c>
      <c r="BF80" s="17">
        <v>0</v>
      </c>
      <c r="BG80" s="18">
        <v>0</v>
      </c>
      <c r="BH80" s="18">
        <v>0</v>
      </c>
      <c r="BI80" s="18">
        <v>0</v>
      </c>
      <c r="BJ80" s="18">
        <v>0</v>
      </c>
      <c r="BK80" s="18">
        <v>0</v>
      </c>
      <c r="BL80" s="13">
        <v>0</v>
      </c>
    </row>
    <row r="81" spans="1:64" x14ac:dyDescent="0.3">
      <c r="A81" s="4" t="s">
        <v>72</v>
      </c>
      <c r="B81" s="109">
        <v>0</v>
      </c>
      <c r="C81" s="110">
        <v>0</v>
      </c>
      <c r="D81" s="110">
        <v>73108</v>
      </c>
      <c r="E81" s="110">
        <v>0</v>
      </c>
      <c r="F81" s="110">
        <v>0</v>
      </c>
      <c r="G81" s="110">
        <v>0</v>
      </c>
      <c r="H81" s="111">
        <v>73108</v>
      </c>
      <c r="I81" s="17">
        <v>0</v>
      </c>
      <c r="J81" s="18">
        <v>0</v>
      </c>
      <c r="K81" s="18">
        <v>0</v>
      </c>
      <c r="L81" s="18">
        <v>0</v>
      </c>
      <c r="M81" s="18">
        <v>0</v>
      </c>
      <c r="N81" s="18">
        <v>0</v>
      </c>
      <c r="O81" s="13">
        <v>0</v>
      </c>
      <c r="P81" s="17">
        <v>0</v>
      </c>
      <c r="Q81" s="18">
        <v>0</v>
      </c>
      <c r="R81" s="18">
        <v>0</v>
      </c>
      <c r="S81" s="18">
        <v>0</v>
      </c>
      <c r="T81" s="18">
        <v>0</v>
      </c>
      <c r="U81" s="18">
        <v>0</v>
      </c>
      <c r="V81" s="13">
        <v>0</v>
      </c>
      <c r="W81" s="17">
        <v>0</v>
      </c>
      <c r="X81" s="18">
        <v>0</v>
      </c>
      <c r="Y81" s="18">
        <v>73108</v>
      </c>
      <c r="Z81" s="18">
        <v>0</v>
      </c>
      <c r="AA81" s="18">
        <v>0</v>
      </c>
      <c r="AB81" s="18">
        <v>0</v>
      </c>
      <c r="AC81" s="13">
        <v>73108</v>
      </c>
      <c r="AD81" s="17">
        <v>0</v>
      </c>
      <c r="AE81" s="18">
        <v>0</v>
      </c>
      <c r="AF81" s="18">
        <v>0</v>
      </c>
      <c r="AG81" s="18">
        <v>0</v>
      </c>
      <c r="AH81" s="18">
        <v>0</v>
      </c>
      <c r="AI81" s="18">
        <v>0</v>
      </c>
      <c r="AJ81" s="13">
        <v>0</v>
      </c>
      <c r="AK81" s="17">
        <v>0</v>
      </c>
      <c r="AL81" s="18">
        <v>0</v>
      </c>
      <c r="AM81" s="18">
        <v>0</v>
      </c>
      <c r="AN81" s="18">
        <v>0</v>
      </c>
      <c r="AO81" s="18">
        <v>0</v>
      </c>
      <c r="AP81" s="18">
        <v>0</v>
      </c>
      <c r="AQ81" s="13">
        <v>0</v>
      </c>
      <c r="AR81" s="17">
        <v>0</v>
      </c>
      <c r="AS81" s="18">
        <v>0</v>
      </c>
      <c r="AT81" s="18">
        <v>0</v>
      </c>
      <c r="AU81" s="18">
        <v>0</v>
      </c>
      <c r="AV81" s="18">
        <v>0</v>
      </c>
      <c r="AW81" s="18">
        <v>0</v>
      </c>
      <c r="AX81" s="13">
        <v>0</v>
      </c>
      <c r="AY81" s="17">
        <v>0</v>
      </c>
      <c r="AZ81" s="18">
        <v>0</v>
      </c>
      <c r="BA81" s="18">
        <v>0</v>
      </c>
      <c r="BB81" s="18">
        <v>0</v>
      </c>
      <c r="BC81" s="18">
        <v>0</v>
      </c>
      <c r="BD81" s="18">
        <v>0</v>
      </c>
      <c r="BE81" s="13">
        <v>0</v>
      </c>
      <c r="BF81" s="17">
        <v>0</v>
      </c>
      <c r="BG81" s="18">
        <v>0</v>
      </c>
      <c r="BH81" s="18">
        <v>0</v>
      </c>
      <c r="BI81" s="18">
        <v>0</v>
      </c>
      <c r="BJ81" s="18">
        <v>0</v>
      </c>
      <c r="BK81" s="18">
        <v>0</v>
      </c>
      <c r="BL81" s="13">
        <v>0</v>
      </c>
    </row>
    <row r="82" spans="1:64" x14ac:dyDescent="0.3">
      <c r="A82" s="4" t="s">
        <v>73</v>
      </c>
      <c r="B82" s="109">
        <v>0</v>
      </c>
      <c r="C82" s="110">
        <v>0</v>
      </c>
      <c r="D82" s="110">
        <v>1720533</v>
      </c>
      <c r="E82" s="110">
        <v>0</v>
      </c>
      <c r="F82" s="110">
        <v>0</v>
      </c>
      <c r="G82" s="110">
        <v>57242</v>
      </c>
      <c r="H82" s="111">
        <v>1777775</v>
      </c>
      <c r="I82" s="17">
        <v>0</v>
      </c>
      <c r="J82" s="18">
        <v>0</v>
      </c>
      <c r="K82" s="18">
        <v>0</v>
      </c>
      <c r="L82" s="18">
        <v>0</v>
      </c>
      <c r="M82" s="18">
        <v>0</v>
      </c>
      <c r="N82" s="18">
        <v>51630</v>
      </c>
      <c r="O82" s="13">
        <v>51630</v>
      </c>
      <c r="P82" s="17">
        <v>0</v>
      </c>
      <c r="Q82" s="18">
        <v>0</v>
      </c>
      <c r="R82" s="18">
        <v>0</v>
      </c>
      <c r="S82" s="18">
        <v>0</v>
      </c>
      <c r="T82" s="18">
        <v>0</v>
      </c>
      <c r="U82" s="18">
        <v>5612</v>
      </c>
      <c r="V82" s="13">
        <v>5612</v>
      </c>
      <c r="W82" s="17">
        <v>0</v>
      </c>
      <c r="X82" s="18">
        <v>0</v>
      </c>
      <c r="Y82" s="18">
        <v>1629722</v>
      </c>
      <c r="Z82" s="18">
        <v>0</v>
      </c>
      <c r="AA82" s="18">
        <v>0</v>
      </c>
      <c r="AB82" s="18">
        <v>0</v>
      </c>
      <c r="AC82" s="13">
        <v>1629722</v>
      </c>
      <c r="AD82" s="17">
        <v>0</v>
      </c>
      <c r="AE82" s="18">
        <v>0</v>
      </c>
      <c r="AF82" s="18">
        <v>0</v>
      </c>
      <c r="AG82" s="18">
        <v>0</v>
      </c>
      <c r="AH82" s="18">
        <v>0</v>
      </c>
      <c r="AI82" s="18">
        <v>0</v>
      </c>
      <c r="AJ82" s="13">
        <v>0</v>
      </c>
      <c r="AK82" s="17">
        <v>0</v>
      </c>
      <c r="AL82" s="18">
        <v>0</v>
      </c>
      <c r="AM82" s="18">
        <v>0</v>
      </c>
      <c r="AN82" s="18">
        <v>0</v>
      </c>
      <c r="AO82" s="18">
        <v>0</v>
      </c>
      <c r="AP82" s="18">
        <v>0</v>
      </c>
      <c r="AQ82" s="13">
        <v>0</v>
      </c>
      <c r="AR82" s="17">
        <v>0</v>
      </c>
      <c r="AS82" s="18">
        <v>0</v>
      </c>
      <c r="AT82" s="18">
        <v>0</v>
      </c>
      <c r="AU82" s="18">
        <v>0</v>
      </c>
      <c r="AV82" s="18">
        <v>0</v>
      </c>
      <c r="AW82" s="18">
        <v>0</v>
      </c>
      <c r="AX82" s="13">
        <v>0</v>
      </c>
      <c r="AY82" s="17">
        <v>0</v>
      </c>
      <c r="AZ82" s="18">
        <v>0</v>
      </c>
      <c r="BA82" s="18">
        <v>90811</v>
      </c>
      <c r="BB82" s="18">
        <v>0</v>
      </c>
      <c r="BC82" s="18">
        <v>0</v>
      </c>
      <c r="BD82" s="18">
        <v>0</v>
      </c>
      <c r="BE82" s="13">
        <v>90811</v>
      </c>
      <c r="BF82" s="17">
        <v>0</v>
      </c>
      <c r="BG82" s="18">
        <v>0</v>
      </c>
      <c r="BH82" s="18">
        <v>0</v>
      </c>
      <c r="BI82" s="18">
        <v>0</v>
      </c>
      <c r="BJ82" s="18">
        <v>0</v>
      </c>
      <c r="BK82" s="18">
        <v>0</v>
      </c>
      <c r="BL82" s="13">
        <v>0</v>
      </c>
    </row>
    <row r="83" spans="1:64" x14ac:dyDescent="0.3">
      <c r="A83" s="4" t="s">
        <v>74</v>
      </c>
      <c r="B83" s="109">
        <v>0</v>
      </c>
      <c r="C83" s="110">
        <v>0</v>
      </c>
      <c r="D83" s="110">
        <v>0</v>
      </c>
      <c r="E83" s="110">
        <v>0</v>
      </c>
      <c r="F83" s="110">
        <v>0</v>
      </c>
      <c r="G83" s="110">
        <v>1063000</v>
      </c>
      <c r="H83" s="111">
        <v>1063000</v>
      </c>
      <c r="I83" s="17">
        <v>0</v>
      </c>
      <c r="J83" s="18">
        <v>0</v>
      </c>
      <c r="K83" s="18">
        <v>0</v>
      </c>
      <c r="L83" s="18">
        <v>0</v>
      </c>
      <c r="M83" s="18">
        <v>0</v>
      </c>
      <c r="N83" s="18">
        <v>0</v>
      </c>
      <c r="O83" s="13">
        <v>0</v>
      </c>
      <c r="P83" s="17">
        <v>0</v>
      </c>
      <c r="Q83" s="18">
        <v>0</v>
      </c>
      <c r="R83" s="18">
        <v>0</v>
      </c>
      <c r="S83" s="18">
        <v>0</v>
      </c>
      <c r="T83" s="18">
        <v>0</v>
      </c>
      <c r="U83" s="18">
        <v>0</v>
      </c>
      <c r="V83" s="13">
        <v>0</v>
      </c>
      <c r="W83" s="17">
        <v>0</v>
      </c>
      <c r="X83" s="18">
        <v>0</v>
      </c>
      <c r="Y83" s="18">
        <v>0</v>
      </c>
      <c r="Z83" s="18">
        <v>0</v>
      </c>
      <c r="AA83" s="18">
        <v>0</v>
      </c>
      <c r="AB83" s="18">
        <v>1063000</v>
      </c>
      <c r="AC83" s="13">
        <v>1063000</v>
      </c>
      <c r="AD83" s="17">
        <v>0</v>
      </c>
      <c r="AE83" s="18">
        <v>0</v>
      </c>
      <c r="AF83" s="18">
        <v>0</v>
      </c>
      <c r="AG83" s="18">
        <v>0</v>
      </c>
      <c r="AH83" s="18">
        <v>0</v>
      </c>
      <c r="AI83" s="18">
        <v>0</v>
      </c>
      <c r="AJ83" s="13">
        <v>0</v>
      </c>
      <c r="AK83" s="17">
        <v>0</v>
      </c>
      <c r="AL83" s="18">
        <v>0</v>
      </c>
      <c r="AM83" s="18">
        <v>0</v>
      </c>
      <c r="AN83" s="18">
        <v>0</v>
      </c>
      <c r="AO83" s="18">
        <v>0</v>
      </c>
      <c r="AP83" s="18">
        <v>0</v>
      </c>
      <c r="AQ83" s="13">
        <v>0</v>
      </c>
      <c r="AR83" s="17">
        <v>0</v>
      </c>
      <c r="AS83" s="18">
        <v>0</v>
      </c>
      <c r="AT83" s="18">
        <v>0</v>
      </c>
      <c r="AU83" s="18">
        <v>0</v>
      </c>
      <c r="AV83" s="18">
        <v>0</v>
      </c>
      <c r="AW83" s="18">
        <v>0</v>
      </c>
      <c r="AX83" s="13">
        <v>0</v>
      </c>
      <c r="AY83" s="17">
        <v>0</v>
      </c>
      <c r="AZ83" s="18">
        <v>0</v>
      </c>
      <c r="BA83" s="18">
        <v>0</v>
      </c>
      <c r="BB83" s="18">
        <v>0</v>
      </c>
      <c r="BC83" s="18">
        <v>0</v>
      </c>
      <c r="BD83" s="18">
        <v>0</v>
      </c>
      <c r="BE83" s="13">
        <v>0</v>
      </c>
      <c r="BF83" s="17">
        <v>0</v>
      </c>
      <c r="BG83" s="18">
        <v>0</v>
      </c>
      <c r="BH83" s="18">
        <v>0</v>
      </c>
      <c r="BI83" s="18">
        <v>0</v>
      </c>
      <c r="BJ83" s="18">
        <v>0</v>
      </c>
      <c r="BK83" s="18">
        <v>0</v>
      </c>
      <c r="BL83" s="13">
        <v>0</v>
      </c>
    </row>
    <row r="84" spans="1:64" x14ac:dyDescent="0.3">
      <c r="A84" s="4" t="s">
        <v>75</v>
      </c>
      <c r="B84" s="109">
        <v>0</v>
      </c>
      <c r="C84" s="110">
        <v>0</v>
      </c>
      <c r="D84" s="110">
        <v>59048</v>
      </c>
      <c r="E84" s="110">
        <v>0</v>
      </c>
      <c r="F84" s="110">
        <v>0</v>
      </c>
      <c r="G84" s="110">
        <v>0</v>
      </c>
      <c r="H84" s="111">
        <v>59048</v>
      </c>
      <c r="I84" s="17">
        <v>0</v>
      </c>
      <c r="J84" s="18">
        <v>0</v>
      </c>
      <c r="K84" s="18">
        <v>25548</v>
      </c>
      <c r="L84" s="18">
        <v>0</v>
      </c>
      <c r="M84" s="18">
        <v>0</v>
      </c>
      <c r="N84" s="18">
        <v>0</v>
      </c>
      <c r="O84" s="13">
        <v>25548</v>
      </c>
      <c r="P84" s="17">
        <v>0</v>
      </c>
      <c r="Q84" s="18">
        <v>0</v>
      </c>
      <c r="R84" s="18">
        <v>0</v>
      </c>
      <c r="S84" s="18">
        <v>0</v>
      </c>
      <c r="T84" s="18">
        <v>0</v>
      </c>
      <c r="U84" s="18">
        <v>0</v>
      </c>
      <c r="V84" s="13">
        <v>0</v>
      </c>
      <c r="W84" s="17">
        <v>0</v>
      </c>
      <c r="X84" s="18">
        <v>0</v>
      </c>
      <c r="Y84" s="18">
        <v>33500</v>
      </c>
      <c r="Z84" s="18">
        <v>0</v>
      </c>
      <c r="AA84" s="18">
        <v>0</v>
      </c>
      <c r="AB84" s="18">
        <v>0</v>
      </c>
      <c r="AC84" s="13">
        <v>33500</v>
      </c>
      <c r="AD84" s="17">
        <v>0</v>
      </c>
      <c r="AE84" s="18">
        <v>0</v>
      </c>
      <c r="AF84" s="18">
        <v>0</v>
      </c>
      <c r="AG84" s="18">
        <v>0</v>
      </c>
      <c r="AH84" s="18">
        <v>0</v>
      </c>
      <c r="AI84" s="18">
        <v>0</v>
      </c>
      <c r="AJ84" s="13">
        <v>0</v>
      </c>
      <c r="AK84" s="17">
        <v>0</v>
      </c>
      <c r="AL84" s="18">
        <v>0</v>
      </c>
      <c r="AM84" s="18">
        <v>0</v>
      </c>
      <c r="AN84" s="18">
        <v>0</v>
      </c>
      <c r="AO84" s="18">
        <v>0</v>
      </c>
      <c r="AP84" s="18">
        <v>0</v>
      </c>
      <c r="AQ84" s="13">
        <v>0</v>
      </c>
      <c r="AR84" s="17">
        <v>0</v>
      </c>
      <c r="AS84" s="18">
        <v>0</v>
      </c>
      <c r="AT84" s="18">
        <v>0</v>
      </c>
      <c r="AU84" s="18">
        <v>0</v>
      </c>
      <c r="AV84" s="18">
        <v>0</v>
      </c>
      <c r="AW84" s="18">
        <v>0</v>
      </c>
      <c r="AX84" s="13">
        <v>0</v>
      </c>
      <c r="AY84" s="17">
        <v>0</v>
      </c>
      <c r="AZ84" s="18">
        <v>0</v>
      </c>
      <c r="BA84" s="18">
        <v>0</v>
      </c>
      <c r="BB84" s="18">
        <v>0</v>
      </c>
      <c r="BC84" s="18">
        <v>0</v>
      </c>
      <c r="BD84" s="18">
        <v>0</v>
      </c>
      <c r="BE84" s="13">
        <v>0</v>
      </c>
      <c r="BF84" s="17">
        <v>0</v>
      </c>
      <c r="BG84" s="18">
        <v>0</v>
      </c>
      <c r="BH84" s="18">
        <v>0</v>
      </c>
      <c r="BI84" s="18">
        <v>0</v>
      </c>
      <c r="BJ84" s="18">
        <v>0</v>
      </c>
      <c r="BK84" s="18">
        <v>0</v>
      </c>
      <c r="BL84" s="13">
        <v>0</v>
      </c>
    </row>
    <row r="85" spans="1:64" x14ac:dyDescent="0.3">
      <c r="A85" s="4" t="s">
        <v>76</v>
      </c>
      <c r="B85" s="109">
        <v>0</v>
      </c>
      <c r="C85" s="110">
        <v>0</v>
      </c>
      <c r="D85" s="110">
        <v>103048.68</v>
      </c>
      <c r="E85" s="110">
        <v>0</v>
      </c>
      <c r="F85" s="110">
        <v>0</v>
      </c>
      <c r="G85" s="110">
        <v>151751.02000000002</v>
      </c>
      <c r="H85" s="111">
        <v>254799.7</v>
      </c>
      <c r="I85" s="17">
        <v>0</v>
      </c>
      <c r="J85" s="18">
        <v>0</v>
      </c>
      <c r="K85" s="18">
        <v>0</v>
      </c>
      <c r="L85" s="18">
        <v>0</v>
      </c>
      <c r="M85" s="18">
        <v>0</v>
      </c>
      <c r="N85" s="18">
        <v>24692.5</v>
      </c>
      <c r="O85" s="13">
        <v>24692.5</v>
      </c>
      <c r="P85" s="17">
        <v>0</v>
      </c>
      <c r="Q85" s="18">
        <v>0</v>
      </c>
      <c r="R85" s="18">
        <v>0</v>
      </c>
      <c r="S85" s="18">
        <v>0</v>
      </c>
      <c r="T85" s="18">
        <v>0</v>
      </c>
      <c r="U85" s="18">
        <v>0</v>
      </c>
      <c r="V85" s="13">
        <v>0</v>
      </c>
      <c r="W85" s="17">
        <v>0</v>
      </c>
      <c r="X85" s="18">
        <v>0</v>
      </c>
      <c r="Y85" s="18">
        <v>103048.68</v>
      </c>
      <c r="Z85" s="18">
        <v>0</v>
      </c>
      <c r="AA85" s="18">
        <v>0</v>
      </c>
      <c r="AB85" s="18">
        <v>0</v>
      </c>
      <c r="AC85" s="13">
        <v>103048.68</v>
      </c>
      <c r="AD85" s="17">
        <v>0</v>
      </c>
      <c r="AE85" s="18">
        <v>0</v>
      </c>
      <c r="AF85" s="18">
        <v>0</v>
      </c>
      <c r="AG85" s="18">
        <v>0</v>
      </c>
      <c r="AH85" s="18">
        <v>0</v>
      </c>
      <c r="AI85" s="18">
        <v>0</v>
      </c>
      <c r="AJ85" s="13">
        <v>0</v>
      </c>
      <c r="AK85" s="17">
        <v>0</v>
      </c>
      <c r="AL85" s="18">
        <v>0</v>
      </c>
      <c r="AM85" s="18">
        <v>0</v>
      </c>
      <c r="AN85" s="18">
        <v>0</v>
      </c>
      <c r="AO85" s="18">
        <v>0</v>
      </c>
      <c r="AP85" s="18">
        <v>0</v>
      </c>
      <c r="AQ85" s="13">
        <v>0</v>
      </c>
      <c r="AR85" s="17">
        <v>0</v>
      </c>
      <c r="AS85" s="18">
        <v>0</v>
      </c>
      <c r="AT85" s="18">
        <v>0</v>
      </c>
      <c r="AU85" s="18">
        <v>0</v>
      </c>
      <c r="AV85" s="18">
        <v>0</v>
      </c>
      <c r="AW85" s="18">
        <v>127058.52</v>
      </c>
      <c r="AX85" s="13">
        <v>127058.52</v>
      </c>
      <c r="AY85" s="17">
        <v>0</v>
      </c>
      <c r="AZ85" s="18">
        <v>0</v>
      </c>
      <c r="BA85" s="18">
        <v>0</v>
      </c>
      <c r="BB85" s="18">
        <v>0</v>
      </c>
      <c r="BC85" s="18">
        <v>0</v>
      </c>
      <c r="BD85" s="18">
        <v>0</v>
      </c>
      <c r="BE85" s="13">
        <v>0</v>
      </c>
      <c r="BF85" s="17">
        <v>0</v>
      </c>
      <c r="BG85" s="18">
        <v>0</v>
      </c>
      <c r="BH85" s="18">
        <v>0</v>
      </c>
      <c r="BI85" s="18">
        <v>0</v>
      </c>
      <c r="BJ85" s="18">
        <v>0</v>
      </c>
      <c r="BK85" s="18">
        <v>0</v>
      </c>
      <c r="BL85" s="13">
        <v>0</v>
      </c>
    </row>
    <row r="86" spans="1:64" x14ac:dyDescent="0.3">
      <c r="A86" s="4" t="s">
        <v>77</v>
      </c>
      <c r="B86" s="109">
        <v>0</v>
      </c>
      <c r="C86" s="110">
        <v>0</v>
      </c>
      <c r="D86" s="110">
        <v>1273000</v>
      </c>
      <c r="E86" s="110">
        <v>0</v>
      </c>
      <c r="F86" s="110">
        <v>0</v>
      </c>
      <c r="G86" s="110">
        <v>0</v>
      </c>
      <c r="H86" s="111">
        <v>1273000</v>
      </c>
      <c r="I86" s="17">
        <v>0</v>
      </c>
      <c r="J86" s="18">
        <v>0</v>
      </c>
      <c r="K86" s="18">
        <v>46000</v>
      </c>
      <c r="L86" s="18">
        <v>0</v>
      </c>
      <c r="M86" s="18">
        <v>0</v>
      </c>
      <c r="N86" s="18">
        <v>0</v>
      </c>
      <c r="O86" s="13">
        <v>46000</v>
      </c>
      <c r="P86" s="17">
        <v>0</v>
      </c>
      <c r="Q86" s="18">
        <v>0</v>
      </c>
      <c r="R86" s="18">
        <v>0</v>
      </c>
      <c r="S86" s="18">
        <v>0</v>
      </c>
      <c r="T86" s="18">
        <v>0</v>
      </c>
      <c r="U86" s="18">
        <v>0</v>
      </c>
      <c r="V86" s="13">
        <v>0</v>
      </c>
      <c r="W86" s="17">
        <v>0</v>
      </c>
      <c r="X86" s="18">
        <v>0</v>
      </c>
      <c r="Y86" s="18">
        <v>1227000</v>
      </c>
      <c r="Z86" s="18">
        <v>0</v>
      </c>
      <c r="AA86" s="18">
        <v>0</v>
      </c>
      <c r="AB86" s="18">
        <v>0</v>
      </c>
      <c r="AC86" s="13">
        <v>1227000</v>
      </c>
      <c r="AD86" s="17">
        <v>0</v>
      </c>
      <c r="AE86" s="18">
        <v>0</v>
      </c>
      <c r="AF86" s="18">
        <v>0</v>
      </c>
      <c r="AG86" s="18">
        <v>0</v>
      </c>
      <c r="AH86" s="18">
        <v>0</v>
      </c>
      <c r="AI86" s="18">
        <v>0</v>
      </c>
      <c r="AJ86" s="13">
        <v>0</v>
      </c>
      <c r="AK86" s="17">
        <v>0</v>
      </c>
      <c r="AL86" s="18">
        <v>0</v>
      </c>
      <c r="AM86" s="18">
        <v>0</v>
      </c>
      <c r="AN86" s="18">
        <v>0</v>
      </c>
      <c r="AO86" s="18">
        <v>0</v>
      </c>
      <c r="AP86" s="18">
        <v>0</v>
      </c>
      <c r="AQ86" s="13">
        <v>0</v>
      </c>
      <c r="AR86" s="17">
        <v>0</v>
      </c>
      <c r="AS86" s="18">
        <v>0</v>
      </c>
      <c r="AT86" s="18">
        <v>0</v>
      </c>
      <c r="AU86" s="18">
        <v>0</v>
      </c>
      <c r="AV86" s="18">
        <v>0</v>
      </c>
      <c r="AW86" s="18">
        <v>0</v>
      </c>
      <c r="AX86" s="13">
        <v>0</v>
      </c>
      <c r="AY86" s="17">
        <v>0</v>
      </c>
      <c r="AZ86" s="18">
        <v>0</v>
      </c>
      <c r="BA86" s="18">
        <v>0</v>
      </c>
      <c r="BB86" s="18">
        <v>0</v>
      </c>
      <c r="BC86" s="18">
        <v>0</v>
      </c>
      <c r="BD86" s="18">
        <v>0</v>
      </c>
      <c r="BE86" s="13">
        <v>0</v>
      </c>
      <c r="BF86" s="17">
        <v>0</v>
      </c>
      <c r="BG86" s="18">
        <v>0</v>
      </c>
      <c r="BH86" s="18">
        <v>0</v>
      </c>
      <c r="BI86" s="18">
        <v>0</v>
      </c>
      <c r="BJ86" s="18">
        <v>0</v>
      </c>
      <c r="BK86" s="18">
        <v>0</v>
      </c>
      <c r="BL86" s="13">
        <v>0</v>
      </c>
    </row>
    <row r="87" spans="1:64" x14ac:dyDescent="0.3">
      <c r="A87" s="4" t="s">
        <v>78</v>
      </c>
      <c r="B87" s="109">
        <v>0</v>
      </c>
      <c r="C87" s="110">
        <v>0</v>
      </c>
      <c r="D87" s="110">
        <v>898110.39999999991</v>
      </c>
      <c r="E87" s="110">
        <v>0</v>
      </c>
      <c r="F87" s="110">
        <v>18880</v>
      </c>
      <c r="G87" s="110">
        <v>0</v>
      </c>
      <c r="H87" s="111">
        <v>916990.39999999991</v>
      </c>
      <c r="I87" s="17">
        <v>0</v>
      </c>
      <c r="J87" s="18">
        <v>0</v>
      </c>
      <c r="K87" s="18">
        <v>0</v>
      </c>
      <c r="L87" s="18">
        <v>0</v>
      </c>
      <c r="M87" s="18">
        <v>16385</v>
      </c>
      <c r="N87" s="18">
        <v>0</v>
      </c>
      <c r="O87" s="13">
        <v>16385</v>
      </c>
      <c r="P87" s="17">
        <v>0</v>
      </c>
      <c r="Q87" s="18">
        <v>0</v>
      </c>
      <c r="R87" s="18">
        <v>0</v>
      </c>
      <c r="S87" s="18">
        <v>0</v>
      </c>
      <c r="T87" s="18">
        <v>0</v>
      </c>
      <c r="U87" s="18">
        <v>0</v>
      </c>
      <c r="V87" s="13">
        <v>0</v>
      </c>
      <c r="W87" s="17">
        <v>0</v>
      </c>
      <c r="X87" s="18">
        <v>0</v>
      </c>
      <c r="Y87" s="18">
        <v>898110.39999999991</v>
      </c>
      <c r="Z87" s="18">
        <v>0</v>
      </c>
      <c r="AA87" s="18">
        <v>2495</v>
      </c>
      <c r="AB87" s="18">
        <v>0</v>
      </c>
      <c r="AC87" s="13">
        <v>900605.39999999991</v>
      </c>
      <c r="AD87" s="17">
        <v>0</v>
      </c>
      <c r="AE87" s="18">
        <v>0</v>
      </c>
      <c r="AF87" s="18">
        <v>0</v>
      </c>
      <c r="AG87" s="18">
        <v>0</v>
      </c>
      <c r="AH87" s="18">
        <v>0</v>
      </c>
      <c r="AI87" s="18">
        <v>0</v>
      </c>
      <c r="AJ87" s="13">
        <v>0</v>
      </c>
      <c r="AK87" s="17">
        <v>0</v>
      </c>
      <c r="AL87" s="18">
        <v>0</v>
      </c>
      <c r="AM87" s="18">
        <v>0</v>
      </c>
      <c r="AN87" s="18">
        <v>0</v>
      </c>
      <c r="AO87" s="18">
        <v>0</v>
      </c>
      <c r="AP87" s="18">
        <v>0</v>
      </c>
      <c r="AQ87" s="13">
        <v>0</v>
      </c>
      <c r="AR87" s="17">
        <v>0</v>
      </c>
      <c r="AS87" s="18">
        <v>0</v>
      </c>
      <c r="AT87" s="18">
        <v>0</v>
      </c>
      <c r="AU87" s="18">
        <v>0</v>
      </c>
      <c r="AV87" s="18">
        <v>0</v>
      </c>
      <c r="AW87" s="18">
        <v>0</v>
      </c>
      <c r="AX87" s="13">
        <v>0</v>
      </c>
      <c r="AY87" s="17">
        <v>0</v>
      </c>
      <c r="AZ87" s="18">
        <v>0</v>
      </c>
      <c r="BA87" s="18">
        <v>0</v>
      </c>
      <c r="BB87" s="18">
        <v>0</v>
      </c>
      <c r="BC87" s="18">
        <v>0</v>
      </c>
      <c r="BD87" s="18">
        <v>0</v>
      </c>
      <c r="BE87" s="13">
        <v>0</v>
      </c>
      <c r="BF87" s="17">
        <v>0</v>
      </c>
      <c r="BG87" s="18">
        <v>0</v>
      </c>
      <c r="BH87" s="18">
        <v>0</v>
      </c>
      <c r="BI87" s="18">
        <v>0</v>
      </c>
      <c r="BJ87" s="18">
        <v>0</v>
      </c>
      <c r="BK87" s="18">
        <v>0</v>
      </c>
      <c r="BL87" s="13">
        <v>0</v>
      </c>
    </row>
    <row r="88" spans="1:64" x14ac:dyDescent="0.3">
      <c r="A88" s="4" t="s">
        <v>79</v>
      </c>
      <c r="B88" s="109">
        <v>0</v>
      </c>
      <c r="C88" s="110">
        <v>278373</v>
      </c>
      <c r="D88" s="110">
        <v>27448</v>
      </c>
      <c r="E88" s="110">
        <v>0</v>
      </c>
      <c r="F88" s="110">
        <v>0</v>
      </c>
      <c r="G88" s="110">
        <v>0</v>
      </c>
      <c r="H88" s="111">
        <v>305821</v>
      </c>
      <c r="I88" s="17">
        <v>0</v>
      </c>
      <c r="J88" s="18">
        <v>0</v>
      </c>
      <c r="K88" s="18">
        <v>0</v>
      </c>
      <c r="L88" s="18">
        <v>0</v>
      </c>
      <c r="M88" s="18">
        <v>0</v>
      </c>
      <c r="N88" s="18">
        <v>0</v>
      </c>
      <c r="O88" s="13">
        <v>0</v>
      </c>
      <c r="P88" s="17">
        <v>0</v>
      </c>
      <c r="Q88" s="18">
        <v>175005</v>
      </c>
      <c r="R88" s="18">
        <v>0</v>
      </c>
      <c r="S88" s="18">
        <v>0</v>
      </c>
      <c r="T88" s="18">
        <v>0</v>
      </c>
      <c r="U88" s="18">
        <v>0</v>
      </c>
      <c r="V88" s="13">
        <v>175005</v>
      </c>
      <c r="W88" s="17">
        <v>0</v>
      </c>
      <c r="X88" s="18">
        <v>0</v>
      </c>
      <c r="Y88" s="18">
        <v>27448</v>
      </c>
      <c r="Z88" s="18">
        <v>0</v>
      </c>
      <c r="AA88" s="18">
        <v>0</v>
      </c>
      <c r="AB88" s="18">
        <v>0</v>
      </c>
      <c r="AC88" s="13">
        <v>27448</v>
      </c>
      <c r="AD88" s="17">
        <v>0</v>
      </c>
      <c r="AE88" s="18">
        <v>0</v>
      </c>
      <c r="AF88" s="18">
        <v>0</v>
      </c>
      <c r="AG88" s="18">
        <v>0</v>
      </c>
      <c r="AH88" s="18">
        <v>0</v>
      </c>
      <c r="AI88" s="18">
        <v>0</v>
      </c>
      <c r="AJ88" s="13">
        <v>0</v>
      </c>
      <c r="AK88" s="17">
        <v>0</v>
      </c>
      <c r="AL88" s="18">
        <v>0</v>
      </c>
      <c r="AM88" s="18">
        <v>0</v>
      </c>
      <c r="AN88" s="18">
        <v>0</v>
      </c>
      <c r="AO88" s="18">
        <v>0</v>
      </c>
      <c r="AP88" s="18">
        <v>0</v>
      </c>
      <c r="AQ88" s="13">
        <v>0</v>
      </c>
      <c r="AR88" s="17">
        <v>0</v>
      </c>
      <c r="AS88" s="18">
        <v>0</v>
      </c>
      <c r="AT88" s="18">
        <v>0</v>
      </c>
      <c r="AU88" s="18">
        <v>0</v>
      </c>
      <c r="AV88" s="18">
        <v>0</v>
      </c>
      <c r="AW88" s="18">
        <v>0</v>
      </c>
      <c r="AX88" s="13">
        <v>0</v>
      </c>
      <c r="AY88" s="17">
        <v>0</v>
      </c>
      <c r="AZ88" s="18">
        <v>0</v>
      </c>
      <c r="BA88" s="18">
        <v>0</v>
      </c>
      <c r="BB88" s="18">
        <v>0</v>
      </c>
      <c r="BC88" s="18">
        <v>0</v>
      </c>
      <c r="BD88" s="18">
        <v>0</v>
      </c>
      <c r="BE88" s="13">
        <v>0</v>
      </c>
      <c r="BF88" s="17">
        <v>0</v>
      </c>
      <c r="BG88" s="18">
        <v>103368</v>
      </c>
      <c r="BH88" s="18">
        <v>0</v>
      </c>
      <c r="BI88" s="18">
        <v>0</v>
      </c>
      <c r="BJ88" s="18">
        <v>0</v>
      </c>
      <c r="BK88" s="18">
        <v>0</v>
      </c>
      <c r="BL88" s="13">
        <v>103368</v>
      </c>
    </row>
    <row r="89" spans="1:64" x14ac:dyDescent="0.3">
      <c r="A89" s="5"/>
      <c r="B89" s="112"/>
      <c r="C89" s="113"/>
      <c r="D89" s="113"/>
      <c r="E89" s="113"/>
      <c r="F89" s="113"/>
      <c r="G89" s="113"/>
      <c r="H89" s="114"/>
      <c r="I89" s="19"/>
      <c r="J89" s="20"/>
      <c r="K89" s="20"/>
      <c r="L89" s="20"/>
      <c r="M89" s="20"/>
      <c r="N89" s="20"/>
      <c r="O89" s="14"/>
      <c r="P89" s="19"/>
      <c r="Q89" s="20"/>
      <c r="R89" s="20"/>
      <c r="S89" s="20"/>
      <c r="T89" s="20"/>
      <c r="U89" s="20"/>
      <c r="V89" s="14"/>
      <c r="W89" s="19"/>
      <c r="X89" s="20"/>
      <c r="Y89" s="20"/>
      <c r="Z89" s="20"/>
      <c r="AA89" s="20"/>
      <c r="AB89" s="20"/>
      <c r="AC89" s="14"/>
      <c r="AD89" s="19"/>
      <c r="AE89" s="20"/>
      <c r="AF89" s="20"/>
      <c r="AG89" s="20"/>
      <c r="AH89" s="20"/>
      <c r="AI89" s="20"/>
      <c r="AJ89" s="14"/>
      <c r="AK89" s="19"/>
      <c r="AL89" s="20"/>
      <c r="AM89" s="20"/>
      <c r="AN89" s="20"/>
      <c r="AO89" s="20"/>
      <c r="AP89" s="20"/>
      <c r="AQ89" s="14"/>
      <c r="AR89" s="19"/>
      <c r="AS89" s="20"/>
      <c r="AT89" s="20"/>
      <c r="AU89" s="20"/>
      <c r="AV89" s="20"/>
      <c r="AW89" s="20"/>
      <c r="AX89" s="14"/>
      <c r="AY89" s="19"/>
      <c r="AZ89" s="20"/>
      <c r="BA89" s="20"/>
      <c r="BB89" s="20"/>
      <c r="BC89" s="20"/>
      <c r="BD89" s="20"/>
      <c r="BE89" s="14"/>
      <c r="BF89" s="19"/>
      <c r="BG89" s="20"/>
      <c r="BH89" s="20"/>
      <c r="BI89" s="20"/>
      <c r="BJ89" s="20"/>
      <c r="BK89" s="20"/>
      <c r="BL89" s="14"/>
    </row>
    <row r="90" spans="1:64" x14ac:dyDescent="0.3">
      <c r="A90" s="80" t="s">
        <v>80</v>
      </c>
      <c r="B90" s="81">
        <f>SUM(B9:B89)</f>
        <v>3636019.53</v>
      </c>
      <c r="C90" s="82">
        <f t="shared" ref="C90:H90" si="0">SUM(C9:C89)</f>
        <v>7156788.3500000006</v>
      </c>
      <c r="D90" s="82">
        <f t="shared" si="0"/>
        <v>99239609.671199992</v>
      </c>
      <c r="E90" s="82">
        <f t="shared" si="0"/>
        <v>38025.33</v>
      </c>
      <c r="F90" s="82">
        <f t="shared" si="0"/>
        <v>6348494.1775746141</v>
      </c>
      <c r="G90" s="82">
        <f t="shared" ref="G90" si="1">SUM(G9:G89)</f>
        <v>25066197.109999996</v>
      </c>
      <c r="H90" s="83">
        <f t="shared" si="0"/>
        <v>141485134.1687746</v>
      </c>
      <c r="I90" s="81">
        <f t="shared" ref="I90:BL90" si="2">SUM(I9:I89)</f>
        <v>16702.88</v>
      </c>
      <c r="J90" s="82">
        <f t="shared" si="2"/>
        <v>6370639.2600000007</v>
      </c>
      <c r="K90" s="82">
        <f t="shared" si="2"/>
        <v>7728366.1799999997</v>
      </c>
      <c r="L90" s="82">
        <f t="shared" si="2"/>
        <v>6000</v>
      </c>
      <c r="M90" s="82">
        <f t="shared" si="2"/>
        <v>304778.37082595599</v>
      </c>
      <c r="N90" s="82">
        <f t="shared" ref="N90" si="3">SUM(N9:N89)</f>
        <v>11388133.539999999</v>
      </c>
      <c r="O90" s="83">
        <f t="shared" si="2"/>
        <v>25814620.230825953</v>
      </c>
      <c r="P90" s="81">
        <f t="shared" si="2"/>
        <v>0</v>
      </c>
      <c r="Q90" s="82">
        <f t="shared" si="2"/>
        <v>244797.82</v>
      </c>
      <c r="R90" s="82">
        <f t="shared" si="2"/>
        <v>102685.36</v>
      </c>
      <c r="S90" s="82">
        <f t="shared" si="2"/>
        <v>0</v>
      </c>
      <c r="T90" s="82">
        <f t="shared" si="2"/>
        <v>35029.399405561431</v>
      </c>
      <c r="U90" s="82">
        <f t="shared" ref="U90" si="4">SUM(U9:U89)</f>
        <v>105922</v>
      </c>
      <c r="V90" s="83">
        <f t="shared" si="2"/>
        <v>488434.57940556144</v>
      </c>
      <c r="W90" s="81">
        <f t="shared" ref="W90:AQ90" si="5">SUM(W9:W89)</f>
        <v>2906976.65</v>
      </c>
      <c r="X90" s="82">
        <f t="shared" si="5"/>
        <v>4782</v>
      </c>
      <c r="Y90" s="82">
        <f t="shared" si="5"/>
        <v>90945441.251199976</v>
      </c>
      <c r="Z90" s="82">
        <f t="shared" si="5"/>
        <v>18512</v>
      </c>
      <c r="AA90" s="82">
        <f t="shared" si="5"/>
        <v>123664.4653592024</v>
      </c>
      <c r="AB90" s="82">
        <f t="shared" ref="AB90" si="6">SUM(AB9:AB89)</f>
        <v>6034704.79</v>
      </c>
      <c r="AC90" s="83">
        <f t="shared" si="5"/>
        <v>100034081.15655921</v>
      </c>
      <c r="AD90" s="81">
        <f t="shared" si="5"/>
        <v>0</v>
      </c>
      <c r="AE90" s="82">
        <f t="shared" si="5"/>
        <v>17957.009999999998</v>
      </c>
      <c r="AF90" s="82">
        <f t="shared" si="5"/>
        <v>0</v>
      </c>
      <c r="AG90" s="82">
        <f t="shared" si="5"/>
        <v>0</v>
      </c>
      <c r="AH90" s="82">
        <f t="shared" si="5"/>
        <v>0</v>
      </c>
      <c r="AI90" s="82">
        <f t="shared" ref="AI90" si="7">SUM(AI9:AI89)</f>
        <v>383154.21</v>
      </c>
      <c r="AJ90" s="83">
        <f t="shared" si="5"/>
        <v>401111.22000000003</v>
      </c>
      <c r="AK90" s="81">
        <f t="shared" si="5"/>
        <v>0</v>
      </c>
      <c r="AL90" s="82">
        <f t="shared" si="5"/>
        <v>0</v>
      </c>
      <c r="AM90" s="82">
        <f t="shared" si="5"/>
        <v>135849</v>
      </c>
      <c r="AN90" s="82">
        <f t="shared" si="5"/>
        <v>0</v>
      </c>
      <c r="AO90" s="82">
        <f t="shared" si="5"/>
        <v>47001.770000000004</v>
      </c>
      <c r="AP90" s="82">
        <f t="shared" ref="AP90" si="8">SUM(AP9:AP89)</f>
        <v>2640</v>
      </c>
      <c r="AQ90" s="83">
        <f t="shared" si="5"/>
        <v>185490.77</v>
      </c>
      <c r="AR90" s="81">
        <f t="shared" si="2"/>
        <v>130524</v>
      </c>
      <c r="AS90" s="82">
        <f t="shared" si="2"/>
        <v>1775.51</v>
      </c>
      <c r="AT90" s="82">
        <f t="shared" si="2"/>
        <v>191350.5</v>
      </c>
      <c r="AU90" s="82">
        <f t="shared" si="2"/>
        <v>0</v>
      </c>
      <c r="AV90" s="82">
        <f t="shared" si="2"/>
        <v>0</v>
      </c>
      <c r="AW90" s="82">
        <f t="shared" ref="AW90" si="9">SUM(AW9:AW89)</f>
        <v>5817508.5199999996</v>
      </c>
      <c r="AX90" s="83">
        <f t="shared" si="2"/>
        <v>6141158.5299999993</v>
      </c>
      <c r="AY90" s="81">
        <f t="shared" si="2"/>
        <v>581816</v>
      </c>
      <c r="AZ90" s="82">
        <f t="shared" si="2"/>
        <v>30220</v>
      </c>
      <c r="BA90" s="82">
        <f t="shared" si="2"/>
        <v>107093.8</v>
      </c>
      <c r="BB90" s="82">
        <f t="shared" si="2"/>
        <v>0</v>
      </c>
      <c r="BC90" s="82">
        <f t="shared" si="2"/>
        <v>0</v>
      </c>
      <c r="BD90" s="82">
        <f t="shared" ref="BD90" si="10">SUM(BD9:BD89)</f>
        <v>1120823.6000000001</v>
      </c>
      <c r="BE90" s="83">
        <f t="shared" si="2"/>
        <v>1839953.4</v>
      </c>
      <c r="BF90" s="81">
        <f t="shared" si="2"/>
        <v>0</v>
      </c>
      <c r="BG90" s="82">
        <f t="shared" si="2"/>
        <v>486616.75</v>
      </c>
      <c r="BH90" s="82">
        <f t="shared" si="2"/>
        <v>28823.58</v>
      </c>
      <c r="BI90" s="82">
        <f t="shared" si="2"/>
        <v>13513.330000000002</v>
      </c>
      <c r="BJ90" s="82">
        <f t="shared" si="2"/>
        <v>5838020.171983894</v>
      </c>
      <c r="BK90" s="82">
        <f t="shared" ref="BK90" si="11">SUM(BK9:BK89)</f>
        <v>213310.45</v>
      </c>
      <c r="BL90" s="83">
        <f t="shared" si="2"/>
        <v>6580284.2819838943</v>
      </c>
    </row>
    <row r="91" spans="1:64" x14ac:dyDescent="0.3">
      <c r="A91" s="78" t="str">
        <f>"Source: Victoria Grants Commission - Questionnaire "&amp;$A$3&amp;" response from Council"</f>
        <v>Source: Victoria Grants Commission - Questionnaire 2017-18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39997558519241921"/>
  </sheetPr>
  <dimension ref="A1:BZ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4.4" x14ac:dyDescent="0.3"/>
  <cols>
    <col min="1" max="1" width="24.6640625" style="6" customWidth="1"/>
    <col min="2" max="8" width="14.6640625" style="9" customWidth="1"/>
    <col min="9" max="71" width="12.6640625" style="9"/>
    <col min="79" max="16384" width="12.6640625" style="6"/>
  </cols>
  <sheetData>
    <row r="1" spans="1:78" x14ac:dyDescent="0.3">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row>
    <row r="2" spans="1:78" ht="15.6" x14ac:dyDescent="0.3">
      <c r="A2" s="2" t="s">
        <v>156</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row>
    <row r="3" spans="1:78" x14ac:dyDescent="0.3">
      <c r="A3" s="79" t="str">
        <f>'Total Outlays'!$A$3</f>
        <v>2017-18</v>
      </c>
    </row>
    <row r="4" spans="1:78" ht="15.6" x14ac:dyDescent="0.3">
      <c r="A4" s="125" t="s">
        <v>106</v>
      </c>
      <c r="B4" s="121"/>
      <c r="C4" s="121"/>
      <c r="D4" s="121"/>
      <c r="E4" s="121"/>
      <c r="F4" s="121"/>
      <c r="G4" s="121"/>
      <c r="H4" s="122"/>
      <c r="I4" s="120"/>
      <c r="J4" s="121"/>
      <c r="K4" s="121"/>
      <c r="L4" s="121"/>
      <c r="M4" s="121"/>
      <c r="N4" s="121"/>
      <c r="O4" s="121"/>
      <c r="P4" s="120"/>
      <c r="Q4" s="121"/>
      <c r="R4" s="121"/>
      <c r="S4" s="121"/>
      <c r="T4" s="121"/>
      <c r="U4" s="121"/>
      <c r="V4" s="121"/>
      <c r="W4" s="120"/>
      <c r="X4" s="121"/>
      <c r="Y4" s="121"/>
      <c r="Z4" s="121"/>
      <c r="AA4" s="121"/>
      <c r="AB4" s="121"/>
      <c r="AC4" s="121"/>
      <c r="AD4" s="120"/>
      <c r="AE4" s="121"/>
      <c r="AF4" s="121"/>
      <c r="AG4" s="121"/>
      <c r="AH4" s="121"/>
      <c r="AI4" s="121"/>
      <c r="AJ4" s="121"/>
      <c r="AK4" s="120"/>
      <c r="AL4" s="121"/>
      <c r="AM4" s="121"/>
      <c r="AN4" s="121"/>
      <c r="AO4" s="121"/>
      <c r="AP4" s="121"/>
      <c r="AQ4" s="121"/>
      <c r="AR4" s="120"/>
      <c r="AS4" s="121"/>
      <c r="AT4" s="121"/>
      <c r="AU4" s="121"/>
      <c r="AV4" s="121"/>
      <c r="AW4" s="121"/>
      <c r="AX4" s="121"/>
      <c r="AY4" s="120"/>
      <c r="AZ4" s="121"/>
      <c r="BA4" s="121"/>
      <c r="BB4" s="121"/>
      <c r="BC4" s="121"/>
      <c r="BD4" s="121"/>
      <c r="BE4" s="121"/>
      <c r="BF4" s="120"/>
      <c r="BG4" s="121"/>
      <c r="BH4" s="121"/>
      <c r="BI4" s="121"/>
      <c r="BJ4" s="121"/>
      <c r="BK4" s="121"/>
      <c r="BL4" s="121"/>
      <c r="BM4" s="120"/>
      <c r="BN4" s="121"/>
      <c r="BO4" s="121"/>
      <c r="BP4" s="121"/>
      <c r="BQ4" s="121"/>
      <c r="BR4" s="121"/>
      <c r="BS4" s="122"/>
    </row>
    <row r="5" spans="1:78" s="11" customFormat="1" x14ac:dyDescent="0.3">
      <c r="A5" s="95"/>
      <c r="B5" s="129" t="s">
        <v>232</v>
      </c>
      <c r="C5" s="126"/>
      <c r="D5" s="126"/>
      <c r="E5" s="126"/>
      <c r="F5" s="126"/>
      <c r="G5" s="126"/>
      <c r="H5" s="127"/>
      <c r="I5" s="128" t="s">
        <v>223</v>
      </c>
      <c r="J5" s="129"/>
      <c r="K5" s="129"/>
      <c r="L5" s="129"/>
      <c r="M5" s="129"/>
      <c r="N5" s="129"/>
      <c r="O5" s="130"/>
      <c r="P5" s="129" t="s">
        <v>224</v>
      </c>
      <c r="Q5" s="129"/>
      <c r="R5" s="129"/>
      <c r="S5" s="129"/>
      <c r="T5" s="129"/>
      <c r="U5" s="129"/>
      <c r="V5" s="130"/>
      <c r="W5" s="129" t="s">
        <v>225</v>
      </c>
      <c r="X5" s="129"/>
      <c r="Y5" s="129"/>
      <c r="Z5" s="129"/>
      <c r="AA5" s="129"/>
      <c r="AB5" s="129"/>
      <c r="AC5" s="130"/>
      <c r="AD5" s="128" t="s">
        <v>226</v>
      </c>
      <c r="AE5" s="129"/>
      <c r="AF5" s="129"/>
      <c r="AG5" s="129"/>
      <c r="AH5" s="129"/>
      <c r="AI5" s="129"/>
      <c r="AJ5" s="130"/>
      <c r="AK5" s="129" t="s">
        <v>227</v>
      </c>
      <c r="AL5" s="129"/>
      <c r="AM5" s="129"/>
      <c r="AN5" s="129"/>
      <c r="AO5" s="129"/>
      <c r="AP5" s="129"/>
      <c r="AQ5" s="130"/>
      <c r="AR5" s="129" t="s">
        <v>228</v>
      </c>
      <c r="AS5" s="129"/>
      <c r="AT5" s="129"/>
      <c r="AU5" s="129"/>
      <c r="AV5" s="129"/>
      <c r="AW5" s="129"/>
      <c r="AX5" s="130"/>
      <c r="AY5" s="128" t="s">
        <v>229</v>
      </c>
      <c r="AZ5" s="129"/>
      <c r="BA5" s="129"/>
      <c r="BB5" s="129"/>
      <c r="BC5" s="129"/>
      <c r="BD5" s="129"/>
      <c r="BE5" s="130"/>
      <c r="BF5" s="129" t="s">
        <v>230</v>
      </c>
      <c r="BG5" s="129"/>
      <c r="BH5" s="129"/>
      <c r="BI5" s="129"/>
      <c r="BJ5" s="129"/>
      <c r="BK5" s="129"/>
      <c r="BL5" s="130"/>
      <c r="BM5" s="129" t="s">
        <v>231</v>
      </c>
      <c r="BN5" s="129"/>
      <c r="BO5" s="129"/>
      <c r="BP5" s="129"/>
      <c r="BQ5" s="129"/>
      <c r="BR5" s="129"/>
      <c r="BS5" s="130"/>
      <c r="BT5" s="131"/>
      <c r="BU5" s="131"/>
      <c r="BV5" s="131"/>
      <c r="BW5" s="131"/>
      <c r="BX5" s="131"/>
      <c r="BY5" s="131"/>
      <c r="BZ5" s="131"/>
    </row>
    <row r="6" spans="1:78" s="11" customFormat="1" ht="13.8" x14ac:dyDescent="0.25">
      <c r="A6" s="95"/>
      <c r="B6" s="98" t="str">
        <f>$I$4&amp;" Total"</f>
        <v xml:space="preserve"> Total</v>
      </c>
      <c r="C6" s="98"/>
      <c r="D6" s="98"/>
      <c r="E6" s="98"/>
      <c r="F6" s="98"/>
      <c r="G6" s="98"/>
      <c r="H6" s="99"/>
      <c r="I6" s="97" t="s">
        <v>145</v>
      </c>
      <c r="J6" s="98"/>
      <c r="K6" s="98"/>
      <c r="L6" s="98"/>
      <c r="M6" s="98"/>
      <c r="N6" s="98"/>
      <c r="O6" s="99"/>
      <c r="P6" s="98" t="s">
        <v>146</v>
      </c>
      <c r="Q6" s="98"/>
      <c r="R6" s="98"/>
      <c r="S6" s="98"/>
      <c r="T6" s="98"/>
      <c r="U6" s="98"/>
      <c r="V6" s="99"/>
      <c r="W6" s="98" t="s">
        <v>147</v>
      </c>
      <c r="X6" s="98"/>
      <c r="Y6" s="98"/>
      <c r="Z6" s="98"/>
      <c r="AA6" s="98"/>
      <c r="AB6" s="98"/>
      <c r="AC6" s="99"/>
      <c r="AD6" s="97" t="s">
        <v>148</v>
      </c>
      <c r="AE6" s="98"/>
      <c r="AF6" s="98"/>
      <c r="AG6" s="98"/>
      <c r="AH6" s="98"/>
      <c r="AI6" s="98"/>
      <c r="AJ6" s="99"/>
      <c r="AK6" s="98" t="s">
        <v>149</v>
      </c>
      <c r="AL6" s="98"/>
      <c r="AM6" s="98"/>
      <c r="AN6" s="98"/>
      <c r="AO6" s="98"/>
      <c r="AP6" s="98"/>
      <c r="AQ6" s="99"/>
      <c r="AR6" s="98" t="s">
        <v>150</v>
      </c>
      <c r="AS6" s="98"/>
      <c r="AT6" s="98"/>
      <c r="AU6" s="98"/>
      <c r="AV6" s="98"/>
      <c r="AW6" s="98"/>
      <c r="AX6" s="99"/>
      <c r="AY6" s="97" t="s">
        <v>151</v>
      </c>
      <c r="AZ6" s="98"/>
      <c r="BA6" s="98"/>
      <c r="BB6" s="98"/>
      <c r="BC6" s="98"/>
      <c r="BD6" s="98"/>
      <c r="BE6" s="99"/>
      <c r="BF6" s="98" t="s">
        <v>152</v>
      </c>
      <c r="BG6" s="98"/>
      <c r="BH6" s="98"/>
      <c r="BI6" s="98"/>
      <c r="BJ6" s="98"/>
      <c r="BK6" s="98"/>
      <c r="BL6" s="99"/>
      <c r="BM6" s="100" t="s">
        <v>114</v>
      </c>
      <c r="BN6" s="98"/>
      <c r="BO6" s="98"/>
      <c r="BP6" s="98"/>
      <c r="BQ6" s="98"/>
      <c r="BR6" s="98"/>
      <c r="BS6" s="99"/>
    </row>
    <row r="7" spans="1:78" ht="26.4" x14ac:dyDescent="0.3">
      <c r="A7" s="94"/>
      <c r="B7" s="89" t="s">
        <v>169</v>
      </c>
      <c r="C7" s="89" t="s">
        <v>170</v>
      </c>
      <c r="D7" s="89" t="s">
        <v>255</v>
      </c>
      <c r="E7" s="89" t="s">
        <v>172</v>
      </c>
      <c r="F7" s="89" t="s">
        <v>173</v>
      </c>
      <c r="G7" s="89" t="s">
        <v>104</v>
      </c>
      <c r="H7" s="101" t="s">
        <v>174</v>
      </c>
      <c r="I7" s="88" t="s">
        <v>169</v>
      </c>
      <c r="J7" s="89" t="s">
        <v>170</v>
      </c>
      <c r="K7" s="89" t="s">
        <v>255</v>
      </c>
      <c r="L7" s="89" t="s">
        <v>172</v>
      </c>
      <c r="M7" s="89" t="s">
        <v>173</v>
      </c>
      <c r="N7" s="89" t="s">
        <v>104</v>
      </c>
      <c r="O7" s="101" t="s">
        <v>174</v>
      </c>
      <c r="P7" s="88" t="s">
        <v>169</v>
      </c>
      <c r="Q7" s="89" t="s">
        <v>170</v>
      </c>
      <c r="R7" s="89" t="s">
        <v>255</v>
      </c>
      <c r="S7" s="89" t="s">
        <v>172</v>
      </c>
      <c r="T7" s="89" t="s">
        <v>173</v>
      </c>
      <c r="U7" s="89" t="s">
        <v>104</v>
      </c>
      <c r="V7" s="101" t="s">
        <v>174</v>
      </c>
      <c r="W7" s="88" t="s">
        <v>169</v>
      </c>
      <c r="X7" s="89" t="s">
        <v>170</v>
      </c>
      <c r="Y7" s="89" t="s">
        <v>255</v>
      </c>
      <c r="Z7" s="89" t="s">
        <v>172</v>
      </c>
      <c r="AA7" s="89" t="s">
        <v>173</v>
      </c>
      <c r="AB7" s="89" t="s">
        <v>104</v>
      </c>
      <c r="AC7" s="101" t="s">
        <v>174</v>
      </c>
      <c r="AD7" s="88" t="s">
        <v>169</v>
      </c>
      <c r="AE7" s="89" t="s">
        <v>170</v>
      </c>
      <c r="AF7" s="89" t="s">
        <v>255</v>
      </c>
      <c r="AG7" s="89" t="s">
        <v>172</v>
      </c>
      <c r="AH7" s="89" t="s">
        <v>173</v>
      </c>
      <c r="AI7" s="89" t="s">
        <v>104</v>
      </c>
      <c r="AJ7" s="101" t="s">
        <v>174</v>
      </c>
      <c r="AK7" s="88" t="s">
        <v>169</v>
      </c>
      <c r="AL7" s="89" t="s">
        <v>170</v>
      </c>
      <c r="AM7" s="89" t="s">
        <v>255</v>
      </c>
      <c r="AN7" s="89" t="s">
        <v>172</v>
      </c>
      <c r="AO7" s="89" t="s">
        <v>173</v>
      </c>
      <c r="AP7" s="89" t="s">
        <v>104</v>
      </c>
      <c r="AQ7" s="101" t="s">
        <v>174</v>
      </c>
      <c r="AR7" s="88" t="s">
        <v>169</v>
      </c>
      <c r="AS7" s="89" t="s">
        <v>170</v>
      </c>
      <c r="AT7" s="89" t="s">
        <v>255</v>
      </c>
      <c r="AU7" s="89" t="s">
        <v>172</v>
      </c>
      <c r="AV7" s="89" t="s">
        <v>173</v>
      </c>
      <c r="AW7" s="89" t="s">
        <v>104</v>
      </c>
      <c r="AX7" s="101" t="s">
        <v>174</v>
      </c>
      <c r="AY7" s="88" t="s">
        <v>169</v>
      </c>
      <c r="AZ7" s="89" t="s">
        <v>170</v>
      </c>
      <c r="BA7" s="89" t="s">
        <v>255</v>
      </c>
      <c r="BB7" s="89" t="s">
        <v>172</v>
      </c>
      <c r="BC7" s="89" t="s">
        <v>173</v>
      </c>
      <c r="BD7" s="89" t="s">
        <v>104</v>
      </c>
      <c r="BE7" s="101" t="s">
        <v>174</v>
      </c>
      <c r="BF7" s="88" t="s">
        <v>169</v>
      </c>
      <c r="BG7" s="89" t="s">
        <v>170</v>
      </c>
      <c r="BH7" s="89" t="s">
        <v>255</v>
      </c>
      <c r="BI7" s="89" t="s">
        <v>172</v>
      </c>
      <c r="BJ7" s="89" t="s">
        <v>173</v>
      </c>
      <c r="BK7" s="89" t="s">
        <v>104</v>
      </c>
      <c r="BL7" s="101" t="s">
        <v>174</v>
      </c>
      <c r="BM7" s="88" t="s">
        <v>169</v>
      </c>
      <c r="BN7" s="89" t="s">
        <v>170</v>
      </c>
      <c r="BO7" s="89" t="s">
        <v>255</v>
      </c>
      <c r="BP7" s="89" t="s">
        <v>172</v>
      </c>
      <c r="BQ7" s="89" t="s">
        <v>173</v>
      </c>
      <c r="BR7" s="89" t="s">
        <v>104</v>
      </c>
      <c r="BS7" s="101" t="s">
        <v>174</v>
      </c>
    </row>
    <row r="8" spans="1:78" x14ac:dyDescent="0.3">
      <c r="A8" s="96"/>
      <c r="B8" s="103" t="s">
        <v>81</v>
      </c>
      <c r="C8" s="103" t="s">
        <v>82</v>
      </c>
      <c r="D8" s="103" t="s">
        <v>83</v>
      </c>
      <c r="E8" s="103" t="s">
        <v>84</v>
      </c>
      <c r="F8" s="103" t="s">
        <v>85</v>
      </c>
      <c r="G8" s="103" t="s">
        <v>86</v>
      </c>
      <c r="H8" s="104" t="s">
        <v>155</v>
      </c>
      <c r="I8" s="102" t="s">
        <v>81</v>
      </c>
      <c r="J8" s="103" t="s">
        <v>82</v>
      </c>
      <c r="K8" s="103" t="s">
        <v>83</v>
      </c>
      <c r="L8" s="103" t="s">
        <v>84</v>
      </c>
      <c r="M8" s="103" t="s">
        <v>85</v>
      </c>
      <c r="N8" s="103" t="s">
        <v>86</v>
      </c>
      <c r="O8" s="104" t="s">
        <v>155</v>
      </c>
      <c r="P8" s="102" t="s">
        <v>81</v>
      </c>
      <c r="Q8" s="103" t="s">
        <v>82</v>
      </c>
      <c r="R8" s="103" t="s">
        <v>83</v>
      </c>
      <c r="S8" s="103" t="s">
        <v>84</v>
      </c>
      <c r="T8" s="103" t="s">
        <v>85</v>
      </c>
      <c r="U8" s="103" t="s">
        <v>86</v>
      </c>
      <c r="V8" s="104" t="s">
        <v>155</v>
      </c>
      <c r="W8" s="102" t="s">
        <v>81</v>
      </c>
      <c r="X8" s="103" t="s">
        <v>82</v>
      </c>
      <c r="Y8" s="103" t="s">
        <v>83</v>
      </c>
      <c r="Z8" s="103" t="s">
        <v>84</v>
      </c>
      <c r="AA8" s="103" t="s">
        <v>85</v>
      </c>
      <c r="AB8" s="103" t="s">
        <v>86</v>
      </c>
      <c r="AC8" s="104" t="s">
        <v>155</v>
      </c>
      <c r="AD8" s="102" t="s">
        <v>81</v>
      </c>
      <c r="AE8" s="103" t="s">
        <v>82</v>
      </c>
      <c r="AF8" s="103" t="s">
        <v>83</v>
      </c>
      <c r="AG8" s="103" t="s">
        <v>84</v>
      </c>
      <c r="AH8" s="103" t="s">
        <v>85</v>
      </c>
      <c r="AI8" s="103" t="s">
        <v>86</v>
      </c>
      <c r="AJ8" s="104" t="s">
        <v>155</v>
      </c>
      <c r="AK8" s="102" t="s">
        <v>81</v>
      </c>
      <c r="AL8" s="103" t="s">
        <v>82</v>
      </c>
      <c r="AM8" s="103" t="s">
        <v>83</v>
      </c>
      <c r="AN8" s="103" t="s">
        <v>84</v>
      </c>
      <c r="AO8" s="103" t="s">
        <v>85</v>
      </c>
      <c r="AP8" s="103" t="s">
        <v>86</v>
      </c>
      <c r="AQ8" s="104" t="s">
        <v>155</v>
      </c>
      <c r="AR8" s="102" t="s">
        <v>81</v>
      </c>
      <c r="AS8" s="103" t="s">
        <v>82</v>
      </c>
      <c r="AT8" s="103" t="s">
        <v>83</v>
      </c>
      <c r="AU8" s="103" t="s">
        <v>84</v>
      </c>
      <c r="AV8" s="103" t="s">
        <v>85</v>
      </c>
      <c r="AW8" s="103" t="s">
        <v>86</v>
      </c>
      <c r="AX8" s="104" t="s">
        <v>155</v>
      </c>
      <c r="AY8" s="102" t="s">
        <v>81</v>
      </c>
      <c r="AZ8" s="103" t="s">
        <v>82</v>
      </c>
      <c r="BA8" s="103" t="s">
        <v>83</v>
      </c>
      <c r="BB8" s="103" t="s">
        <v>84</v>
      </c>
      <c r="BC8" s="103" t="s">
        <v>85</v>
      </c>
      <c r="BD8" s="103" t="s">
        <v>86</v>
      </c>
      <c r="BE8" s="104" t="s">
        <v>155</v>
      </c>
      <c r="BF8" s="102" t="s">
        <v>81</v>
      </c>
      <c r="BG8" s="103" t="s">
        <v>82</v>
      </c>
      <c r="BH8" s="103" t="s">
        <v>83</v>
      </c>
      <c r="BI8" s="103" t="s">
        <v>84</v>
      </c>
      <c r="BJ8" s="103" t="s">
        <v>85</v>
      </c>
      <c r="BK8" s="103" t="s">
        <v>86</v>
      </c>
      <c r="BL8" s="104" t="s">
        <v>155</v>
      </c>
      <c r="BM8" s="102" t="s">
        <v>81</v>
      </c>
      <c r="BN8" s="103" t="s">
        <v>82</v>
      </c>
      <c r="BO8" s="103" t="s">
        <v>83</v>
      </c>
      <c r="BP8" s="103" t="s">
        <v>84</v>
      </c>
      <c r="BQ8" s="103" t="s">
        <v>85</v>
      </c>
      <c r="BR8" s="103" t="s">
        <v>86</v>
      </c>
      <c r="BS8" s="104" t="s">
        <v>155</v>
      </c>
    </row>
    <row r="9" spans="1:78" x14ac:dyDescent="0.3">
      <c r="A9" s="3"/>
      <c r="B9" s="106"/>
      <c r="C9" s="107"/>
      <c r="D9" s="107"/>
      <c r="E9" s="107"/>
      <c r="F9" s="107"/>
      <c r="G9" s="107"/>
      <c r="H9" s="108"/>
      <c r="I9" s="15"/>
      <c r="J9" s="16"/>
      <c r="K9" s="16"/>
      <c r="L9" s="16"/>
      <c r="M9" s="16"/>
      <c r="N9" s="16"/>
      <c r="O9" s="12"/>
      <c r="P9" s="15"/>
      <c r="Q9" s="16"/>
      <c r="R9" s="16"/>
      <c r="S9" s="16"/>
      <c r="T9" s="16"/>
      <c r="U9" s="16"/>
      <c r="V9" s="12"/>
      <c r="W9" s="15"/>
      <c r="X9" s="16"/>
      <c r="Y9" s="16"/>
      <c r="Z9" s="16"/>
      <c r="AA9" s="16"/>
      <c r="AB9" s="16"/>
      <c r="AC9" s="12"/>
      <c r="AD9" s="15"/>
      <c r="AE9" s="16"/>
      <c r="AF9" s="16"/>
      <c r="AG9" s="16"/>
      <c r="AH9" s="16"/>
      <c r="AI9" s="16"/>
      <c r="AJ9" s="12"/>
      <c r="AK9" s="15"/>
      <c r="AL9" s="16"/>
      <c r="AM9" s="16"/>
      <c r="AN9" s="16"/>
      <c r="AO9" s="16"/>
      <c r="AP9" s="16"/>
      <c r="AQ9" s="12"/>
      <c r="AR9" s="15"/>
      <c r="AS9" s="16"/>
      <c r="AT9" s="16"/>
      <c r="AU9" s="16"/>
      <c r="AV9" s="16"/>
      <c r="AW9" s="16"/>
      <c r="AX9" s="12"/>
      <c r="AY9" s="15"/>
      <c r="AZ9" s="16"/>
      <c r="BA9" s="16"/>
      <c r="BB9" s="16"/>
      <c r="BC9" s="16"/>
      <c r="BD9" s="16"/>
      <c r="BE9" s="12"/>
      <c r="BF9" s="15"/>
      <c r="BG9" s="16"/>
      <c r="BH9" s="16"/>
      <c r="BI9" s="16"/>
      <c r="BJ9" s="16"/>
      <c r="BK9" s="16"/>
      <c r="BL9" s="12"/>
      <c r="BM9" s="15"/>
      <c r="BN9" s="16"/>
      <c r="BO9" s="16"/>
      <c r="BP9" s="16"/>
      <c r="BQ9" s="16"/>
      <c r="BR9" s="16"/>
      <c r="BS9" s="12"/>
    </row>
    <row r="10" spans="1:78" x14ac:dyDescent="0.3">
      <c r="A10" s="4" t="s">
        <v>1</v>
      </c>
      <c r="B10" s="109">
        <v>0</v>
      </c>
      <c r="C10" s="110">
        <v>0</v>
      </c>
      <c r="D10" s="110">
        <v>0</v>
      </c>
      <c r="E10" s="110">
        <v>0</v>
      </c>
      <c r="F10" s="110">
        <v>0</v>
      </c>
      <c r="G10" s="110">
        <v>0</v>
      </c>
      <c r="H10" s="111">
        <v>0</v>
      </c>
      <c r="I10" s="17">
        <v>0</v>
      </c>
      <c r="J10" s="18">
        <v>0</v>
      </c>
      <c r="K10" s="18">
        <v>0</v>
      </c>
      <c r="L10" s="18">
        <v>0</v>
      </c>
      <c r="M10" s="18">
        <v>0</v>
      </c>
      <c r="N10" s="18">
        <v>0</v>
      </c>
      <c r="O10" s="13">
        <v>0</v>
      </c>
      <c r="P10" s="17">
        <v>0</v>
      </c>
      <c r="Q10" s="18">
        <v>0</v>
      </c>
      <c r="R10" s="18">
        <v>0</v>
      </c>
      <c r="S10" s="18">
        <v>0</v>
      </c>
      <c r="T10" s="18">
        <v>0</v>
      </c>
      <c r="U10" s="18">
        <v>0</v>
      </c>
      <c r="V10" s="13">
        <v>0</v>
      </c>
      <c r="W10" s="17">
        <v>0</v>
      </c>
      <c r="X10" s="18">
        <v>0</v>
      </c>
      <c r="Y10" s="18">
        <v>0</v>
      </c>
      <c r="Z10" s="18">
        <v>0</v>
      </c>
      <c r="AA10" s="18">
        <v>0</v>
      </c>
      <c r="AB10" s="18">
        <v>0</v>
      </c>
      <c r="AC10" s="13">
        <v>0</v>
      </c>
      <c r="AD10" s="17">
        <v>0</v>
      </c>
      <c r="AE10" s="18">
        <v>0</v>
      </c>
      <c r="AF10" s="18">
        <v>0</v>
      </c>
      <c r="AG10" s="18">
        <v>0</v>
      </c>
      <c r="AH10" s="18">
        <v>0</v>
      </c>
      <c r="AI10" s="18">
        <v>0</v>
      </c>
      <c r="AJ10" s="13">
        <v>0</v>
      </c>
      <c r="AK10" s="17">
        <v>0</v>
      </c>
      <c r="AL10" s="18">
        <v>0</v>
      </c>
      <c r="AM10" s="18">
        <v>0</v>
      </c>
      <c r="AN10" s="18">
        <v>0</v>
      </c>
      <c r="AO10" s="18">
        <v>0</v>
      </c>
      <c r="AP10" s="18">
        <v>0</v>
      </c>
      <c r="AQ10" s="13">
        <v>0</v>
      </c>
      <c r="AR10" s="17">
        <v>0</v>
      </c>
      <c r="AS10" s="18">
        <v>0</v>
      </c>
      <c r="AT10" s="18">
        <v>0</v>
      </c>
      <c r="AU10" s="18">
        <v>0</v>
      </c>
      <c r="AV10" s="18">
        <v>0</v>
      </c>
      <c r="AW10" s="18">
        <v>0</v>
      </c>
      <c r="AX10" s="13">
        <v>0</v>
      </c>
      <c r="AY10" s="17">
        <v>0</v>
      </c>
      <c r="AZ10" s="18">
        <v>0</v>
      </c>
      <c r="BA10" s="18">
        <v>0</v>
      </c>
      <c r="BB10" s="18">
        <v>0</v>
      </c>
      <c r="BC10" s="18">
        <v>0</v>
      </c>
      <c r="BD10" s="18">
        <v>0</v>
      </c>
      <c r="BE10" s="13">
        <v>0</v>
      </c>
      <c r="BF10" s="17">
        <v>0</v>
      </c>
      <c r="BG10" s="18">
        <v>0</v>
      </c>
      <c r="BH10" s="18">
        <v>0</v>
      </c>
      <c r="BI10" s="18">
        <v>0</v>
      </c>
      <c r="BJ10" s="18">
        <v>0</v>
      </c>
      <c r="BK10" s="18">
        <v>0</v>
      </c>
      <c r="BL10" s="13">
        <v>0</v>
      </c>
      <c r="BM10" s="17">
        <v>0</v>
      </c>
      <c r="BN10" s="18">
        <v>0</v>
      </c>
      <c r="BO10" s="18">
        <v>0</v>
      </c>
      <c r="BP10" s="18">
        <v>0</v>
      </c>
      <c r="BQ10" s="18">
        <v>0</v>
      </c>
      <c r="BR10" s="18">
        <v>0</v>
      </c>
      <c r="BS10" s="13">
        <v>0</v>
      </c>
    </row>
    <row r="11" spans="1:78" x14ac:dyDescent="0.3">
      <c r="A11" s="4" t="s">
        <v>2</v>
      </c>
      <c r="B11" s="109">
        <v>0</v>
      </c>
      <c r="C11" s="110">
        <v>3636</v>
      </c>
      <c r="D11" s="110">
        <v>0</v>
      </c>
      <c r="E11" s="110">
        <v>2102</v>
      </c>
      <c r="F11" s="110">
        <v>65558</v>
      </c>
      <c r="G11" s="110">
        <v>0</v>
      </c>
      <c r="H11" s="111">
        <v>71296</v>
      </c>
      <c r="I11" s="17">
        <v>0</v>
      </c>
      <c r="J11" s="18">
        <v>0</v>
      </c>
      <c r="K11" s="18">
        <v>0</v>
      </c>
      <c r="L11" s="18">
        <v>0</v>
      </c>
      <c r="M11" s="18">
        <v>0</v>
      </c>
      <c r="N11" s="18">
        <v>0</v>
      </c>
      <c r="O11" s="13">
        <v>0</v>
      </c>
      <c r="P11" s="17">
        <v>0</v>
      </c>
      <c r="Q11" s="18">
        <v>0</v>
      </c>
      <c r="R11" s="18">
        <v>0</v>
      </c>
      <c r="S11" s="18">
        <v>0</v>
      </c>
      <c r="T11" s="18">
        <v>61886</v>
      </c>
      <c r="U11" s="18">
        <v>0</v>
      </c>
      <c r="V11" s="13">
        <v>61886</v>
      </c>
      <c r="W11" s="17">
        <v>0</v>
      </c>
      <c r="X11" s="18">
        <v>0</v>
      </c>
      <c r="Y11" s="18">
        <v>0</v>
      </c>
      <c r="Z11" s="18">
        <v>0</v>
      </c>
      <c r="AA11" s="18">
        <v>0</v>
      </c>
      <c r="AB11" s="18">
        <v>0</v>
      </c>
      <c r="AC11" s="13">
        <v>0</v>
      </c>
      <c r="AD11" s="17">
        <v>0</v>
      </c>
      <c r="AE11" s="18">
        <v>0</v>
      </c>
      <c r="AF11" s="18">
        <v>0</v>
      </c>
      <c r="AG11" s="18">
        <v>0</v>
      </c>
      <c r="AH11" s="18">
        <v>0</v>
      </c>
      <c r="AI11" s="18">
        <v>0</v>
      </c>
      <c r="AJ11" s="13">
        <v>0</v>
      </c>
      <c r="AK11" s="17">
        <v>0</v>
      </c>
      <c r="AL11" s="18">
        <v>0</v>
      </c>
      <c r="AM11" s="18">
        <v>0</v>
      </c>
      <c r="AN11" s="18">
        <v>0</v>
      </c>
      <c r="AO11" s="18">
        <v>0</v>
      </c>
      <c r="AP11" s="18">
        <v>0</v>
      </c>
      <c r="AQ11" s="13">
        <v>0</v>
      </c>
      <c r="AR11" s="17">
        <v>0</v>
      </c>
      <c r="AS11" s="18">
        <v>0</v>
      </c>
      <c r="AT11" s="18">
        <v>0</v>
      </c>
      <c r="AU11" s="18">
        <v>0</v>
      </c>
      <c r="AV11" s="18">
        <v>0</v>
      </c>
      <c r="AW11" s="18">
        <v>0</v>
      </c>
      <c r="AX11" s="13">
        <v>0</v>
      </c>
      <c r="AY11" s="17">
        <v>0</v>
      </c>
      <c r="AZ11" s="18">
        <v>0</v>
      </c>
      <c r="BA11" s="18">
        <v>0</v>
      </c>
      <c r="BB11" s="18">
        <v>0</v>
      </c>
      <c r="BC11" s="18">
        <v>0</v>
      </c>
      <c r="BD11" s="18">
        <v>0</v>
      </c>
      <c r="BE11" s="13">
        <v>0</v>
      </c>
      <c r="BF11" s="17">
        <v>0</v>
      </c>
      <c r="BG11" s="18">
        <v>0</v>
      </c>
      <c r="BH11" s="18">
        <v>0</v>
      </c>
      <c r="BI11" s="18">
        <v>0</v>
      </c>
      <c r="BJ11" s="18">
        <v>0</v>
      </c>
      <c r="BK11" s="18">
        <v>0</v>
      </c>
      <c r="BL11" s="13">
        <v>0</v>
      </c>
      <c r="BM11" s="17">
        <v>0</v>
      </c>
      <c r="BN11" s="18">
        <v>3636</v>
      </c>
      <c r="BO11" s="18">
        <v>0</v>
      </c>
      <c r="BP11" s="18">
        <v>2102</v>
      </c>
      <c r="BQ11" s="18">
        <v>3672</v>
      </c>
      <c r="BR11" s="18">
        <v>0</v>
      </c>
      <c r="BS11" s="13">
        <v>9410</v>
      </c>
    </row>
    <row r="12" spans="1:78" x14ac:dyDescent="0.3">
      <c r="A12" s="4" t="s">
        <v>3</v>
      </c>
      <c r="B12" s="109">
        <v>0</v>
      </c>
      <c r="C12" s="110">
        <v>444161.89</v>
      </c>
      <c r="D12" s="110">
        <v>0</v>
      </c>
      <c r="E12" s="110">
        <v>0</v>
      </c>
      <c r="F12" s="110">
        <v>0</v>
      </c>
      <c r="G12" s="110">
        <v>0</v>
      </c>
      <c r="H12" s="111">
        <v>444161.89</v>
      </c>
      <c r="I12" s="17">
        <v>0</v>
      </c>
      <c r="J12" s="18">
        <v>0</v>
      </c>
      <c r="K12" s="18">
        <v>0</v>
      </c>
      <c r="L12" s="18">
        <v>0</v>
      </c>
      <c r="M12" s="18">
        <v>0</v>
      </c>
      <c r="N12" s="18">
        <v>0</v>
      </c>
      <c r="O12" s="13">
        <v>0</v>
      </c>
      <c r="P12" s="17">
        <v>0</v>
      </c>
      <c r="Q12" s="18">
        <v>0</v>
      </c>
      <c r="R12" s="18">
        <v>0</v>
      </c>
      <c r="S12" s="18">
        <v>0</v>
      </c>
      <c r="T12" s="18">
        <v>0</v>
      </c>
      <c r="U12" s="18">
        <v>0</v>
      </c>
      <c r="V12" s="13">
        <v>0</v>
      </c>
      <c r="W12" s="17">
        <v>0</v>
      </c>
      <c r="X12" s="18">
        <v>0</v>
      </c>
      <c r="Y12" s="18">
        <v>0</v>
      </c>
      <c r="Z12" s="18">
        <v>0</v>
      </c>
      <c r="AA12" s="18">
        <v>0</v>
      </c>
      <c r="AB12" s="18">
        <v>0</v>
      </c>
      <c r="AC12" s="13">
        <v>0</v>
      </c>
      <c r="AD12" s="17">
        <v>0</v>
      </c>
      <c r="AE12" s="18">
        <v>0</v>
      </c>
      <c r="AF12" s="18">
        <v>0</v>
      </c>
      <c r="AG12" s="18">
        <v>0</v>
      </c>
      <c r="AH12" s="18">
        <v>0</v>
      </c>
      <c r="AI12" s="18">
        <v>0</v>
      </c>
      <c r="AJ12" s="13">
        <v>0</v>
      </c>
      <c r="AK12" s="17">
        <v>0</v>
      </c>
      <c r="AL12" s="18">
        <v>0</v>
      </c>
      <c r="AM12" s="18">
        <v>0</v>
      </c>
      <c r="AN12" s="18">
        <v>0</v>
      </c>
      <c r="AO12" s="18">
        <v>0</v>
      </c>
      <c r="AP12" s="18">
        <v>0</v>
      </c>
      <c r="AQ12" s="13">
        <v>0</v>
      </c>
      <c r="AR12" s="17">
        <v>0</v>
      </c>
      <c r="AS12" s="18">
        <v>0</v>
      </c>
      <c r="AT12" s="18">
        <v>0</v>
      </c>
      <c r="AU12" s="18">
        <v>0</v>
      </c>
      <c r="AV12" s="18">
        <v>0</v>
      </c>
      <c r="AW12" s="18">
        <v>0</v>
      </c>
      <c r="AX12" s="13">
        <v>0</v>
      </c>
      <c r="AY12" s="17">
        <v>0</v>
      </c>
      <c r="AZ12" s="18">
        <v>0</v>
      </c>
      <c r="BA12" s="18">
        <v>0</v>
      </c>
      <c r="BB12" s="18">
        <v>0</v>
      </c>
      <c r="BC12" s="18">
        <v>0</v>
      </c>
      <c r="BD12" s="18">
        <v>0</v>
      </c>
      <c r="BE12" s="13">
        <v>0</v>
      </c>
      <c r="BF12" s="17">
        <v>0</v>
      </c>
      <c r="BG12" s="18">
        <v>444161.89</v>
      </c>
      <c r="BH12" s="18">
        <v>0</v>
      </c>
      <c r="BI12" s="18">
        <v>0</v>
      </c>
      <c r="BJ12" s="18">
        <v>0</v>
      </c>
      <c r="BK12" s="18">
        <v>0</v>
      </c>
      <c r="BL12" s="13">
        <v>444161.89</v>
      </c>
      <c r="BM12" s="17">
        <v>0</v>
      </c>
      <c r="BN12" s="18">
        <v>0</v>
      </c>
      <c r="BO12" s="18">
        <v>0</v>
      </c>
      <c r="BP12" s="18">
        <v>0</v>
      </c>
      <c r="BQ12" s="18">
        <v>0</v>
      </c>
      <c r="BR12" s="18">
        <v>0</v>
      </c>
      <c r="BS12" s="13">
        <v>0</v>
      </c>
    </row>
    <row r="13" spans="1:78" x14ac:dyDescent="0.3">
      <c r="A13" s="4" t="s">
        <v>4</v>
      </c>
      <c r="B13" s="109">
        <v>3145000</v>
      </c>
      <c r="C13" s="110">
        <v>993000</v>
      </c>
      <c r="D13" s="110">
        <v>379000</v>
      </c>
      <c r="E13" s="110">
        <v>70000</v>
      </c>
      <c r="F13" s="110">
        <v>224000</v>
      </c>
      <c r="G13" s="110">
        <v>0</v>
      </c>
      <c r="H13" s="111">
        <v>4811000</v>
      </c>
      <c r="I13" s="17">
        <v>0</v>
      </c>
      <c r="J13" s="18">
        <v>71000</v>
      </c>
      <c r="K13" s="18">
        <v>0</v>
      </c>
      <c r="L13" s="18">
        <v>40000</v>
      </c>
      <c r="M13" s="18">
        <v>128000</v>
      </c>
      <c r="N13" s="18">
        <v>0</v>
      </c>
      <c r="O13" s="13">
        <v>239000</v>
      </c>
      <c r="P13" s="17">
        <v>0</v>
      </c>
      <c r="Q13" s="18">
        <v>33000</v>
      </c>
      <c r="R13" s="18">
        <v>0</v>
      </c>
      <c r="S13" s="18">
        <v>19000</v>
      </c>
      <c r="T13" s="18">
        <v>60000</v>
      </c>
      <c r="U13" s="18">
        <v>0</v>
      </c>
      <c r="V13" s="13">
        <v>112000</v>
      </c>
      <c r="W13" s="17">
        <v>0</v>
      </c>
      <c r="X13" s="18">
        <v>0</v>
      </c>
      <c r="Y13" s="18">
        <v>0</v>
      </c>
      <c r="Z13" s="18">
        <v>0</v>
      </c>
      <c r="AA13" s="18">
        <v>0</v>
      </c>
      <c r="AB13" s="18">
        <v>0</v>
      </c>
      <c r="AC13" s="13">
        <v>0</v>
      </c>
      <c r="AD13" s="17">
        <v>0</v>
      </c>
      <c r="AE13" s="18">
        <v>442000</v>
      </c>
      <c r="AF13" s="18">
        <v>43000</v>
      </c>
      <c r="AG13" s="18">
        <v>0</v>
      </c>
      <c r="AH13" s="18">
        <v>0</v>
      </c>
      <c r="AI13" s="18">
        <v>0</v>
      </c>
      <c r="AJ13" s="13">
        <v>485000</v>
      </c>
      <c r="AK13" s="17">
        <v>0</v>
      </c>
      <c r="AL13" s="18">
        <v>0</v>
      </c>
      <c r="AM13" s="18">
        <v>0</v>
      </c>
      <c r="AN13" s="18">
        <v>0</v>
      </c>
      <c r="AO13" s="18">
        <v>0</v>
      </c>
      <c r="AP13" s="18">
        <v>0</v>
      </c>
      <c r="AQ13" s="13">
        <v>0</v>
      </c>
      <c r="AR13" s="17">
        <v>0</v>
      </c>
      <c r="AS13" s="18">
        <v>0</v>
      </c>
      <c r="AT13" s="18">
        <v>0</v>
      </c>
      <c r="AU13" s="18">
        <v>0</v>
      </c>
      <c r="AV13" s="18">
        <v>0</v>
      </c>
      <c r="AW13" s="18">
        <v>0</v>
      </c>
      <c r="AX13" s="13">
        <v>0</v>
      </c>
      <c r="AY13" s="17">
        <v>0</v>
      </c>
      <c r="AZ13" s="18">
        <v>0</v>
      </c>
      <c r="BA13" s="18">
        <v>0</v>
      </c>
      <c r="BB13" s="18">
        <v>0</v>
      </c>
      <c r="BC13" s="18">
        <v>0</v>
      </c>
      <c r="BD13" s="18">
        <v>0</v>
      </c>
      <c r="BE13" s="13">
        <v>0</v>
      </c>
      <c r="BF13" s="17">
        <v>3145000</v>
      </c>
      <c r="BG13" s="18">
        <v>439000</v>
      </c>
      <c r="BH13" s="18">
        <v>336000</v>
      </c>
      <c r="BI13" s="18">
        <v>6000</v>
      </c>
      <c r="BJ13" s="18">
        <v>21000</v>
      </c>
      <c r="BK13" s="18">
        <v>0</v>
      </c>
      <c r="BL13" s="13">
        <v>3947000</v>
      </c>
      <c r="BM13" s="17">
        <v>0</v>
      </c>
      <c r="BN13" s="18">
        <v>8000</v>
      </c>
      <c r="BO13" s="18">
        <v>0</v>
      </c>
      <c r="BP13" s="18">
        <v>5000</v>
      </c>
      <c r="BQ13" s="18">
        <v>15000</v>
      </c>
      <c r="BR13" s="18">
        <v>0</v>
      </c>
      <c r="BS13" s="13">
        <v>28000</v>
      </c>
    </row>
    <row r="14" spans="1:78" x14ac:dyDescent="0.3">
      <c r="A14" s="4" t="s">
        <v>5</v>
      </c>
      <c r="B14" s="109">
        <v>0</v>
      </c>
      <c r="C14" s="110">
        <v>161955</v>
      </c>
      <c r="D14" s="110">
        <v>1195515</v>
      </c>
      <c r="E14" s="110">
        <v>0</v>
      </c>
      <c r="F14" s="110">
        <v>0</v>
      </c>
      <c r="G14" s="110">
        <v>0</v>
      </c>
      <c r="H14" s="111">
        <v>1357470</v>
      </c>
      <c r="I14" s="17">
        <v>0</v>
      </c>
      <c r="J14" s="18">
        <v>53247</v>
      </c>
      <c r="K14" s="18">
        <v>1191282</v>
      </c>
      <c r="L14" s="18">
        <v>0</v>
      </c>
      <c r="M14" s="18">
        <v>0</v>
      </c>
      <c r="N14" s="18">
        <v>0</v>
      </c>
      <c r="O14" s="13">
        <v>1244529</v>
      </c>
      <c r="P14" s="17">
        <v>0</v>
      </c>
      <c r="Q14" s="18">
        <v>0</v>
      </c>
      <c r="R14" s="18">
        <v>0</v>
      </c>
      <c r="S14" s="18">
        <v>0</v>
      </c>
      <c r="T14" s="18">
        <v>0</v>
      </c>
      <c r="U14" s="18">
        <v>0</v>
      </c>
      <c r="V14" s="13">
        <v>0</v>
      </c>
      <c r="W14" s="17">
        <v>0</v>
      </c>
      <c r="X14" s="18">
        <v>58775</v>
      </c>
      <c r="Y14" s="18">
        <v>0</v>
      </c>
      <c r="Z14" s="18">
        <v>0</v>
      </c>
      <c r="AA14" s="18">
        <v>0</v>
      </c>
      <c r="AB14" s="18">
        <v>0</v>
      </c>
      <c r="AC14" s="13">
        <v>58775</v>
      </c>
      <c r="AD14" s="17">
        <v>0</v>
      </c>
      <c r="AE14" s="18">
        <v>49933</v>
      </c>
      <c r="AF14" s="18">
        <v>4233</v>
      </c>
      <c r="AG14" s="18">
        <v>0</v>
      </c>
      <c r="AH14" s="18">
        <v>0</v>
      </c>
      <c r="AI14" s="18">
        <v>0</v>
      </c>
      <c r="AJ14" s="13">
        <v>54166</v>
      </c>
      <c r="AK14" s="17">
        <v>0</v>
      </c>
      <c r="AL14" s="18">
        <v>0</v>
      </c>
      <c r="AM14" s="18">
        <v>0</v>
      </c>
      <c r="AN14" s="18">
        <v>0</v>
      </c>
      <c r="AO14" s="18">
        <v>0</v>
      </c>
      <c r="AP14" s="18">
        <v>0</v>
      </c>
      <c r="AQ14" s="13">
        <v>0</v>
      </c>
      <c r="AR14" s="17">
        <v>0</v>
      </c>
      <c r="AS14" s="18">
        <v>0</v>
      </c>
      <c r="AT14" s="18">
        <v>0</v>
      </c>
      <c r="AU14" s="18">
        <v>0</v>
      </c>
      <c r="AV14" s="18">
        <v>0</v>
      </c>
      <c r="AW14" s="18">
        <v>0</v>
      </c>
      <c r="AX14" s="13">
        <v>0</v>
      </c>
      <c r="AY14" s="17">
        <v>0</v>
      </c>
      <c r="AZ14" s="18">
        <v>0</v>
      </c>
      <c r="BA14" s="18">
        <v>0</v>
      </c>
      <c r="BB14" s="18">
        <v>0</v>
      </c>
      <c r="BC14" s="18">
        <v>0</v>
      </c>
      <c r="BD14" s="18">
        <v>0</v>
      </c>
      <c r="BE14" s="13">
        <v>0</v>
      </c>
      <c r="BF14" s="17">
        <v>0</v>
      </c>
      <c r="BG14" s="18">
        <v>0</v>
      </c>
      <c r="BH14" s="18">
        <v>0</v>
      </c>
      <c r="BI14" s="18">
        <v>0</v>
      </c>
      <c r="BJ14" s="18">
        <v>0</v>
      </c>
      <c r="BK14" s="18">
        <v>0</v>
      </c>
      <c r="BL14" s="13">
        <v>0</v>
      </c>
      <c r="BM14" s="17">
        <v>0</v>
      </c>
      <c r="BN14" s="18">
        <v>0</v>
      </c>
      <c r="BO14" s="18">
        <v>0</v>
      </c>
      <c r="BP14" s="18">
        <v>0</v>
      </c>
      <c r="BQ14" s="18">
        <v>0</v>
      </c>
      <c r="BR14" s="18">
        <v>0</v>
      </c>
      <c r="BS14" s="13">
        <v>0</v>
      </c>
    </row>
    <row r="15" spans="1:78" x14ac:dyDescent="0.3">
      <c r="A15" s="4" t="s">
        <v>6</v>
      </c>
      <c r="B15" s="109">
        <v>0</v>
      </c>
      <c r="C15" s="110">
        <v>93989</v>
      </c>
      <c r="D15" s="110">
        <v>13000</v>
      </c>
      <c r="E15" s="110">
        <v>0</v>
      </c>
      <c r="F15" s="110">
        <v>0</v>
      </c>
      <c r="G15" s="110">
        <v>0</v>
      </c>
      <c r="H15" s="111">
        <v>106989</v>
      </c>
      <c r="I15" s="17">
        <v>0</v>
      </c>
      <c r="J15" s="18">
        <v>0</v>
      </c>
      <c r="K15" s="18">
        <v>0</v>
      </c>
      <c r="L15" s="18">
        <v>0</v>
      </c>
      <c r="M15" s="18">
        <v>0</v>
      </c>
      <c r="N15" s="18">
        <v>0</v>
      </c>
      <c r="O15" s="13">
        <v>0</v>
      </c>
      <c r="P15" s="17">
        <v>0</v>
      </c>
      <c r="Q15" s="18">
        <v>0</v>
      </c>
      <c r="R15" s="18">
        <v>0</v>
      </c>
      <c r="S15" s="18">
        <v>0</v>
      </c>
      <c r="T15" s="18">
        <v>0</v>
      </c>
      <c r="U15" s="18">
        <v>0</v>
      </c>
      <c r="V15" s="13">
        <v>0</v>
      </c>
      <c r="W15" s="17">
        <v>0</v>
      </c>
      <c r="X15" s="18">
        <v>0</v>
      </c>
      <c r="Y15" s="18">
        <v>13000</v>
      </c>
      <c r="Z15" s="18">
        <v>0</v>
      </c>
      <c r="AA15" s="18">
        <v>0</v>
      </c>
      <c r="AB15" s="18">
        <v>0</v>
      </c>
      <c r="AC15" s="13">
        <v>13000</v>
      </c>
      <c r="AD15" s="17">
        <v>0</v>
      </c>
      <c r="AE15" s="18">
        <v>93989</v>
      </c>
      <c r="AF15" s="18">
        <v>0</v>
      </c>
      <c r="AG15" s="18">
        <v>0</v>
      </c>
      <c r="AH15" s="18">
        <v>0</v>
      </c>
      <c r="AI15" s="18">
        <v>0</v>
      </c>
      <c r="AJ15" s="13">
        <v>93989</v>
      </c>
      <c r="AK15" s="17">
        <v>0</v>
      </c>
      <c r="AL15" s="18">
        <v>0</v>
      </c>
      <c r="AM15" s="18">
        <v>0</v>
      </c>
      <c r="AN15" s="18">
        <v>0</v>
      </c>
      <c r="AO15" s="18">
        <v>0</v>
      </c>
      <c r="AP15" s="18">
        <v>0</v>
      </c>
      <c r="AQ15" s="13">
        <v>0</v>
      </c>
      <c r="AR15" s="17">
        <v>0</v>
      </c>
      <c r="AS15" s="18">
        <v>0</v>
      </c>
      <c r="AT15" s="18">
        <v>0</v>
      </c>
      <c r="AU15" s="18">
        <v>0</v>
      </c>
      <c r="AV15" s="18">
        <v>0</v>
      </c>
      <c r="AW15" s="18">
        <v>0</v>
      </c>
      <c r="AX15" s="13">
        <v>0</v>
      </c>
      <c r="AY15" s="17">
        <v>0</v>
      </c>
      <c r="AZ15" s="18">
        <v>0</v>
      </c>
      <c r="BA15" s="18">
        <v>0</v>
      </c>
      <c r="BB15" s="18">
        <v>0</v>
      </c>
      <c r="BC15" s="18">
        <v>0</v>
      </c>
      <c r="BD15" s="18">
        <v>0</v>
      </c>
      <c r="BE15" s="13">
        <v>0</v>
      </c>
      <c r="BF15" s="17">
        <v>0</v>
      </c>
      <c r="BG15" s="18">
        <v>0</v>
      </c>
      <c r="BH15" s="18">
        <v>0</v>
      </c>
      <c r="BI15" s="18">
        <v>0</v>
      </c>
      <c r="BJ15" s="18">
        <v>0</v>
      </c>
      <c r="BK15" s="18">
        <v>0</v>
      </c>
      <c r="BL15" s="13">
        <v>0</v>
      </c>
      <c r="BM15" s="17">
        <v>0</v>
      </c>
      <c r="BN15" s="18">
        <v>0</v>
      </c>
      <c r="BO15" s="18">
        <v>0</v>
      </c>
      <c r="BP15" s="18">
        <v>0</v>
      </c>
      <c r="BQ15" s="18">
        <v>0</v>
      </c>
      <c r="BR15" s="18">
        <v>0</v>
      </c>
      <c r="BS15" s="13">
        <v>0</v>
      </c>
    </row>
    <row r="16" spans="1:78" x14ac:dyDescent="0.3">
      <c r="A16" s="4" t="s">
        <v>7</v>
      </c>
      <c r="B16" s="109">
        <v>0</v>
      </c>
      <c r="C16" s="110">
        <v>0</v>
      </c>
      <c r="D16" s="110">
        <v>624514.68000000005</v>
      </c>
      <c r="E16" s="110">
        <v>0</v>
      </c>
      <c r="F16" s="110">
        <v>0</v>
      </c>
      <c r="G16" s="110">
        <v>0</v>
      </c>
      <c r="H16" s="111">
        <v>624514.68000000005</v>
      </c>
      <c r="I16" s="17">
        <v>0</v>
      </c>
      <c r="J16" s="18">
        <v>0</v>
      </c>
      <c r="K16" s="18">
        <v>0</v>
      </c>
      <c r="L16" s="18">
        <v>0</v>
      </c>
      <c r="M16" s="18">
        <v>0</v>
      </c>
      <c r="N16" s="18">
        <v>0</v>
      </c>
      <c r="O16" s="13">
        <v>0</v>
      </c>
      <c r="P16" s="17">
        <v>0</v>
      </c>
      <c r="Q16" s="18">
        <v>0</v>
      </c>
      <c r="R16" s="18">
        <v>0</v>
      </c>
      <c r="S16" s="18">
        <v>0</v>
      </c>
      <c r="T16" s="18">
        <v>0</v>
      </c>
      <c r="U16" s="18">
        <v>0</v>
      </c>
      <c r="V16" s="13">
        <v>0</v>
      </c>
      <c r="W16" s="17">
        <v>0</v>
      </c>
      <c r="X16" s="18">
        <v>0</v>
      </c>
      <c r="Y16" s="18">
        <v>0</v>
      </c>
      <c r="Z16" s="18">
        <v>0</v>
      </c>
      <c r="AA16" s="18">
        <v>0</v>
      </c>
      <c r="AB16" s="18">
        <v>0</v>
      </c>
      <c r="AC16" s="13">
        <v>0</v>
      </c>
      <c r="AD16" s="17">
        <v>0</v>
      </c>
      <c r="AE16" s="18">
        <v>0</v>
      </c>
      <c r="AF16" s="18">
        <v>624514.68000000005</v>
      </c>
      <c r="AG16" s="18">
        <v>0</v>
      </c>
      <c r="AH16" s="18">
        <v>0</v>
      </c>
      <c r="AI16" s="18">
        <v>0</v>
      </c>
      <c r="AJ16" s="13">
        <v>624514.68000000005</v>
      </c>
      <c r="AK16" s="17">
        <v>0</v>
      </c>
      <c r="AL16" s="18">
        <v>0</v>
      </c>
      <c r="AM16" s="18">
        <v>0</v>
      </c>
      <c r="AN16" s="18">
        <v>0</v>
      </c>
      <c r="AO16" s="18">
        <v>0</v>
      </c>
      <c r="AP16" s="18">
        <v>0</v>
      </c>
      <c r="AQ16" s="13">
        <v>0</v>
      </c>
      <c r="AR16" s="17">
        <v>0</v>
      </c>
      <c r="AS16" s="18">
        <v>0</v>
      </c>
      <c r="AT16" s="18">
        <v>0</v>
      </c>
      <c r="AU16" s="18">
        <v>0</v>
      </c>
      <c r="AV16" s="18">
        <v>0</v>
      </c>
      <c r="AW16" s="18">
        <v>0</v>
      </c>
      <c r="AX16" s="13">
        <v>0</v>
      </c>
      <c r="AY16" s="17">
        <v>0</v>
      </c>
      <c r="AZ16" s="18">
        <v>0</v>
      </c>
      <c r="BA16" s="18">
        <v>0</v>
      </c>
      <c r="BB16" s="18">
        <v>0</v>
      </c>
      <c r="BC16" s="18">
        <v>0</v>
      </c>
      <c r="BD16" s="18">
        <v>0</v>
      </c>
      <c r="BE16" s="13">
        <v>0</v>
      </c>
      <c r="BF16" s="17">
        <v>0</v>
      </c>
      <c r="BG16" s="18">
        <v>0</v>
      </c>
      <c r="BH16" s="18">
        <v>0</v>
      </c>
      <c r="BI16" s="18">
        <v>0</v>
      </c>
      <c r="BJ16" s="18">
        <v>0</v>
      </c>
      <c r="BK16" s="18">
        <v>0</v>
      </c>
      <c r="BL16" s="13">
        <v>0</v>
      </c>
      <c r="BM16" s="17">
        <v>0</v>
      </c>
      <c r="BN16" s="18">
        <v>0</v>
      </c>
      <c r="BO16" s="18">
        <v>0</v>
      </c>
      <c r="BP16" s="18">
        <v>0</v>
      </c>
      <c r="BQ16" s="18">
        <v>0</v>
      </c>
      <c r="BR16" s="18">
        <v>0</v>
      </c>
      <c r="BS16" s="13">
        <v>0</v>
      </c>
    </row>
    <row r="17" spans="1:71" x14ac:dyDescent="0.3">
      <c r="A17" s="4" t="s">
        <v>8</v>
      </c>
      <c r="B17" s="109">
        <v>171995</v>
      </c>
      <c r="C17" s="110">
        <v>5243</v>
      </c>
      <c r="D17" s="110">
        <v>473854</v>
      </c>
      <c r="E17" s="110">
        <v>0</v>
      </c>
      <c r="F17" s="110">
        <v>0</v>
      </c>
      <c r="G17" s="110">
        <v>27020</v>
      </c>
      <c r="H17" s="111">
        <v>678112</v>
      </c>
      <c r="I17" s="17">
        <v>0</v>
      </c>
      <c r="J17" s="18">
        <v>0</v>
      </c>
      <c r="K17" s="18">
        <v>0</v>
      </c>
      <c r="L17" s="18">
        <v>0</v>
      </c>
      <c r="M17" s="18">
        <v>0</v>
      </c>
      <c r="N17" s="18">
        <v>12887</v>
      </c>
      <c r="O17" s="13">
        <v>12887</v>
      </c>
      <c r="P17" s="17">
        <v>0</v>
      </c>
      <c r="Q17" s="18">
        <v>0</v>
      </c>
      <c r="R17" s="18">
        <v>0</v>
      </c>
      <c r="S17" s="18">
        <v>0</v>
      </c>
      <c r="T17" s="18">
        <v>0</v>
      </c>
      <c r="U17" s="18">
        <v>0</v>
      </c>
      <c r="V17" s="13">
        <v>0</v>
      </c>
      <c r="W17" s="17">
        <v>0</v>
      </c>
      <c r="X17" s="18">
        <v>0</v>
      </c>
      <c r="Y17" s="18">
        <v>0</v>
      </c>
      <c r="Z17" s="18">
        <v>0</v>
      </c>
      <c r="AA17" s="18">
        <v>0</v>
      </c>
      <c r="AB17" s="18">
        <v>0</v>
      </c>
      <c r="AC17" s="13">
        <v>0</v>
      </c>
      <c r="AD17" s="17">
        <v>0</v>
      </c>
      <c r="AE17" s="18">
        <v>0</v>
      </c>
      <c r="AF17" s="18">
        <v>0</v>
      </c>
      <c r="AG17" s="18">
        <v>0</v>
      </c>
      <c r="AH17" s="18">
        <v>0</v>
      </c>
      <c r="AI17" s="18">
        <v>0</v>
      </c>
      <c r="AJ17" s="13">
        <v>0</v>
      </c>
      <c r="AK17" s="17">
        <v>0</v>
      </c>
      <c r="AL17" s="18">
        <v>5243</v>
      </c>
      <c r="AM17" s="18">
        <v>233236</v>
      </c>
      <c r="AN17" s="18">
        <v>0</v>
      </c>
      <c r="AO17" s="18">
        <v>0</v>
      </c>
      <c r="AP17" s="18">
        <v>14133</v>
      </c>
      <c r="AQ17" s="13">
        <v>252612</v>
      </c>
      <c r="AR17" s="17">
        <v>0</v>
      </c>
      <c r="AS17" s="18">
        <v>0</v>
      </c>
      <c r="AT17" s="18">
        <v>0</v>
      </c>
      <c r="AU17" s="18">
        <v>0</v>
      </c>
      <c r="AV17" s="18">
        <v>0</v>
      </c>
      <c r="AW17" s="18">
        <v>0</v>
      </c>
      <c r="AX17" s="13">
        <v>0</v>
      </c>
      <c r="AY17" s="17">
        <v>0</v>
      </c>
      <c r="AZ17" s="18">
        <v>0</v>
      </c>
      <c r="BA17" s="18">
        <v>0</v>
      </c>
      <c r="BB17" s="18">
        <v>0</v>
      </c>
      <c r="BC17" s="18">
        <v>0</v>
      </c>
      <c r="BD17" s="18">
        <v>0</v>
      </c>
      <c r="BE17" s="13">
        <v>0</v>
      </c>
      <c r="BF17" s="17">
        <v>171995</v>
      </c>
      <c r="BG17" s="18">
        <v>0</v>
      </c>
      <c r="BH17" s="18">
        <v>240618</v>
      </c>
      <c r="BI17" s="18">
        <v>0</v>
      </c>
      <c r="BJ17" s="18">
        <v>0</v>
      </c>
      <c r="BK17" s="18">
        <v>0</v>
      </c>
      <c r="BL17" s="13">
        <v>412613</v>
      </c>
      <c r="BM17" s="17">
        <v>0</v>
      </c>
      <c r="BN17" s="18">
        <v>0</v>
      </c>
      <c r="BO17" s="18">
        <v>0</v>
      </c>
      <c r="BP17" s="18">
        <v>0</v>
      </c>
      <c r="BQ17" s="18">
        <v>0</v>
      </c>
      <c r="BR17" s="18">
        <v>0</v>
      </c>
      <c r="BS17" s="13">
        <v>0</v>
      </c>
    </row>
    <row r="18" spans="1:71" x14ac:dyDescent="0.3">
      <c r="A18" s="4" t="s">
        <v>9</v>
      </c>
      <c r="B18" s="109">
        <v>0</v>
      </c>
      <c r="C18" s="110">
        <v>20107.5</v>
      </c>
      <c r="D18" s="110">
        <v>0</v>
      </c>
      <c r="E18" s="110">
        <v>0</v>
      </c>
      <c r="F18" s="110">
        <v>0</v>
      </c>
      <c r="G18" s="110">
        <v>1823214.31</v>
      </c>
      <c r="H18" s="111">
        <v>1843321.81</v>
      </c>
      <c r="I18" s="17">
        <v>0</v>
      </c>
      <c r="J18" s="18">
        <v>0</v>
      </c>
      <c r="K18" s="18">
        <v>0</v>
      </c>
      <c r="L18" s="18">
        <v>0</v>
      </c>
      <c r="M18" s="18">
        <v>0</v>
      </c>
      <c r="N18" s="18">
        <v>1757711.35</v>
      </c>
      <c r="O18" s="13">
        <v>1757711.35</v>
      </c>
      <c r="P18" s="17">
        <v>0</v>
      </c>
      <c r="Q18" s="18">
        <v>0</v>
      </c>
      <c r="R18" s="18">
        <v>0</v>
      </c>
      <c r="S18" s="18">
        <v>0</v>
      </c>
      <c r="T18" s="18">
        <v>0</v>
      </c>
      <c r="U18" s="18">
        <v>0</v>
      </c>
      <c r="V18" s="13">
        <v>0</v>
      </c>
      <c r="W18" s="17">
        <v>0</v>
      </c>
      <c r="X18" s="18">
        <v>0</v>
      </c>
      <c r="Y18" s="18">
        <v>0</v>
      </c>
      <c r="Z18" s="18">
        <v>0</v>
      </c>
      <c r="AA18" s="18">
        <v>0</v>
      </c>
      <c r="AB18" s="18">
        <v>0</v>
      </c>
      <c r="AC18" s="13">
        <v>0</v>
      </c>
      <c r="AD18" s="17">
        <v>0</v>
      </c>
      <c r="AE18" s="18">
        <v>20107.5</v>
      </c>
      <c r="AF18" s="18">
        <v>0</v>
      </c>
      <c r="AG18" s="18">
        <v>0</v>
      </c>
      <c r="AH18" s="18">
        <v>0</v>
      </c>
      <c r="AI18" s="18">
        <v>0</v>
      </c>
      <c r="AJ18" s="13">
        <v>20107.5</v>
      </c>
      <c r="AK18" s="17">
        <v>0</v>
      </c>
      <c r="AL18" s="18">
        <v>0</v>
      </c>
      <c r="AM18" s="18">
        <v>0</v>
      </c>
      <c r="AN18" s="18">
        <v>0</v>
      </c>
      <c r="AO18" s="18">
        <v>0</v>
      </c>
      <c r="AP18" s="18">
        <v>0</v>
      </c>
      <c r="AQ18" s="13">
        <v>0</v>
      </c>
      <c r="AR18" s="17">
        <v>0</v>
      </c>
      <c r="AS18" s="18">
        <v>0</v>
      </c>
      <c r="AT18" s="18">
        <v>0</v>
      </c>
      <c r="AU18" s="18">
        <v>0</v>
      </c>
      <c r="AV18" s="18">
        <v>0</v>
      </c>
      <c r="AW18" s="18">
        <v>52413</v>
      </c>
      <c r="AX18" s="13">
        <v>52413</v>
      </c>
      <c r="AY18" s="17">
        <v>0</v>
      </c>
      <c r="AZ18" s="18">
        <v>0</v>
      </c>
      <c r="BA18" s="18">
        <v>0</v>
      </c>
      <c r="BB18" s="18">
        <v>0</v>
      </c>
      <c r="BC18" s="18">
        <v>0</v>
      </c>
      <c r="BD18" s="18">
        <v>0</v>
      </c>
      <c r="BE18" s="13">
        <v>0</v>
      </c>
      <c r="BF18" s="17">
        <v>0</v>
      </c>
      <c r="BG18" s="18">
        <v>0</v>
      </c>
      <c r="BH18" s="18">
        <v>0</v>
      </c>
      <c r="BI18" s="18">
        <v>0</v>
      </c>
      <c r="BJ18" s="18">
        <v>0</v>
      </c>
      <c r="BK18" s="18">
        <v>13089.96</v>
      </c>
      <c r="BL18" s="13">
        <v>13089.96</v>
      </c>
      <c r="BM18" s="17">
        <v>0</v>
      </c>
      <c r="BN18" s="18">
        <v>0</v>
      </c>
      <c r="BO18" s="18">
        <v>0</v>
      </c>
      <c r="BP18" s="18">
        <v>0</v>
      </c>
      <c r="BQ18" s="18">
        <v>0</v>
      </c>
      <c r="BR18" s="18">
        <v>0</v>
      </c>
      <c r="BS18" s="13">
        <v>0</v>
      </c>
    </row>
    <row r="19" spans="1:71" x14ac:dyDescent="0.3">
      <c r="A19" s="4" t="s">
        <v>10</v>
      </c>
      <c r="B19" s="109">
        <v>577504</v>
      </c>
      <c r="C19" s="110">
        <v>2232048</v>
      </c>
      <c r="D19" s="110">
        <v>3484493</v>
      </c>
      <c r="E19" s="110">
        <v>0</v>
      </c>
      <c r="F19" s="110">
        <v>451443</v>
      </c>
      <c r="G19" s="110">
        <v>0</v>
      </c>
      <c r="H19" s="111">
        <v>6745488</v>
      </c>
      <c r="I19" s="17">
        <v>577504</v>
      </c>
      <c r="J19" s="18">
        <v>2232048</v>
      </c>
      <c r="K19" s="18">
        <v>3484493</v>
      </c>
      <c r="L19" s="18">
        <v>0</v>
      </c>
      <c r="M19" s="18">
        <v>111032</v>
      </c>
      <c r="N19" s="18">
        <v>0</v>
      </c>
      <c r="O19" s="13">
        <v>6405077</v>
      </c>
      <c r="P19" s="17">
        <v>0</v>
      </c>
      <c r="Q19" s="18">
        <v>0</v>
      </c>
      <c r="R19" s="18">
        <v>0</v>
      </c>
      <c r="S19" s="18">
        <v>0</v>
      </c>
      <c r="T19" s="18">
        <v>144692</v>
      </c>
      <c r="U19" s="18">
        <v>0</v>
      </c>
      <c r="V19" s="13">
        <v>144692</v>
      </c>
      <c r="W19" s="17">
        <v>0</v>
      </c>
      <c r="X19" s="18">
        <v>0</v>
      </c>
      <c r="Y19" s="18">
        <v>0</v>
      </c>
      <c r="Z19" s="18">
        <v>0</v>
      </c>
      <c r="AA19" s="18">
        <v>0</v>
      </c>
      <c r="AB19" s="18">
        <v>0</v>
      </c>
      <c r="AC19" s="13">
        <v>0</v>
      </c>
      <c r="AD19" s="17">
        <v>0</v>
      </c>
      <c r="AE19" s="18">
        <v>0</v>
      </c>
      <c r="AF19" s="18">
        <v>0</v>
      </c>
      <c r="AG19" s="18">
        <v>0</v>
      </c>
      <c r="AH19" s="18">
        <v>195719</v>
      </c>
      <c r="AI19" s="18">
        <v>0</v>
      </c>
      <c r="AJ19" s="13">
        <v>195719</v>
      </c>
      <c r="AK19" s="17">
        <v>0</v>
      </c>
      <c r="AL19" s="18">
        <v>0</v>
      </c>
      <c r="AM19" s="18">
        <v>0</v>
      </c>
      <c r="AN19" s="18">
        <v>0</v>
      </c>
      <c r="AO19" s="18">
        <v>0</v>
      </c>
      <c r="AP19" s="18">
        <v>0</v>
      </c>
      <c r="AQ19" s="13">
        <v>0</v>
      </c>
      <c r="AR19" s="17">
        <v>0</v>
      </c>
      <c r="AS19" s="18">
        <v>0</v>
      </c>
      <c r="AT19" s="18">
        <v>0</v>
      </c>
      <c r="AU19" s="18">
        <v>0</v>
      </c>
      <c r="AV19" s="18">
        <v>0</v>
      </c>
      <c r="AW19" s="18">
        <v>0</v>
      </c>
      <c r="AX19" s="13">
        <v>0</v>
      </c>
      <c r="AY19" s="17">
        <v>0</v>
      </c>
      <c r="AZ19" s="18">
        <v>0</v>
      </c>
      <c r="BA19" s="18">
        <v>0</v>
      </c>
      <c r="BB19" s="18">
        <v>0</v>
      </c>
      <c r="BC19" s="18">
        <v>0</v>
      </c>
      <c r="BD19" s="18">
        <v>0</v>
      </c>
      <c r="BE19" s="13">
        <v>0</v>
      </c>
      <c r="BF19" s="17">
        <v>0</v>
      </c>
      <c r="BG19" s="18">
        <v>0</v>
      </c>
      <c r="BH19" s="18">
        <v>0</v>
      </c>
      <c r="BI19" s="18">
        <v>0</v>
      </c>
      <c r="BJ19" s="18">
        <v>0</v>
      </c>
      <c r="BK19" s="18">
        <v>0</v>
      </c>
      <c r="BL19" s="13">
        <v>0</v>
      </c>
      <c r="BM19" s="17">
        <v>0</v>
      </c>
      <c r="BN19" s="18">
        <v>0</v>
      </c>
      <c r="BO19" s="18">
        <v>0</v>
      </c>
      <c r="BP19" s="18">
        <v>0</v>
      </c>
      <c r="BQ19" s="18">
        <v>0</v>
      </c>
      <c r="BR19" s="18">
        <v>0</v>
      </c>
      <c r="BS19" s="13">
        <v>0</v>
      </c>
    </row>
    <row r="20" spans="1:71" x14ac:dyDescent="0.3">
      <c r="A20" s="4" t="s">
        <v>11</v>
      </c>
      <c r="B20" s="109">
        <v>0</v>
      </c>
      <c r="C20" s="110">
        <v>0</v>
      </c>
      <c r="D20" s="110">
        <v>161369</v>
      </c>
      <c r="E20" s="110">
        <v>0</v>
      </c>
      <c r="F20" s="110">
        <v>0</v>
      </c>
      <c r="G20" s="110">
        <v>0</v>
      </c>
      <c r="H20" s="111">
        <v>161369</v>
      </c>
      <c r="I20" s="17">
        <v>0</v>
      </c>
      <c r="J20" s="18">
        <v>0</v>
      </c>
      <c r="K20" s="18">
        <v>0</v>
      </c>
      <c r="L20" s="18">
        <v>0</v>
      </c>
      <c r="M20" s="18">
        <v>0</v>
      </c>
      <c r="N20" s="18">
        <v>0</v>
      </c>
      <c r="O20" s="13">
        <v>0</v>
      </c>
      <c r="P20" s="17">
        <v>0</v>
      </c>
      <c r="Q20" s="18">
        <v>0</v>
      </c>
      <c r="R20" s="18">
        <v>0</v>
      </c>
      <c r="S20" s="18">
        <v>0</v>
      </c>
      <c r="T20" s="18">
        <v>0</v>
      </c>
      <c r="U20" s="18">
        <v>0</v>
      </c>
      <c r="V20" s="13">
        <v>0</v>
      </c>
      <c r="W20" s="17">
        <v>0</v>
      </c>
      <c r="X20" s="18">
        <v>0</v>
      </c>
      <c r="Y20" s="18">
        <v>35073</v>
      </c>
      <c r="Z20" s="18">
        <v>0</v>
      </c>
      <c r="AA20" s="18">
        <v>0</v>
      </c>
      <c r="AB20" s="18">
        <v>0</v>
      </c>
      <c r="AC20" s="13">
        <v>35073</v>
      </c>
      <c r="AD20" s="17">
        <v>0</v>
      </c>
      <c r="AE20" s="18">
        <v>0</v>
      </c>
      <c r="AF20" s="18">
        <v>0</v>
      </c>
      <c r="AG20" s="18">
        <v>0</v>
      </c>
      <c r="AH20" s="18">
        <v>0</v>
      </c>
      <c r="AI20" s="18">
        <v>0</v>
      </c>
      <c r="AJ20" s="13">
        <v>0</v>
      </c>
      <c r="AK20" s="17">
        <v>0</v>
      </c>
      <c r="AL20" s="18">
        <v>0</v>
      </c>
      <c r="AM20" s="18">
        <v>0</v>
      </c>
      <c r="AN20" s="18">
        <v>0</v>
      </c>
      <c r="AO20" s="18">
        <v>0</v>
      </c>
      <c r="AP20" s="18">
        <v>0</v>
      </c>
      <c r="AQ20" s="13">
        <v>0</v>
      </c>
      <c r="AR20" s="17">
        <v>0</v>
      </c>
      <c r="AS20" s="18">
        <v>0</v>
      </c>
      <c r="AT20" s="18">
        <v>126296</v>
      </c>
      <c r="AU20" s="18">
        <v>0</v>
      </c>
      <c r="AV20" s="18">
        <v>0</v>
      </c>
      <c r="AW20" s="18">
        <v>0</v>
      </c>
      <c r="AX20" s="13">
        <v>126296</v>
      </c>
      <c r="AY20" s="17">
        <v>0</v>
      </c>
      <c r="AZ20" s="18">
        <v>0</v>
      </c>
      <c r="BA20" s="18">
        <v>0</v>
      </c>
      <c r="BB20" s="18">
        <v>0</v>
      </c>
      <c r="BC20" s="18">
        <v>0</v>
      </c>
      <c r="BD20" s="18">
        <v>0</v>
      </c>
      <c r="BE20" s="13">
        <v>0</v>
      </c>
      <c r="BF20" s="17">
        <v>0</v>
      </c>
      <c r="BG20" s="18">
        <v>0</v>
      </c>
      <c r="BH20" s="18">
        <v>0</v>
      </c>
      <c r="BI20" s="18">
        <v>0</v>
      </c>
      <c r="BJ20" s="18">
        <v>0</v>
      </c>
      <c r="BK20" s="18">
        <v>0</v>
      </c>
      <c r="BL20" s="13">
        <v>0</v>
      </c>
      <c r="BM20" s="17">
        <v>0</v>
      </c>
      <c r="BN20" s="18">
        <v>0</v>
      </c>
      <c r="BO20" s="18">
        <v>0</v>
      </c>
      <c r="BP20" s="18">
        <v>0</v>
      </c>
      <c r="BQ20" s="18">
        <v>0</v>
      </c>
      <c r="BR20" s="18">
        <v>0</v>
      </c>
      <c r="BS20" s="13">
        <v>0</v>
      </c>
    </row>
    <row r="21" spans="1:71" x14ac:dyDescent="0.3">
      <c r="A21" s="4" t="s">
        <v>12</v>
      </c>
      <c r="B21" s="109">
        <v>0</v>
      </c>
      <c r="C21" s="110">
        <v>723625.88</v>
      </c>
      <c r="D21" s="110">
        <v>737097.61</v>
      </c>
      <c r="E21" s="110">
        <v>0</v>
      </c>
      <c r="F21" s="110">
        <v>0</v>
      </c>
      <c r="G21" s="110">
        <v>0</v>
      </c>
      <c r="H21" s="111">
        <v>1460723.4900000002</v>
      </c>
      <c r="I21" s="17">
        <v>0</v>
      </c>
      <c r="J21" s="18">
        <v>0</v>
      </c>
      <c r="K21" s="18">
        <v>7190.75</v>
      </c>
      <c r="L21" s="18">
        <v>0</v>
      </c>
      <c r="M21" s="18">
        <v>0</v>
      </c>
      <c r="N21" s="18">
        <v>0</v>
      </c>
      <c r="O21" s="13">
        <v>7190.75</v>
      </c>
      <c r="P21" s="17">
        <v>0</v>
      </c>
      <c r="Q21" s="18">
        <v>0</v>
      </c>
      <c r="R21" s="18">
        <v>0</v>
      </c>
      <c r="S21" s="18">
        <v>0</v>
      </c>
      <c r="T21" s="18">
        <v>0</v>
      </c>
      <c r="U21" s="18">
        <v>0</v>
      </c>
      <c r="V21" s="13">
        <v>0</v>
      </c>
      <c r="W21" s="17">
        <v>0</v>
      </c>
      <c r="X21" s="18">
        <v>707216.85</v>
      </c>
      <c r="Y21" s="18">
        <v>335971.48</v>
      </c>
      <c r="Z21" s="18">
        <v>0</v>
      </c>
      <c r="AA21" s="18">
        <v>0</v>
      </c>
      <c r="AB21" s="18">
        <v>0</v>
      </c>
      <c r="AC21" s="13">
        <v>1043188.33</v>
      </c>
      <c r="AD21" s="17">
        <v>0</v>
      </c>
      <c r="AE21" s="18">
        <v>0</v>
      </c>
      <c r="AF21" s="18">
        <v>0</v>
      </c>
      <c r="AG21" s="18">
        <v>0</v>
      </c>
      <c r="AH21" s="18">
        <v>0</v>
      </c>
      <c r="AI21" s="18">
        <v>0</v>
      </c>
      <c r="AJ21" s="13">
        <v>0</v>
      </c>
      <c r="AK21" s="17">
        <v>0</v>
      </c>
      <c r="AL21" s="18">
        <v>0</v>
      </c>
      <c r="AM21" s="18">
        <v>65903.850000000006</v>
      </c>
      <c r="AN21" s="18">
        <v>0</v>
      </c>
      <c r="AO21" s="18">
        <v>0</v>
      </c>
      <c r="AP21" s="18">
        <v>0</v>
      </c>
      <c r="AQ21" s="13">
        <v>65903.850000000006</v>
      </c>
      <c r="AR21" s="17">
        <v>0</v>
      </c>
      <c r="AS21" s="18">
        <v>0</v>
      </c>
      <c r="AT21" s="18">
        <v>0</v>
      </c>
      <c r="AU21" s="18">
        <v>0</v>
      </c>
      <c r="AV21" s="18">
        <v>0</v>
      </c>
      <c r="AW21" s="18">
        <v>0</v>
      </c>
      <c r="AX21" s="13">
        <v>0</v>
      </c>
      <c r="AY21" s="17">
        <v>0</v>
      </c>
      <c r="AZ21" s="18">
        <v>0</v>
      </c>
      <c r="BA21" s="18">
        <v>64413.33</v>
      </c>
      <c r="BB21" s="18">
        <v>0</v>
      </c>
      <c r="BC21" s="18">
        <v>0</v>
      </c>
      <c r="BD21" s="18">
        <v>0</v>
      </c>
      <c r="BE21" s="13">
        <v>64413.33</v>
      </c>
      <c r="BF21" s="17">
        <v>0</v>
      </c>
      <c r="BG21" s="18">
        <v>16409.03</v>
      </c>
      <c r="BH21" s="18">
        <v>263618.2</v>
      </c>
      <c r="BI21" s="18">
        <v>0</v>
      </c>
      <c r="BJ21" s="18">
        <v>0</v>
      </c>
      <c r="BK21" s="18">
        <v>0</v>
      </c>
      <c r="BL21" s="13">
        <v>280027.23</v>
      </c>
      <c r="BM21" s="17">
        <v>0</v>
      </c>
      <c r="BN21" s="18">
        <v>0</v>
      </c>
      <c r="BO21" s="18">
        <v>0</v>
      </c>
      <c r="BP21" s="18">
        <v>0</v>
      </c>
      <c r="BQ21" s="18">
        <v>0</v>
      </c>
      <c r="BR21" s="18">
        <v>0</v>
      </c>
      <c r="BS21" s="13">
        <v>0</v>
      </c>
    </row>
    <row r="22" spans="1:71" x14ac:dyDescent="0.3">
      <c r="A22" s="4" t="s">
        <v>13</v>
      </c>
      <c r="B22" s="109">
        <v>0</v>
      </c>
      <c r="C22" s="110">
        <v>587203.56999999995</v>
      </c>
      <c r="D22" s="110">
        <v>3525</v>
      </c>
      <c r="E22" s="110">
        <v>0</v>
      </c>
      <c r="F22" s="110">
        <v>0</v>
      </c>
      <c r="G22" s="110">
        <v>0</v>
      </c>
      <c r="H22" s="111">
        <v>590728.56999999995</v>
      </c>
      <c r="I22" s="17">
        <v>0</v>
      </c>
      <c r="J22" s="18">
        <v>0</v>
      </c>
      <c r="K22" s="18">
        <v>0</v>
      </c>
      <c r="L22" s="18">
        <v>0</v>
      </c>
      <c r="M22" s="18">
        <v>0</v>
      </c>
      <c r="N22" s="18">
        <v>0</v>
      </c>
      <c r="O22" s="13">
        <v>0</v>
      </c>
      <c r="P22" s="17">
        <v>0</v>
      </c>
      <c r="Q22" s="18">
        <v>0</v>
      </c>
      <c r="R22" s="18">
        <v>0</v>
      </c>
      <c r="S22" s="18">
        <v>0</v>
      </c>
      <c r="T22" s="18">
        <v>0</v>
      </c>
      <c r="U22" s="18">
        <v>0</v>
      </c>
      <c r="V22" s="13">
        <v>0</v>
      </c>
      <c r="W22" s="17">
        <v>0</v>
      </c>
      <c r="X22" s="18">
        <v>0</v>
      </c>
      <c r="Y22" s="18">
        <v>0</v>
      </c>
      <c r="Z22" s="18">
        <v>0</v>
      </c>
      <c r="AA22" s="18">
        <v>0</v>
      </c>
      <c r="AB22" s="18">
        <v>0</v>
      </c>
      <c r="AC22" s="13">
        <v>0</v>
      </c>
      <c r="AD22" s="17">
        <v>0</v>
      </c>
      <c r="AE22" s="18">
        <v>587203.56999999995</v>
      </c>
      <c r="AF22" s="18">
        <v>3525</v>
      </c>
      <c r="AG22" s="18">
        <v>0</v>
      </c>
      <c r="AH22" s="18">
        <v>0</v>
      </c>
      <c r="AI22" s="18">
        <v>0</v>
      </c>
      <c r="AJ22" s="13">
        <v>590728.56999999995</v>
      </c>
      <c r="AK22" s="17">
        <v>0</v>
      </c>
      <c r="AL22" s="18">
        <v>0</v>
      </c>
      <c r="AM22" s="18">
        <v>0</v>
      </c>
      <c r="AN22" s="18">
        <v>0</v>
      </c>
      <c r="AO22" s="18">
        <v>0</v>
      </c>
      <c r="AP22" s="18">
        <v>0</v>
      </c>
      <c r="AQ22" s="13">
        <v>0</v>
      </c>
      <c r="AR22" s="17">
        <v>0</v>
      </c>
      <c r="AS22" s="18">
        <v>0</v>
      </c>
      <c r="AT22" s="18">
        <v>0</v>
      </c>
      <c r="AU22" s="18">
        <v>0</v>
      </c>
      <c r="AV22" s="18">
        <v>0</v>
      </c>
      <c r="AW22" s="18">
        <v>0</v>
      </c>
      <c r="AX22" s="13">
        <v>0</v>
      </c>
      <c r="AY22" s="17">
        <v>0</v>
      </c>
      <c r="AZ22" s="18">
        <v>0</v>
      </c>
      <c r="BA22" s="18">
        <v>0</v>
      </c>
      <c r="BB22" s="18">
        <v>0</v>
      </c>
      <c r="BC22" s="18">
        <v>0</v>
      </c>
      <c r="BD22" s="18">
        <v>0</v>
      </c>
      <c r="BE22" s="13">
        <v>0</v>
      </c>
      <c r="BF22" s="17">
        <v>0</v>
      </c>
      <c r="BG22" s="18">
        <v>0</v>
      </c>
      <c r="BH22" s="18">
        <v>0</v>
      </c>
      <c r="BI22" s="18">
        <v>0</v>
      </c>
      <c r="BJ22" s="18">
        <v>0</v>
      </c>
      <c r="BK22" s="18">
        <v>0</v>
      </c>
      <c r="BL22" s="13">
        <v>0</v>
      </c>
      <c r="BM22" s="17">
        <v>0</v>
      </c>
      <c r="BN22" s="18">
        <v>0</v>
      </c>
      <c r="BO22" s="18">
        <v>0</v>
      </c>
      <c r="BP22" s="18">
        <v>0</v>
      </c>
      <c r="BQ22" s="18">
        <v>0</v>
      </c>
      <c r="BR22" s="18">
        <v>0</v>
      </c>
      <c r="BS22" s="13">
        <v>0</v>
      </c>
    </row>
    <row r="23" spans="1:71" x14ac:dyDescent="0.3">
      <c r="A23" s="4" t="s">
        <v>14</v>
      </c>
      <c r="B23" s="109">
        <v>4292028</v>
      </c>
      <c r="C23" s="110">
        <v>0</v>
      </c>
      <c r="D23" s="110">
        <v>44155</v>
      </c>
      <c r="E23" s="110">
        <v>0</v>
      </c>
      <c r="F23" s="110">
        <v>220723</v>
      </c>
      <c r="G23" s="110">
        <v>0</v>
      </c>
      <c r="H23" s="111">
        <v>4556906</v>
      </c>
      <c r="I23" s="17">
        <v>4292028</v>
      </c>
      <c r="J23" s="18">
        <v>0</v>
      </c>
      <c r="K23" s="18">
        <v>44155</v>
      </c>
      <c r="L23" s="18">
        <v>0</v>
      </c>
      <c r="M23" s="18">
        <v>96124</v>
      </c>
      <c r="N23" s="18">
        <v>0</v>
      </c>
      <c r="O23" s="13">
        <v>4432307</v>
      </c>
      <c r="P23" s="17">
        <v>0</v>
      </c>
      <c r="Q23" s="18">
        <v>0</v>
      </c>
      <c r="R23" s="18">
        <v>0</v>
      </c>
      <c r="S23" s="18">
        <v>0</v>
      </c>
      <c r="T23" s="18">
        <v>49767</v>
      </c>
      <c r="U23" s="18">
        <v>0</v>
      </c>
      <c r="V23" s="13">
        <v>49767</v>
      </c>
      <c r="W23" s="17">
        <v>0</v>
      </c>
      <c r="X23" s="18">
        <v>0</v>
      </c>
      <c r="Y23" s="18">
        <v>0</v>
      </c>
      <c r="Z23" s="18">
        <v>0</v>
      </c>
      <c r="AA23" s="18">
        <v>0</v>
      </c>
      <c r="AB23" s="18">
        <v>0</v>
      </c>
      <c r="AC23" s="13">
        <v>0</v>
      </c>
      <c r="AD23" s="17">
        <v>0</v>
      </c>
      <c r="AE23" s="18">
        <v>0</v>
      </c>
      <c r="AF23" s="18">
        <v>0</v>
      </c>
      <c r="AG23" s="18">
        <v>0</v>
      </c>
      <c r="AH23" s="18">
        <v>0</v>
      </c>
      <c r="AI23" s="18">
        <v>0</v>
      </c>
      <c r="AJ23" s="13">
        <v>0</v>
      </c>
      <c r="AK23" s="17">
        <v>0</v>
      </c>
      <c r="AL23" s="18">
        <v>0</v>
      </c>
      <c r="AM23" s="18">
        <v>0</v>
      </c>
      <c r="AN23" s="18">
        <v>0</v>
      </c>
      <c r="AO23" s="18">
        <v>0</v>
      </c>
      <c r="AP23" s="18">
        <v>0</v>
      </c>
      <c r="AQ23" s="13">
        <v>0</v>
      </c>
      <c r="AR23" s="17">
        <v>0</v>
      </c>
      <c r="AS23" s="18">
        <v>0</v>
      </c>
      <c r="AT23" s="18">
        <v>0</v>
      </c>
      <c r="AU23" s="18">
        <v>0</v>
      </c>
      <c r="AV23" s="18">
        <v>0</v>
      </c>
      <c r="AW23" s="18">
        <v>0</v>
      </c>
      <c r="AX23" s="13">
        <v>0</v>
      </c>
      <c r="AY23" s="17">
        <v>0</v>
      </c>
      <c r="AZ23" s="18">
        <v>0</v>
      </c>
      <c r="BA23" s="18">
        <v>0</v>
      </c>
      <c r="BB23" s="18">
        <v>0</v>
      </c>
      <c r="BC23" s="18">
        <v>0</v>
      </c>
      <c r="BD23" s="18">
        <v>0</v>
      </c>
      <c r="BE23" s="13">
        <v>0</v>
      </c>
      <c r="BF23" s="17">
        <v>0</v>
      </c>
      <c r="BG23" s="18">
        <v>0</v>
      </c>
      <c r="BH23" s="18">
        <v>0</v>
      </c>
      <c r="BI23" s="18">
        <v>0</v>
      </c>
      <c r="BJ23" s="18">
        <v>0</v>
      </c>
      <c r="BK23" s="18">
        <v>0</v>
      </c>
      <c r="BL23" s="13">
        <v>0</v>
      </c>
      <c r="BM23" s="17">
        <v>0</v>
      </c>
      <c r="BN23" s="18">
        <v>0</v>
      </c>
      <c r="BO23" s="18">
        <v>0</v>
      </c>
      <c r="BP23" s="18">
        <v>0</v>
      </c>
      <c r="BQ23" s="18">
        <v>74832</v>
      </c>
      <c r="BR23" s="18">
        <v>0</v>
      </c>
      <c r="BS23" s="13">
        <v>74832</v>
      </c>
    </row>
    <row r="24" spans="1:71" x14ac:dyDescent="0.3">
      <c r="A24" s="4" t="s">
        <v>15</v>
      </c>
      <c r="B24" s="109">
        <v>0</v>
      </c>
      <c r="C24" s="110">
        <v>15831</v>
      </c>
      <c r="D24" s="110">
        <v>0</v>
      </c>
      <c r="E24" s="110">
        <v>0</v>
      </c>
      <c r="F24" s="110">
        <v>0</v>
      </c>
      <c r="G24" s="110">
        <v>0</v>
      </c>
      <c r="H24" s="111">
        <v>15831</v>
      </c>
      <c r="I24" s="17">
        <v>0</v>
      </c>
      <c r="J24" s="18">
        <v>0</v>
      </c>
      <c r="K24" s="18">
        <v>0</v>
      </c>
      <c r="L24" s="18">
        <v>0</v>
      </c>
      <c r="M24" s="18">
        <v>0</v>
      </c>
      <c r="N24" s="18">
        <v>0</v>
      </c>
      <c r="O24" s="13">
        <v>0</v>
      </c>
      <c r="P24" s="17">
        <v>0</v>
      </c>
      <c r="Q24" s="18">
        <v>0</v>
      </c>
      <c r="R24" s="18">
        <v>0</v>
      </c>
      <c r="S24" s="18">
        <v>0</v>
      </c>
      <c r="T24" s="18">
        <v>0</v>
      </c>
      <c r="U24" s="18">
        <v>0</v>
      </c>
      <c r="V24" s="13">
        <v>0</v>
      </c>
      <c r="W24" s="17">
        <v>0</v>
      </c>
      <c r="X24" s="18">
        <v>0</v>
      </c>
      <c r="Y24" s="18">
        <v>0</v>
      </c>
      <c r="Z24" s="18">
        <v>0</v>
      </c>
      <c r="AA24" s="18">
        <v>0</v>
      </c>
      <c r="AB24" s="18">
        <v>0</v>
      </c>
      <c r="AC24" s="13">
        <v>0</v>
      </c>
      <c r="AD24" s="17">
        <v>0</v>
      </c>
      <c r="AE24" s="18">
        <v>0</v>
      </c>
      <c r="AF24" s="18">
        <v>0</v>
      </c>
      <c r="AG24" s="18">
        <v>0</v>
      </c>
      <c r="AH24" s="18">
        <v>0</v>
      </c>
      <c r="AI24" s="18">
        <v>0</v>
      </c>
      <c r="AJ24" s="13">
        <v>0</v>
      </c>
      <c r="AK24" s="17">
        <v>0</v>
      </c>
      <c r="AL24" s="18">
        <v>15831</v>
      </c>
      <c r="AM24" s="18">
        <v>0</v>
      </c>
      <c r="AN24" s="18">
        <v>0</v>
      </c>
      <c r="AO24" s="18">
        <v>0</v>
      </c>
      <c r="AP24" s="18">
        <v>0</v>
      </c>
      <c r="AQ24" s="13">
        <v>15831</v>
      </c>
      <c r="AR24" s="17">
        <v>0</v>
      </c>
      <c r="AS24" s="18">
        <v>0</v>
      </c>
      <c r="AT24" s="18">
        <v>0</v>
      </c>
      <c r="AU24" s="18">
        <v>0</v>
      </c>
      <c r="AV24" s="18">
        <v>0</v>
      </c>
      <c r="AW24" s="18">
        <v>0</v>
      </c>
      <c r="AX24" s="13">
        <v>0</v>
      </c>
      <c r="AY24" s="17">
        <v>0</v>
      </c>
      <c r="AZ24" s="18">
        <v>0</v>
      </c>
      <c r="BA24" s="18">
        <v>0</v>
      </c>
      <c r="BB24" s="18">
        <v>0</v>
      </c>
      <c r="BC24" s="18">
        <v>0</v>
      </c>
      <c r="BD24" s="18">
        <v>0</v>
      </c>
      <c r="BE24" s="13">
        <v>0</v>
      </c>
      <c r="BF24" s="17">
        <v>0</v>
      </c>
      <c r="BG24" s="18">
        <v>0</v>
      </c>
      <c r="BH24" s="18">
        <v>0</v>
      </c>
      <c r="BI24" s="18">
        <v>0</v>
      </c>
      <c r="BJ24" s="18">
        <v>0</v>
      </c>
      <c r="BK24" s="18">
        <v>0</v>
      </c>
      <c r="BL24" s="13">
        <v>0</v>
      </c>
      <c r="BM24" s="17">
        <v>0</v>
      </c>
      <c r="BN24" s="18">
        <v>0</v>
      </c>
      <c r="BO24" s="18">
        <v>0</v>
      </c>
      <c r="BP24" s="18">
        <v>0</v>
      </c>
      <c r="BQ24" s="18">
        <v>0</v>
      </c>
      <c r="BR24" s="18">
        <v>0</v>
      </c>
      <c r="BS24" s="13">
        <v>0</v>
      </c>
    </row>
    <row r="25" spans="1:71" x14ac:dyDescent="0.3">
      <c r="A25" s="4" t="s">
        <v>16</v>
      </c>
      <c r="B25" s="109">
        <v>0</v>
      </c>
      <c r="C25" s="110">
        <v>78055.23</v>
      </c>
      <c r="D25" s="110">
        <v>0</v>
      </c>
      <c r="E25" s="110">
        <v>0</v>
      </c>
      <c r="F25" s="110">
        <v>103077.91</v>
      </c>
      <c r="G25" s="110">
        <v>6358</v>
      </c>
      <c r="H25" s="111">
        <v>187491.13999999998</v>
      </c>
      <c r="I25" s="17">
        <v>0</v>
      </c>
      <c r="J25" s="18">
        <v>0</v>
      </c>
      <c r="K25" s="18">
        <v>0</v>
      </c>
      <c r="L25" s="18">
        <v>0</v>
      </c>
      <c r="M25" s="18">
        <v>68855.73</v>
      </c>
      <c r="N25" s="18">
        <v>0</v>
      </c>
      <c r="O25" s="13">
        <v>68855.73</v>
      </c>
      <c r="P25" s="17">
        <v>0</v>
      </c>
      <c r="Q25" s="18">
        <v>0</v>
      </c>
      <c r="R25" s="18">
        <v>0</v>
      </c>
      <c r="S25" s="18">
        <v>0</v>
      </c>
      <c r="T25" s="18">
        <v>0</v>
      </c>
      <c r="U25" s="18">
        <v>0</v>
      </c>
      <c r="V25" s="13">
        <v>0</v>
      </c>
      <c r="W25" s="17">
        <v>0</v>
      </c>
      <c r="X25" s="18">
        <v>3155.2</v>
      </c>
      <c r="Y25" s="18">
        <v>0</v>
      </c>
      <c r="Z25" s="18">
        <v>0</v>
      </c>
      <c r="AA25" s="18">
        <v>0</v>
      </c>
      <c r="AB25" s="18">
        <v>0</v>
      </c>
      <c r="AC25" s="13">
        <v>3155.2</v>
      </c>
      <c r="AD25" s="17">
        <v>0</v>
      </c>
      <c r="AE25" s="18">
        <v>74900.03</v>
      </c>
      <c r="AF25" s="18">
        <v>0</v>
      </c>
      <c r="AG25" s="18">
        <v>0</v>
      </c>
      <c r="AH25" s="18">
        <v>0</v>
      </c>
      <c r="AI25" s="18">
        <v>0</v>
      </c>
      <c r="AJ25" s="13">
        <v>74900.03</v>
      </c>
      <c r="AK25" s="17">
        <v>0</v>
      </c>
      <c r="AL25" s="18">
        <v>0</v>
      </c>
      <c r="AM25" s="18">
        <v>0</v>
      </c>
      <c r="AN25" s="18">
        <v>0</v>
      </c>
      <c r="AO25" s="18">
        <v>0</v>
      </c>
      <c r="AP25" s="18">
        <v>0</v>
      </c>
      <c r="AQ25" s="13">
        <v>0</v>
      </c>
      <c r="AR25" s="17">
        <v>0</v>
      </c>
      <c r="AS25" s="18">
        <v>0</v>
      </c>
      <c r="AT25" s="18">
        <v>0</v>
      </c>
      <c r="AU25" s="18">
        <v>0</v>
      </c>
      <c r="AV25" s="18">
        <v>34222.18</v>
      </c>
      <c r="AW25" s="18">
        <v>6358</v>
      </c>
      <c r="AX25" s="13">
        <v>40580.18</v>
      </c>
      <c r="AY25" s="17">
        <v>0</v>
      </c>
      <c r="AZ25" s="18">
        <v>0</v>
      </c>
      <c r="BA25" s="18">
        <v>0</v>
      </c>
      <c r="BB25" s="18">
        <v>0</v>
      </c>
      <c r="BC25" s="18">
        <v>0</v>
      </c>
      <c r="BD25" s="18">
        <v>0</v>
      </c>
      <c r="BE25" s="13">
        <v>0</v>
      </c>
      <c r="BF25" s="17">
        <v>0</v>
      </c>
      <c r="BG25" s="18">
        <v>0</v>
      </c>
      <c r="BH25" s="18">
        <v>0</v>
      </c>
      <c r="BI25" s="18">
        <v>0</v>
      </c>
      <c r="BJ25" s="18">
        <v>0</v>
      </c>
      <c r="BK25" s="18">
        <v>0</v>
      </c>
      <c r="BL25" s="13">
        <v>0</v>
      </c>
      <c r="BM25" s="17">
        <v>0</v>
      </c>
      <c r="BN25" s="18">
        <v>0</v>
      </c>
      <c r="BO25" s="18">
        <v>0</v>
      </c>
      <c r="BP25" s="18">
        <v>0</v>
      </c>
      <c r="BQ25" s="18">
        <v>0</v>
      </c>
      <c r="BR25" s="18">
        <v>0</v>
      </c>
      <c r="BS25" s="13">
        <v>0</v>
      </c>
    </row>
    <row r="26" spans="1:71" x14ac:dyDescent="0.3">
      <c r="A26" s="4" t="s">
        <v>17</v>
      </c>
      <c r="B26" s="109">
        <v>0</v>
      </c>
      <c r="C26" s="110">
        <v>22830.190000000006</v>
      </c>
      <c r="D26" s="110">
        <v>0</v>
      </c>
      <c r="E26" s="110">
        <v>0</v>
      </c>
      <c r="F26" s="110">
        <v>0</v>
      </c>
      <c r="G26" s="110">
        <v>0</v>
      </c>
      <c r="H26" s="111">
        <v>22830.190000000006</v>
      </c>
      <c r="I26" s="17">
        <v>0</v>
      </c>
      <c r="J26" s="18">
        <v>0</v>
      </c>
      <c r="K26" s="18">
        <v>0</v>
      </c>
      <c r="L26" s="18">
        <v>0</v>
      </c>
      <c r="M26" s="18">
        <v>0</v>
      </c>
      <c r="N26" s="18">
        <v>0</v>
      </c>
      <c r="O26" s="13">
        <v>0</v>
      </c>
      <c r="P26" s="17">
        <v>0</v>
      </c>
      <c r="Q26" s="18">
        <v>0</v>
      </c>
      <c r="R26" s="18">
        <v>0</v>
      </c>
      <c r="S26" s="18">
        <v>0</v>
      </c>
      <c r="T26" s="18">
        <v>0</v>
      </c>
      <c r="U26" s="18">
        <v>0</v>
      </c>
      <c r="V26" s="13">
        <v>0</v>
      </c>
      <c r="W26" s="17">
        <v>0</v>
      </c>
      <c r="X26" s="18">
        <v>0</v>
      </c>
      <c r="Y26" s="18">
        <v>0</v>
      </c>
      <c r="Z26" s="18">
        <v>0</v>
      </c>
      <c r="AA26" s="18">
        <v>0</v>
      </c>
      <c r="AB26" s="18">
        <v>0</v>
      </c>
      <c r="AC26" s="13">
        <v>0</v>
      </c>
      <c r="AD26" s="17">
        <v>0</v>
      </c>
      <c r="AE26" s="18">
        <v>22830.190000000006</v>
      </c>
      <c r="AF26" s="18">
        <v>0</v>
      </c>
      <c r="AG26" s="18">
        <v>0</v>
      </c>
      <c r="AH26" s="18">
        <v>0</v>
      </c>
      <c r="AI26" s="18">
        <v>0</v>
      </c>
      <c r="AJ26" s="13">
        <v>22830.190000000006</v>
      </c>
      <c r="AK26" s="17">
        <v>0</v>
      </c>
      <c r="AL26" s="18">
        <v>0</v>
      </c>
      <c r="AM26" s="18">
        <v>0</v>
      </c>
      <c r="AN26" s="18">
        <v>0</v>
      </c>
      <c r="AO26" s="18">
        <v>0</v>
      </c>
      <c r="AP26" s="18">
        <v>0</v>
      </c>
      <c r="AQ26" s="13">
        <v>0</v>
      </c>
      <c r="AR26" s="17">
        <v>0</v>
      </c>
      <c r="AS26" s="18">
        <v>0</v>
      </c>
      <c r="AT26" s="18">
        <v>0</v>
      </c>
      <c r="AU26" s="18">
        <v>0</v>
      </c>
      <c r="AV26" s="18">
        <v>0</v>
      </c>
      <c r="AW26" s="18">
        <v>0</v>
      </c>
      <c r="AX26" s="13">
        <v>0</v>
      </c>
      <c r="AY26" s="17">
        <v>0</v>
      </c>
      <c r="AZ26" s="18">
        <v>0</v>
      </c>
      <c r="BA26" s="18">
        <v>0</v>
      </c>
      <c r="BB26" s="18">
        <v>0</v>
      </c>
      <c r="BC26" s="18">
        <v>0</v>
      </c>
      <c r="BD26" s="18">
        <v>0</v>
      </c>
      <c r="BE26" s="13">
        <v>0</v>
      </c>
      <c r="BF26" s="17">
        <v>0</v>
      </c>
      <c r="BG26" s="18">
        <v>0</v>
      </c>
      <c r="BH26" s="18">
        <v>0</v>
      </c>
      <c r="BI26" s="18">
        <v>0</v>
      </c>
      <c r="BJ26" s="18">
        <v>0</v>
      </c>
      <c r="BK26" s="18">
        <v>0</v>
      </c>
      <c r="BL26" s="13">
        <v>0</v>
      </c>
      <c r="BM26" s="17">
        <v>0</v>
      </c>
      <c r="BN26" s="18">
        <v>0</v>
      </c>
      <c r="BO26" s="18">
        <v>0</v>
      </c>
      <c r="BP26" s="18">
        <v>0</v>
      </c>
      <c r="BQ26" s="18">
        <v>0</v>
      </c>
      <c r="BR26" s="18">
        <v>0</v>
      </c>
      <c r="BS26" s="13">
        <v>0</v>
      </c>
    </row>
    <row r="27" spans="1:71" x14ac:dyDescent="0.3">
      <c r="A27" s="4" t="s">
        <v>18</v>
      </c>
      <c r="B27" s="109">
        <v>0</v>
      </c>
      <c r="C27" s="110">
        <v>128259</v>
      </c>
      <c r="D27" s="110">
        <v>0</v>
      </c>
      <c r="E27" s="110">
        <v>0</v>
      </c>
      <c r="F27" s="110">
        <v>0</v>
      </c>
      <c r="G27" s="110">
        <v>0</v>
      </c>
      <c r="H27" s="111">
        <v>128259</v>
      </c>
      <c r="I27" s="17">
        <v>0</v>
      </c>
      <c r="J27" s="18">
        <v>0</v>
      </c>
      <c r="K27" s="18">
        <v>0</v>
      </c>
      <c r="L27" s="18">
        <v>0</v>
      </c>
      <c r="M27" s="18">
        <v>0</v>
      </c>
      <c r="N27" s="18">
        <v>0</v>
      </c>
      <c r="O27" s="13">
        <v>0</v>
      </c>
      <c r="P27" s="17">
        <v>0</v>
      </c>
      <c r="Q27" s="18">
        <v>0</v>
      </c>
      <c r="R27" s="18">
        <v>0</v>
      </c>
      <c r="S27" s="18">
        <v>0</v>
      </c>
      <c r="T27" s="18">
        <v>0</v>
      </c>
      <c r="U27" s="18">
        <v>0</v>
      </c>
      <c r="V27" s="13">
        <v>0</v>
      </c>
      <c r="W27" s="17">
        <v>0</v>
      </c>
      <c r="X27" s="18">
        <v>0</v>
      </c>
      <c r="Y27" s="18">
        <v>0</v>
      </c>
      <c r="Z27" s="18">
        <v>0</v>
      </c>
      <c r="AA27" s="18">
        <v>0</v>
      </c>
      <c r="AB27" s="18">
        <v>0</v>
      </c>
      <c r="AC27" s="13">
        <v>0</v>
      </c>
      <c r="AD27" s="17">
        <v>0</v>
      </c>
      <c r="AE27" s="18">
        <v>128259</v>
      </c>
      <c r="AF27" s="18">
        <v>0</v>
      </c>
      <c r="AG27" s="18">
        <v>0</v>
      </c>
      <c r="AH27" s="18">
        <v>0</v>
      </c>
      <c r="AI27" s="18">
        <v>0</v>
      </c>
      <c r="AJ27" s="13">
        <v>128259</v>
      </c>
      <c r="AK27" s="17">
        <v>0</v>
      </c>
      <c r="AL27" s="18">
        <v>0</v>
      </c>
      <c r="AM27" s="18">
        <v>0</v>
      </c>
      <c r="AN27" s="18">
        <v>0</v>
      </c>
      <c r="AO27" s="18">
        <v>0</v>
      </c>
      <c r="AP27" s="18">
        <v>0</v>
      </c>
      <c r="AQ27" s="13">
        <v>0</v>
      </c>
      <c r="AR27" s="17">
        <v>0</v>
      </c>
      <c r="AS27" s="18">
        <v>0</v>
      </c>
      <c r="AT27" s="18">
        <v>0</v>
      </c>
      <c r="AU27" s="18">
        <v>0</v>
      </c>
      <c r="AV27" s="18">
        <v>0</v>
      </c>
      <c r="AW27" s="18">
        <v>0</v>
      </c>
      <c r="AX27" s="13">
        <v>0</v>
      </c>
      <c r="AY27" s="17">
        <v>0</v>
      </c>
      <c r="AZ27" s="18">
        <v>0</v>
      </c>
      <c r="BA27" s="18">
        <v>0</v>
      </c>
      <c r="BB27" s="18">
        <v>0</v>
      </c>
      <c r="BC27" s="18">
        <v>0</v>
      </c>
      <c r="BD27" s="18">
        <v>0</v>
      </c>
      <c r="BE27" s="13">
        <v>0</v>
      </c>
      <c r="BF27" s="17">
        <v>0</v>
      </c>
      <c r="BG27" s="18">
        <v>0</v>
      </c>
      <c r="BH27" s="18">
        <v>0</v>
      </c>
      <c r="BI27" s="18">
        <v>0</v>
      </c>
      <c r="BJ27" s="18">
        <v>0</v>
      </c>
      <c r="BK27" s="18">
        <v>0</v>
      </c>
      <c r="BL27" s="13">
        <v>0</v>
      </c>
      <c r="BM27" s="17">
        <v>0</v>
      </c>
      <c r="BN27" s="18">
        <v>0</v>
      </c>
      <c r="BO27" s="18">
        <v>0</v>
      </c>
      <c r="BP27" s="18">
        <v>0</v>
      </c>
      <c r="BQ27" s="18">
        <v>0</v>
      </c>
      <c r="BR27" s="18">
        <v>0</v>
      </c>
      <c r="BS27" s="13">
        <v>0</v>
      </c>
    </row>
    <row r="28" spans="1:71" x14ac:dyDescent="0.3">
      <c r="A28" s="4" t="s">
        <v>19</v>
      </c>
      <c r="B28" s="109">
        <v>0</v>
      </c>
      <c r="C28" s="110">
        <v>650000</v>
      </c>
      <c r="D28" s="110">
        <v>358000</v>
      </c>
      <c r="E28" s="110">
        <v>0</v>
      </c>
      <c r="F28" s="110">
        <v>0</v>
      </c>
      <c r="G28" s="110">
        <v>37000</v>
      </c>
      <c r="H28" s="111">
        <v>1045000</v>
      </c>
      <c r="I28" s="17">
        <v>0</v>
      </c>
      <c r="J28" s="18">
        <v>0</v>
      </c>
      <c r="K28" s="18">
        <v>0</v>
      </c>
      <c r="L28" s="18">
        <v>0</v>
      </c>
      <c r="M28" s="18">
        <v>0</v>
      </c>
      <c r="N28" s="18">
        <v>0</v>
      </c>
      <c r="O28" s="13">
        <v>0</v>
      </c>
      <c r="P28" s="17">
        <v>0</v>
      </c>
      <c r="Q28" s="18">
        <v>0</v>
      </c>
      <c r="R28" s="18">
        <v>0</v>
      </c>
      <c r="S28" s="18">
        <v>0</v>
      </c>
      <c r="T28" s="18">
        <v>0</v>
      </c>
      <c r="U28" s="18">
        <v>0</v>
      </c>
      <c r="V28" s="13">
        <v>0</v>
      </c>
      <c r="W28" s="17">
        <v>0</v>
      </c>
      <c r="X28" s="18">
        <v>650000</v>
      </c>
      <c r="Y28" s="18">
        <v>0</v>
      </c>
      <c r="Z28" s="18">
        <v>0</v>
      </c>
      <c r="AA28" s="18">
        <v>0</v>
      </c>
      <c r="AB28" s="18">
        <v>15000</v>
      </c>
      <c r="AC28" s="13">
        <v>665000</v>
      </c>
      <c r="AD28" s="17">
        <v>0</v>
      </c>
      <c r="AE28" s="18">
        <v>0</v>
      </c>
      <c r="AF28" s="18">
        <v>0</v>
      </c>
      <c r="AG28" s="18">
        <v>0</v>
      </c>
      <c r="AH28" s="18">
        <v>0</v>
      </c>
      <c r="AI28" s="18">
        <v>0</v>
      </c>
      <c r="AJ28" s="13">
        <v>0</v>
      </c>
      <c r="AK28" s="17">
        <v>0</v>
      </c>
      <c r="AL28" s="18">
        <v>0</v>
      </c>
      <c r="AM28" s="18">
        <v>0</v>
      </c>
      <c r="AN28" s="18">
        <v>0</v>
      </c>
      <c r="AO28" s="18">
        <v>0</v>
      </c>
      <c r="AP28" s="18">
        <v>0</v>
      </c>
      <c r="AQ28" s="13">
        <v>0</v>
      </c>
      <c r="AR28" s="17">
        <v>0</v>
      </c>
      <c r="AS28" s="18">
        <v>0</v>
      </c>
      <c r="AT28" s="18">
        <v>358000</v>
      </c>
      <c r="AU28" s="18">
        <v>0</v>
      </c>
      <c r="AV28" s="18">
        <v>0</v>
      </c>
      <c r="AW28" s="18">
        <v>22000</v>
      </c>
      <c r="AX28" s="13">
        <v>380000</v>
      </c>
      <c r="AY28" s="17">
        <v>0</v>
      </c>
      <c r="AZ28" s="18">
        <v>0</v>
      </c>
      <c r="BA28" s="18">
        <v>0</v>
      </c>
      <c r="BB28" s="18">
        <v>0</v>
      </c>
      <c r="BC28" s="18">
        <v>0</v>
      </c>
      <c r="BD28" s="18">
        <v>0</v>
      </c>
      <c r="BE28" s="13">
        <v>0</v>
      </c>
      <c r="BF28" s="17">
        <v>0</v>
      </c>
      <c r="BG28" s="18">
        <v>0</v>
      </c>
      <c r="BH28" s="18">
        <v>0</v>
      </c>
      <c r="BI28" s="18">
        <v>0</v>
      </c>
      <c r="BJ28" s="18">
        <v>0</v>
      </c>
      <c r="BK28" s="18">
        <v>0</v>
      </c>
      <c r="BL28" s="13">
        <v>0</v>
      </c>
      <c r="BM28" s="17">
        <v>0</v>
      </c>
      <c r="BN28" s="18">
        <v>0</v>
      </c>
      <c r="BO28" s="18">
        <v>0</v>
      </c>
      <c r="BP28" s="18">
        <v>0</v>
      </c>
      <c r="BQ28" s="18">
        <v>0</v>
      </c>
      <c r="BR28" s="18">
        <v>0</v>
      </c>
      <c r="BS28" s="13">
        <v>0</v>
      </c>
    </row>
    <row r="29" spans="1:71" x14ac:dyDescent="0.3">
      <c r="A29" s="4" t="s">
        <v>20</v>
      </c>
      <c r="B29" s="109">
        <v>0</v>
      </c>
      <c r="C29" s="110">
        <v>1235496</v>
      </c>
      <c r="D29" s="110">
        <v>0</v>
      </c>
      <c r="E29" s="110">
        <v>0</v>
      </c>
      <c r="F29" s="110">
        <v>0</v>
      </c>
      <c r="G29" s="110">
        <v>0</v>
      </c>
      <c r="H29" s="111">
        <v>1235496</v>
      </c>
      <c r="I29" s="17">
        <v>0</v>
      </c>
      <c r="J29" s="18">
        <v>0</v>
      </c>
      <c r="K29" s="18">
        <v>0</v>
      </c>
      <c r="L29" s="18">
        <v>0</v>
      </c>
      <c r="M29" s="18">
        <v>0</v>
      </c>
      <c r="N29" s="18">
        <v>0</v>
      </c>
      <c r="O29" s="13">
        <v>0</v>
      </c>
      <c r="P29" s="17">
        <v>0</v>
      </c>
      <c r="Q29" s="18">
        <v>0</v>
      </c>
      <c r="R29" s="18">
        <v>0</v>
      </c>
      <c r="S29" s="18">
        <v>0</v>
      </c>
      <c r="T29" s="18">
        <v>0</v>
      </c>
      <c r="U29" s="18">
        <v>0</v>
      </c>
      <c r="V29" s="13">
        <v>0</v>
      </c>
      <c r="W29" s="17">
        <v>0</v>
      </c>
      <c r="X29" s="18">
        <v>0</v>
      </c>
      <c r="Y29" s="18">
        <v>0</v>
      </c>
      <c r="Z29" s="18">
        <v>0</v>
      </c>
      <c r="AA29" s="18">
        <v>0</v>
      </c>
      <c r="AB29" s="18">
        <v>0</v>
      </c>
      <c r="AC29" s="13">
        <v>0</v>
      </c>
      <c r="AD29" s="17">
        <v>0</v>
      </c>
      <c r="AE29" s="18">
        <v>1235496</v>
      </c>
      <c r="AF29" s="18">
        <v>0</v>
      </c>
      <c r="AG29" s="18">
        <v>0</v>
      </c>
      <c r="AH29" s="18">
        <v>0</v>
      </c>
      <c r="AI29" s="18">
        <v>0</v>
      </c>
      <c r="AJ29" s="13">
        <v>1235496</v>
      </c>
      <c r="AK29" s="17">
        <v>0</v>
      </c>
      <c r="AL29" s="18">
        <v>0</v>
      </c>
      <c r="AM29" s="18">
        <v>0</v>
      </c>
      <c r="AN29" s="18">
        <v>0</v>
      </c>
      <c r="AO29" s="18">
        <v>0</v>
      </c>
      <c r="AP29" s="18">
        <v>0</v>
      </c>
      <c r="AQ29" s="13">
        <v>0</v>
      </c>
      <c r="AR29" s="17">
        <v>0</v>
      </c>
      <c r="AS29" s="18">
        <v>0</v>
      </c>
      <c r="AT29" s="18">
        <v>0</v>
      </c>
      <c r="AU29" s="18">
        <v>0</v>
      </c>
      <c r="AV29" s="18">
        <v>0</v>
      </c>
      <c r="AW29" s="18">
        <v>0</v>
      </c>
      <c r="AX29" s="13">
        <v>0</v>
      </c>
      <c r="AY29" s="17">
        <v>0</v>
      </c>
      <c r="AZ29" s="18">
        <v>0</v>
      </c>
      <c r="BA29" s="18">
        <v>0</v>
      </c>
      <c r="BB29" s="18">
        <v>0</v>
      </c>
      <c r="BC29" s="18">
        <v>0</v>
      </c>
      <c r="BD29" s="18">
        <v>0</v>
      </c>
      <c r="BE29" s="13">
        <v>0</v>
      </c>
      <c r="BF29" s="17">
        <v>0</v>
      </c>
      <c r="BG29" s="18">
        <v>0</v>
      </c>
      <c r="BH29" s="18">
        <v>0</v>
      </c>
      <c r="BI29" s="18">
        <v>0</v>
      </c>
      <c r="BJ29" s="18">
        <v>0</v>
      </c>
      <c r="BK29" s="18">
        <v>0</v>
      </c>
      <c r="BL29" s="13">
        <v>0</v>
      </c>
      <c r="BM29" s="17">
        <v>0</v>
      </c>
      <c r="BN29" s="18">
        <v>0</v>
      </c>
      <c r="BO29" s="18">
        <v>0</v>
      </c>
      <c r="BP29" s="18">
        <v>0</v>
      </c>
      <c r="BQ29" s="18">
        <v>0</v>
      </c>
      <c r="BR29" s="18">
        <v>0</v>
      </c>
      <c r="BS29" s="13">
        <v>0</v>
      </c>
    </row>
    <row r="30" spans="1:71" x14ac:dyDescent="0.3">
      <c r="A30" s="4" t="s">
        <v>21</v>
      </c>
      <c r="B30" s="109">
        <v>0</v>
      </c>
      <c r="C30" s="110">
        <v>0</v>
      </c>
      <c r="D30" s="110">
        <v>112212</v>
      </c>
      <c r="E30" s="110">
        <v>0</v>
      </c>
      <c r="F30" s="110">
        <v>0</v>
      </c>
      <c r="G30" s="110">
        <v>3662</v>
      </c>
      <c r="H30" s="111">
        <v>115874</v>
      </c>
      <c r="I30" s="17">
        <v>0</v>
      </c>
      <c r="J30" s="18">
        <v>0</v>
      </c>
      <c r="K30" s="18">
        <v>27383</v>
      </c>
      <c r="L30" s="18">
        <v>0</v>
      </c>
      <c r="M30" s="18">
        <v>0</v>
      </c>
      <c r="N30" s="18">
        <v>0</v>
      </c>
      <c r="O30" s="13">
        <v>27383</v>
      </c>
      <c r="P30" s="17">
        <v>0</v>
      </c>
      <c r="Q30" s="18">
        <v>0</v>
      </c>
      <c r="R30" s="18">
        <v>0</v>
      </c>
      <c r="S30" s="18">
        <v>0</v>
      </c>
      <c r="T30" s="18">
        <v>0</v>
      </c>
      <c r="U30" s="18">
        <v>0</v>
      </c>
      <c r="V30" s="13">
        <v>0</v>
      </c>
      <c r="W30" s="17">
        <v>0</v>
      </c>
      <c r="X30" s="18">
        <v>0</v>
      </c>
      <c r="Y30" s="18">
        <v>64927</v>
      </c>
      <c r="Z30" s="18">
        <v>0</v>
      </c>
      <c r="AA30" s="18">
        <v>0</v>
      </c>
      <c r="AB30" s="18">
        <v>0</v>
      </c>
      <c r="AC30" s="13">
        <v>64927</v>
      </c>
      <c r="AD30" s="17">
        <v>0</v>
      </c>
      <c r="AE30" s="18">
        <v>0</v>
      </c>
      <c r="AF30" s="18">
        <v>19902</v>
      </c>
      <c r="AG30" s="18">
        <v>0</v>
      </c>
      <c r="AH30" s="18">
        <v>0</v>
      </c>
      <c r="AI30" s="18">
        <v>0</v>
      </c>
      <c r="AJ30" s="13">
        <v>19902</v>
      </c>
      <c r="AK30" s="17">
        <v>0</v>
      </c>
      <c r="AL30" s="18">
        <v>0</v>
      </c>
      <c r="AM30" s="18">
        <v>0</v>
      </c>
      <c r="AN30" s="18">
        <v>0</v>
      </c>
      <c r="AO30" s="18">
        <v>0</v>
      </c>
      <c r="AP30" s="18">
        <v>0</v>
      </c>
      <c r="AQ30" s="13">
        <v>0</v>
      </c>
      <c r="AR30" s="17">
        <v>0</v>
      </c>
      <c r="AS30" s="18">
        <v>0</v>
      </c>
      <c r="AT30" s="18">
        <v>0</v>
      </c>
      <c r="AU30" s="18">
        <v>0</v>
      </c>
      <c r="AV30" s="18">
        <v>0</v>
      </c>
      <c r="AW30" s="18">
        <v>0</v>
      </c>
      <c r="AX30" s="13">
        <v>0</v>
      </c>
      <c r="AY30" s="17">
        <v>0</v>
      </c>
      <c r="AZ30" s="18">
        <v>0</v>
      </c>
      <c r="BA30" s="18">
        <v>0</v>
      </c>
      <c r="BB30" s="18">
        <v>0</v>
      </c>
      <c r="BC30" s="18">
        <v>0</v>
      </c>
      <c r="BD30" s="18">
        <v>0</v>
      </c>
      <c r="BE30" s="13">
        <v>0</v>
      </c>
      <c r="BF30" s="17">
        <v>0</v>
      </c>
      <c r="BG30" s="18">
        <v>0</v>
      </c>
      <c r="BH30" s="18">
        <v>0</v>
      </c>
      <c r="BI30" s="18">
        <v>0</v>
      </c>
      <c r="BJ30" s="18">
        <v>0</v>
      </c>
      <c r="BK30" s="18">
        <v>3662</v>
      </c>
      <c r="BL30" s="13">
        <v>3662</v>
      </c>
      <c r="BM30" s="17">
        <v>0</v>
      </c>
      <c r="BN30" s="18">
        <v>0</v>
      </c>
      <c r="BO30" s="18">
        <v>0</v>
      </c>
      <c r="BP30" s="18">
        <v>0</v>
      </c>
      <c r="BQ30" s="18">
        <v>0</v>
      </c>
      <c r="BR30" s="18">
        <v>0</v>
      </c>
      <c r="BS30" s="13">
        <v>0</v>
      </c>
    </row>
    <row r="31" spans="1:71" x14ac:dyDescent="0.3">
      <c r="A31" s="4" t="s">
        <v>22</v>
      </c>
      <c r="B31" s="109">
        <v>0</v>
      </c>
      <c r="C31" s="110">
        <v>24135</v>
      </c>
      <c r="D31" s="110">
        <v>0</v>
      </c>
      <c r="E31" s="110">
        <v>0</v>
      </c>
      <c r="F31" s="110">
        <v>0</v>
      </c>
      <c r="G31" s="110">
        <v>0</v>
      </c>
      <c r="H31" s="111">
        <v>24135</v>
      </c>
      <c r="I31" s="17">
        <v>0</v>
      </c>
      <c r="J31" s="18">
        <v>0</v>
      </c>
      <c r="K31" s="18">
        <v>0</v>
      </c>
      <c r="L31" s="18">
        <v>0</v>
      </c>
      <c r="M31" s="18">
        <v>0</v>
      </c>
      <c r="N31" s="18">
        <v>0</v>
      </c>
      <c r="O31" s="13">
        <v>0</v>
      </c>
      <c r="P31" s="17">
        <v>0</v>
      </c>
      <c r="Q31" s="18">
        <v>0</v>
      </c>
      <c r="R31" s="18">
        <v>0</v>
      </c>
      <c r="S31" s="18">
        <v>0</v>
      </c>
      <c r="T31" s="18">
        <v>0</v>
      </c>
      <c r="U31" s="18">
        <v>0</v>
      </c>
      <c r="V31" s="13">
        <v>0</v>
      </c>
      <c r="W31" s="17">
        <v>0</v>
      </c>
      <c r="X31" s="18">
        <v>0</v>
      </c>
      <c r="Y31" s="18">
        <v>0</v>
      </c>
      <c r="Z31" s="18">
        <v>0</v>
      </c>
      <c r="AA31" s="18">
        <v>0</v>
      </c>
      <c r="AB31" s="18">
        <v>0</v>
      </c>
      <c r="AC31" s="13">
        <v>0</v>
      </c>
      <c r="AD31" s="17">
        <v>0</v>
      </c>
      <c r="AE31" s="18">
        <v>24135</v>
      </c>
      <c r="AF31" s="18">
        <v>0</v>
      </c>
      <c r="AG31" s="18">
        <v>0</v>
      </c>
      <c r="AH31" s="18">
        <v>0</v>
      </c>
      <c r="AI31" s="18">
        <v>0</v>
      </c>
      <c r="AJ31" s="13">
        <v>24135</v>
      </c>
      <c r="AK31" s="17">
        <v>0</v>
      </c>
      <c r="AL31" s="18">
        <v>0</v>
      </c>
      <c r="AM31" s="18">
        <v>0</v>
      </c>
      <c r="AN31" s="18">
        <v>0</v>
      </c>
      <c r="AO31" s="18">
        <v>0</v>
      </c>
      <c r="AP31" s="18">
        <v>0</v>
      </c>
      <c r="AQ31" s="13">
        <v>0</v>
      </c>
      <c r="AR31" s="17">
        <v>0</v>
      </c>
      <c r="AS31" s="18">
        <v>0</v>
      </c>
      <c r="AT31" s="18">
        <v>0</v>
      </c>
      <c r="AU31" s="18">
        <v>0</v>
      </c>
      <c r="AV31" s="18">
        <v>0</v>
      </c>
      <c r="AW31" s="18">
        <v>0</v>
      </c>
      <c r="AX31" s="13">
        <v>0</v>
      </c>
      <c r="AY31" s="17">
        <v>0</v>
      </c>
      <c r="AZ31" s="18">
        <v>0</v>
      </c>
      <c r="BA31" s="18">
        <v>0</v>
      </c>
      <c r="BB31" s="18">
        <v>0</v>
      </c>
      <c r="BC31" s="18">
        <v>0</v>
      </c>
      <c r="BD31" s="18">
        <v>0</v>
      </c>
      <c r="BE31" s="13">
        <v>0</v>
      </c>
      <c r="BF31" s="17">
        <v>0</v>
      </c>
      <c r="BG31" s="18">
        <v>0</v>
      </c>
      <c r="BH31" s="18">
        <v>0</v>
      </c>
      <c r="BI31" s="18">
        <v>0</v>
      </c>
      <c r="BJ31" s="18">
        <v>0</v>
      </c>
      <c r="BK31" s="18">
        <v>0</v>
      </c>
      <c r="BL31" s="13">
        <v>0</v>
      </c>
      <c r="BM31" s="17">
        <v>0</v>
      </c>
      <c r="BN31" s="18">
        <v>0</v>
      </c>
      <c r="BO31" s="18">
        <v>0</v>
      </c>
      <c r="BP31" s="18">
        <v>0</v>
      </c>
      <c r="BQ31" s="18">
        <v>0</v>
      </c>
      <c r="BR31" s="18">
        <v>0</v>
      </c>
      <c r="BS31" s="13">
        <v>0</v>
      </c>
    </row>
    <row r="32" spans="1:71" x14ac:dyDescent="0.3">
      <c r="A32" s="4" t="s">
        <v>23</v>
      </c>
      <c r="B32" s="109">
        <v>0</v>
      </c>
      <c r="C32" s="110">
        <v>92050</v>
      </c>
      <c r="D32" s="110">
        <v>44667</v>
      </c>
      <c r="E32" s="110">
        <v>0</v>
      </c>
      <c r="F32" s="110">
        <v>0</v>
      </c>
      <c r="G32" s="110">
        <v>0</v>
      </c>
      <c r="H32" s="111">
        <v>136717</v>
      </c>
      <c r="I32" s="17">
        <v>0</v>
      </c>
      <c r="J32" s="18">
        <v>478</v>
      </c>
      <c r="K32" s="18">
        <v>44667</v>
      </c>
      <c r="L32" s="18">
        <v>0</v>
      </c>
      <c r="M32" s="18">
        <v>0</v>
      </c>
      <c r="N32" s="18">
        <v>0</v>
      </c>
      <c r="O32" s="13">
        <v>45145</v>
      </c>
      <c r="P32" s="17">
        <v>0</v>
      </c>
      <c r="Q32" s="18">
        <v>23760</v>
      </c>
      <c r="R32" s="18">
        <v>0</v>
      </c>
      <c r="S32" s="18">
        <v>0</v>
      </c>
      <c r="T32" s="18">
        <v>0</v>
      </c>
      <c r="U32" s="18">
        <v>0</v>
      </c>
      <c r="V32" s="13">
        <v>23760</v>
      </c>
      <c r="W32" s="17">
        <v>0</v>
      </c>
      <c r="X32" s="18">
        <v>0</v>
      </c>
      <c r="Y32" s="18">
        <v>0</v>
      </c>
      <c r="Z32" s="18">
        <v>0</v>
      </c>
      <c r="AA32" s="18">
        <v>0</v>
      </c>
      <c r="AB32" s="18">
        <v>0</v>
      </c>
      <c r="AC32" s="13">
        <v>0</v>
      </c>
      <c r="AD32" s="17">
        <v>0</v>
      </c>
      <c r="AE32" s="18">
        <v>39642</v>
      </c>
      <c r="AF32" s="18">
        <v>0</v>
      </c>
      <c r="AG32" s="18">
        <v>0</v>
      </c>
      <c r="AH32" s="18">
        <v>0</v>
      </c>
      <c r="AI32" s="18">
        <v>0</v>
      </c>
      <c r="AJ32" s="13">
        <v>39642</v>
      </c>
      <c r="AK32" s="17">
        <v>0</v>
      </c>
      <c r="AL32" s="18">
        <v>0</v>
      </c>
      <c r="AM32" s="18">
        <v>0</v>
      </c>
      <c r="AN32" s="18">
        <v>0</v>
      </c>
      <c r="AO32" s="18">
        <v>0</v>
      </c>
      <c r="AP32" s="18">
        <v>0</v>
      </c>
      <c r="AQ32" s="13">
        <v>0</v>
      </c>
      <c r="AR32" s="17">
        <v>0</v>
      </c>
      <c r="AS32" s="18">
        <v>28170</v>
      </c>
      <c r="AT32" s="18">
        <v>0</v>
      </c>
      <c r="AU32" s="18">
        <v>0</v>
      </c>
      <c r="AV32" s="18">
        <v>0</v>
      </c>
      <c r="AW32" s="18">
        <v>0</v>
      </c>
      <c r="AX32" s="13">
        <v>28170</v>
      </c>
      <c r="AY32" s="17">
        <v>0</v>
      </c>
      <c r="AZ32" s="18">
        <v>0</v>
      </c>
      <c r="BA32" s="18">
        <v>0</v>
      </c>
      <c r="BB32" s="18">
        <v>0</v>
      </c>
      <c r="BC32" s="18">
        <v>0</v>
      </c>
      <c r="BD32" s="18">
        <v>0</v>
      </c>
      <c r="BE32" s="13">
        <v>0</v>
      </c>
      <c r="BF32" s="17">
        <v>0</v>
      </c>
      <c r="BG32" s="18">
        <v>0</v>
      </c>
      <c r="BH32" s="18">
        <v>0</v>
      </c>
      <c r="BI32" s="18">
        <v>0</v>
      </c>
      <c r="BJ32" s="18">
        <v>0</v>
      </c>
      <c r="BK32" s="18">
        <v>0</v>
      </c>
      <c r="BL32" s="13">
        <v>0</v>
      </c>
      <c r="BM32" s="17">
        <v>0</v>
      </c>
      <c r="BN32" s="18">
        <v>0</v>
      </c>
      <c r="BO32" s="18">
        <v>0</v>
      </c>
      <c r="BP32" s="18">
        <v>0</v>
      </c>
      <c r="BQ32" s="18">
        <v>0</v>
      </c>
      <c r="BR32" s="18">
        <v>0</v>
      </c>
      <c r="BS32" s="13">
        <v>0</v>
      </c>
    </row>
    <row r="33" spans="1:71" x14ac:dyDescent="0.3">
      <c r="A33" s="4" t="s">
        <v>24</v>
      </c>
      <c r="B33" s="109">
        <v>0</v>
      </c>
      <c r="C33" s="110">
        <v>495000</v>
      </c>
      <c r="D33" s="110">
        <v>321000</v>
      </c>
      <c r="E33" s="110">
        <v>13000</v>
      </c>
      <c r="F33" s="110">
        <v>5000</v>
      </c>
      <c r="G33" s="110">
        <v>0</v>
      </c>
      <c r="H33" s="111">
        <v>834000</v>
      </c>
      <c r="I33" s="17">
        <v>0</v>
      </c>
      <c r="J33" s="18">
        <v>0</v>
      </c>
      <c r="K33" s="18">
        <v>0</v>
      </c>
      <c r="L33" s="18">
        <v>0</v>
      </c>
      <c r="M33" s="18">
        <v>0</v>
      </c>
      <c r="N33" s="18">
        <v>0</v>
      </c>
      <c r="O33" s="13">
        <v>0</v>
      </c>
      <c r="P33" s="17">
        <v>0</v>
      </c>
      <c r="Q33" s="18">
        <v>0</v>
      </c>
      <c r="R33" s="18">
        <v>0</v>
      </c>
      <c r="S33" s="18">
        <v>0</v>
      </c>
      <c r="T33" s="18">
        <v>0</v>
      </c>
      <c r="U33" s="18">
        <v>0</v>
      </c>
      <c r="V33" s="13">
        <v>0</v>
      </c>
      <c r="W33" s="17">
        <v>0</v>
      </c>
      <c r="X33" s="18">
        <v>0</v>
      </c>
      <c r="Y33" s="18">
        <v>3000</v>
      </c>
      <c r="Z33" s="18">
        <v>0</v>
      </c>
      <c r="AA33" s="18">
        <v>5000</v>
      </c>
      <c r="AB33" s="18">
        <v>0</v>
      </c>
      <c r="AC33" s="13">
        <v>8000</v>
      </c>
      <c r="AD33" s="17">
        <v>0</v>
      </c>
      <c r="AE33" s="18">
        <v>495000</v>
      </c>
      <c r="AF33" s="18">
        <v>318000</v>
      </c>
      <c r="AG33" s="18">
        <v>13000</v>
      </c>
      <c r="AH33" s="18">
        <v>0</v>
      </c>
      <c r="AI33" s="18">
        <v>0</v>
      </c>
      <c r="AJ33" s="13">
        <v>826000</v>
      </c>
      <c r="AK33" s="17">
        <v>0</v>
      </c>
      <c r="AL33" s="18">
        <v>0</v>
      </c>
      <c r="AM33" s="18">
        <v>0</v>
      </c>
      <c r="AN33" s="18">
        <v>0</v>
      </c>
      <c r="AO33" s="18">
        <v>0</v>
      </c>
      <c r="AP33" s="18">
        <v>0</v>
      </c>
      <c r="AQ33" s="13">
        <v>0</v>
      </c>
      <c r="AR33" s="17">
        <v>0</v>
      </c>
      <c r="AS33" s="18">
        <v>0</v>
      </c>
      <c r="AT33" s="18">
        <v>0</v>
      </c>
      <c r="AU33" s="18">
        <v>0</v>
      </c>
      <c r="AV33" s="18">
        <v>0</v>
      </c>
      <c r="AW33" s="18">
        <v>0</v>
      </c>
      <c r="AX33" s="13">
        <v>0</v>
      </c>
      <c r="AY33" s="17">
        <v>0</v>
      </c>
      <c r="AZ33" s="18">
        <v>0</v>
      </c>
      <c r="BA33" s="18">
        <v>0</v>
      </c>
      <c r="BB33" s="18">
        <v>0</v>
      </c>
      <c r="BC33" s="18">
        <v>0</v>
      </c>
      <c r="BD33" s="18">
        <v>0</v>
      </c>
      <c r="BE33" s="13">
        <v>0</v>
      </c>
      <c r="BF33" s="17">
        <v>0</v>
      </c>
      <c r="BG33" s="18">
        <v>0</v>
      </c>
      <c r="BH33" s="18">
        <v>0</v>
      </c>
      <c r="BI33" s="18">
        <v>0</v>
      </c>
      <c r="BJ33" s="18">
        <v>0</v>
      </c>
      <c r="BK33" s="18">
        <v>0</v>
      </c>
      <c r="BL33" s="13">
        <v>0</v>
      </c>
      <c r="BM33" s="17">
        <v>0</v>
      </c>
      <c r="BN33" s="18">
        <v>0</v>
      </c>
      <c r="BO33" s="18">
        <v>0</v>
      </c>
      <c r="BP33" s="18">
        <v>0</v>
      </c>
      <c r="BQ33" s="18">
        <v>0</v>
      </c>
      <c r="BR33" s="18">
        <v>0</v>
      </c>
      <c r="BS33" s="13">
        <v>0</v>
      </c>
    </row>
    <row r="34" spans="1:71" x14ac:dyDescent="0.3">
      <c r="A34" s="4" t="s">
        <v>25</v>
      </c>
      <c r="B34" s="109">
        <v>8000</v>
      </c>
      <c r="C34" s="110">
        <v>602963.09</v>
      </c>
      <c r="D34" s="110">
        <v>122952.55</v>
      </c>
      <c r="E34" s="110">
        <v>0</v>
      </c>
      <c r="F34" s="110">
        <v>115798.29999999999</v>
      </c>
      <c r="G34" s="110">
        <v>693318.2699999999</v>
      </c>
      <c r="H34" s="111">
        <v>1543032.21</v>
      </c>
      <c r="I34" s="17">
        <v>0</v>
      </c>
      <c r="J34" s="18">
        <v>7980</v>
      </c>
      <c r="K34" s="18">
        <v>0</v>
      </c>
      <c r="L34" s="18">
        <v>0</v>
      </c>
      <c r="M34" s="18">
        <v>0</v>
      </c>
      <c r="N34" s="18">
        <v>0</v>
      </c>
      <c r="O34" s="13">
        <v>7980</v>
      </c>
      <c r="P34" s="17">
        <v>0</v>
      </c>
      <c r="Q34" s="18">
        <v>55317.9</v>
      </c>
      <c r="R34" s="18">
        <v>0</v>
      </c>
      <c r="S34" s="18">
        <v>0</v>
      </c>
      <c r="T34" s="18">
        <v>9981.82</v>
      </c>
      <c r="U34" s="18">
        <v>0</v>
      </c>
      <c r="V34" s="13">
        <v>65299.72</v>
      </c>
      <c r="W34" s="17">
        <v>0</v>
      </c>
      <c r="X34" s="18">
        <v>140957.07</v>
      </c>
      <c r="Y34" s="18">
        <v>47578</v>
      </c>
      <c r="Z34" s="18">
        <v>0</v>
      </c>
      <c r="AA34" s="18">
        <v>0</v>
      </c>
      <c r="AB34" s="18">
        <v>260.58</v>
      </c>
      <c r="AC34" s="13">
        <v>188795.65</v>
      </c>
      <c r="AD34" s="17">
        <v>0</v>
      </c>
      <c r="AE34" s="18">
        <v>235389.12</v>
      </c>
      <c r="AF34" s="18">
        <v>75374.55</v>
      </c>
      <c r="AG34" s="18">
        <v>0</v>
      </c>
      <c r="AH34" s="18">
        <v>93706.48</v>
      </c>
      <c r="AI34" s="18">
        <v>5290.25</v>
      </c>
      <c r="AJ34" s="13">
        <v>409760.39999999997</v>
      </c>
      <c r="AK34" s="17">
        <v>0</v>
      </c>
      <c r="AL34" s="18">
        <v>163319</v>
      </c>
      <c r="AM34" s="18">
        <v>0</v>
      </c>
      <c r="AN34" s="18">
        <v>0</v>
      </c>
      <c r="AO34" s="18">
        <v>12110</v>
      </c>
      <c r="AP34" s="18">
        <v>0</v>
      </c>
      <c r="AQ34" s="13">
        <v>175429</v>
      </c>
      <c r="AR34" s="17">
        <v>0</v>
      </c>
      <c r="AS34" s="18">
        <v>0</v>
      </c>
      <c r="AT34" s="18">
        <v>0</v>
      </c>
      <c r="AU34" s="18">
        <v>0</v>
      </c>
      <c r="AV34" s="18">
        <v>0</v>
      </c>
      <c r="AW34" s="18">
        <v>687767.44</v>
      </c>
      <c r="AX34" s="13">
        <v>687767.44</v>
      </c>
      <c r="AY34" s="17">
        <v>0</v>
      </c>
      <c r="AZ34" s="18">
        <v>0</v>
      </c>
      <c r="BA34" s="18">
        <v>0</v>
      </c>
      <c r="BB34" s="18">
        <v>0</v>
      </c>
      <c r="BC34" s="18">
        <v>0</v>
      </c>
      <c r="BD34" s="18">
        <v>0</v>
      </c>
      <c r="BE34" s="13">
        <v>0</v>
      </c>
      <c r="BF34" s="17">
        <v>8000</v>
      </c>
      <c r="BG34" s="18">
        <v>0</v>
      </c>
      <c r="BH34" s="18">
        <v>0</v>
      </c>
      <c r="BI34" s="18">
        <v>0</v>
      </c>
      <c r="BJ34" s="18">
        <v>0</v>
      </c>
      <c r="BK34" s="18">
        <v>0</v>
      </c>
      <c r="BL34" s="13">
        <v>8000</v>
      </c>
      <c r="BM34" s="17">
        <v>0</v>
      </c>
      <c r="BN34" s="18">
        <v>0</v>
      </c>
      <c r="BO34" s="18">
        <v>0</v>
      </c>
      <c r="BP34" s="18">
        <v>0</v>
      </c>
      <c r="BQ34" s="18">
        <v>0</v>
      </c>
      <c r="BR34" s="18">
        <v>0</v>
      </c>
      <c r="BS34" s="13">
        <v>0</v>
      </c>
    </row>
    <row r="35" spans="1:71" x14ac:dyDescent="0.3">
      <c r="A35" s="4" t="s">
        <v>26</v>
      </c>
      <c r="B35" s="109">
        <v>0</v>
      </c>
      <c r="C35" s="110">
        <v>1378924</v>
      </c>
      <c r="D35" s="110">
        <v>0</v>
      </c>
      <c r="E35" s="110">
        <v>0</v>
      </c>
      <c r="F35" s="110">
        <v>70556</v>
      </c>
      <c r="G35" s="110">
        <v>0</v>
      </c>
      <c r="H35" s="111">
        <v>1449480</v>
      </c>
      <c r="I35" s="17">
        <v>0</v>
      </c>
      <c r="J35" s="18">
        <v>0</v>
      </c>
      <c r="K35" s="18">
        <v>0</v>
      </c>
      <c r="L35" s="18">
        <v>0</v>
      </c>
      <c r="M35" s="18">
        <v>70556</v>
      </c>
      <c r="N35" s="18">
        <v>0</v>
      </c>
      <c r="O35" s="13">
        <v>70556</v>
      </c>
      <c r="P35" s="17">
        <v>0</v>
      </c>
      <c r="Q35" s="18">
        <v>0</v>
      </c>
      <c r="R35" s="18">
        <v>0</v>
      </c>
      <c r="S35" s="18">
        <v>0</v>
      </c>
      <c r="T35" s="18">
        <v>0</v>
      </c>
      <c r="U35" s="18">
        <v>0</v>
      </c>
      <c r="V35" s="13">
        <v>0</v>
      </c>
      <c r="W35" s="17">
        <v>0</v>
      </c>
      <c r="X35" s="18">
        <v>0</v>
      </c>
      <c r="Y35" s="18">
        <v>0</v>
      </c>
      <c r="Z35" s="18">
        <v>0</v>
      </c>
      <c r="AA35" s="18">
        <v>0</v>
      </c>
      <c r="AB35" s="18">
        <v>0</v>
      </c>
      <c r="AC35" s="13">
        <v>0</v>
      </c>
      <c r="AD35" s="17">
        <v>0</v>
      </c>
      <c r="AE35" s="18">
        <v>438545</v>
      </c>
      <c r="AF35" s="18">
        <v>0</v>
      </c>
      <c r="AG35" s="18">
        <v>0</v>
      </c>
      <c r="AH35" s="18">
        <v>0</v>
      </c>
      <c r="AI35" s="18">
        <v>0</v>
      </c>
      <c r="AJ35" s="13">
        <v>438545</v>
      </c>
      <c r="AK35" s="17">
        <v>0</v>
      </c>
      <c r="AL35" s="18">
        <v>0</v>
      </c>
      <c r="AM35" s="18">
        <v>0</v>
      </c>
      <c r="AN35" s="18">
        <v>0</v>
      </c>
      <c r="AO35" s="18">
        <v>0</v>
      </c>
      <c r="AP35" s="18">
        <v>0</v>
      </c>
      <c r="AQ35" s="13">
        <v>0</v>
      </c>
      <c r="AR35" s="17">
        <v>0</v>
      </c>
      <c r="AS35" s="18">
        <v>928052</v>
      </c>
      <c r="AT35" s="18">
        <v>0</v>
      </c>
      <c r="AU35" s="18">
        <v>0</v>
      </c>
      <c r="AV35" s="18">
        <v>0</v>
      </c>
      <c r="AW35" s="18">
        <v>0</v>
      </c>
      <c r="AX35" s="13">
        <v>928052</v>
      </c>
      <c r="AY35" s="17">
        <v>0</v>
      </c>
      <c r="AZ35" s="18">
        <v>0</v>
      </c>
      <c r="BA35" s="18">
        <v>0</v>
      </c>
      <c r="BB35" s="18">
        <v>0</v>
      </c>
      <c r="BC35" s="18">
        <v>0</v>
      </c>
      <c r="BD35" s="18">
        <v>0</v>
      </c>
      <c r="BE35" s="13">
        <v>0</v>
      </c>
      <c r="BF35" s="17">
        <v>0</v>
      </c>
      <c r="BG35" s="18">
        <v>12327</v>
      </c>
      <c r="BH35" s="18">
        <v>0</v>
      </c>
      <c r="BI35" s="18">
        <v>0</v>
      </c>
      <c r="BJ35" s="18">
        <v>0</v>
      </c>
      <c r="BK35" s="18">
        <v>0</v>
      </c>
      <c r="BL35" s="13">
        <v>12327</v>
      </c>
      <c r="BM35" s="17">
        <v>0</v>
      </c>
      <c r="BN35" s="18">
        <v>0</v>
      </c>
      <c r="BO35" s="18">
        <v>0</v>
      </c>
      <c r="BP35" s="18">
        <v>0</v>
      </c>
      <c r="BQ35" s="18">
        <v>0</v>
      </c>
      <c r="BR35" s="18">
        <v>0</v>
      </c>
      <c r="BS35" s="13">
        <v>0</v>
      </c>
    </row>
    <row r="36" spans="1:71" x14ac:dyDescent="0.3">
      <c r="A36" s="4" t="s">
        <v>27</v>
      </c>
      <c r="B36" s="109">
        <v>0</v>
      </c>
      <c r="C36" s="110">
        <v>467886.93</v>
      </c>
      <c r="D36" s="110">
        <v>393952.69000000006</v>
      </c>
      <c r="E36" s="110">
        <v>0</v>
      </c>
      <c r="F36" s="110">
        <v>0</v>
      </c>
      <c r="G36" s="110">
        <v>0</v>
      </c>
      <c r="H36" s="111">
        <v>861839.62</v>
      </c>
      <c r="I36" s="17">
        <v>0</v>
      </c>
      <c r="J36" s="18">
        <v>0</v>
      </c>
      <c r="K36" s="18">
        <v>316799.28000000003</v>
      </c>
      <c r="L36" s="18">
        <v>0</v>
      </c>
      <c r="M36" s="18">
        <v>0</v>
      </c>
      <c r="N36" s="18">
        <v>0</v>
      </c>
      <c r="O36" s="13">
        <v>316799.28000000003</v>
      </c>
      <c r="P36" s="17">
        <v>0</v>
      </c>
      <c r="Q36" s="18">
        <v>0</v>
      </c>
      <c r="R36" s="18">
        <v>0</v>
      </c>
      <c r="S36" s="18">
        <v>0</v>
      </c>
      <c r="T36" s="18">
        <v>0</v>
      </c>
      <c r="U36" s="18">
        <v>0</v>
      </c>
      <c r="V36" s="13">
        <v>0</v>
      </c>
      <c r="W36" s="17">
        <v>0</v>
      </c>
      <c r="X36" s="18">
        <v>37856.49</v>
      </c>
      <c r="Y36" s="18">
        <v>42675.46</v>
      </c>
      <c r="Z36" s="18">
        <v>0</v>
      </c>
      <c r="AA36" s="18">
        <v>0</v>
      </c>
      <c r="AB36" s="18">
        <v>0</v>
      </c>
      <c r="AC36" s="13">
        <v>80531.95</v>
      </c>
      <c r="AD36" s="17">
        <v>0</v>
      </c>
      <c r="AE36" s="18">
        <v>430030.44</v>
      </c>
      <c r="AF36" s="18">
        <v>0</v>
      </c>
      <c r="AG36" s="18">
        <v>0</v>
      </c>
      <c r="AH36" s="18">
        <v>0</v>
      </c>
      <c r="AI36" s="18">
        <v>0</v>
      </c>
      <c r="AJ36" s="13">
        <v>430030.44</v>
      </c>
      <c r="AK36" s="17">
        <v>0</v>
      </c>
      <c r="AL36" s="18">
        <v>0</v>
      </c>
      <c r="AM36" s="18">
        <v>0</v>
      </c>
      <c r="AN36" s="18">
        <v>0</v>
      </c>
      <c r="AO36" s="18">
        <v>0</v>
      </c>
      <c r="AP36" s="18">
        <v>0</v>
      </c>
      <c r="AQ36" s="13">
        <v>0</v>
      </c>
      <c r="AR36" s="17">
        <v>0</v>
      </c>
      <c r="AS36" s="18">
        <v>0</v>
      </c>
      <c r="AT36" s="18">
        <v>0</v>
      </c>
      <c r="AU36" s="18">
        <v>0</v>
      </c>
      <c r="AV36" s="18">
        <v>0</v>
      </c>
      <c r="AW36" s="18">
        <v>0</v>
      </c>
      <c r="AX36" s="13">
        <v>0</v>
      </c>
      <c r="AY36" s="17">
        <v>0</v>
      </c>
      <c r="AZ36" s="18">
        <v>0</v>
      </c>
      <c r="BA36" s="18">
        <v>0</v>
      </c>
      <c r="BB36" s="18">
        <v>0</v>
      </c>
      <c r="BC36" s="18">
        <v>0</v>
      </c>
      <c r="BD36" s="18">
        <v>0</v>
      </c>
      <c r="BE36" s="13">
        <v>0</v>
      </c>
      <c r="BF36" s="17">
        <v>0</v>
      </c>
      <c r="BG36" s="18">
        <v>0</v>
      </c>
      <c r="BH36" s="18">
        <v>0</v>
      </c>
      <c r="BI36" s="18">
        <v>0</v>
      </c>
      <c r="BJ36" s="18">
        <v>0</v>
      </c>
      <c r="BK36" s="18">
        <v>0</v>
      </c>
      <c r="BL36" s="13">
        <v>0</v>
      </c>
      <c r="BM36" s="17">
        <v>0</v>
      </c>
      <c r="BN36" s="18">
        <v>0</v>
      </c>
      <c r="BO36" s="18">
        <v>34477.949999999997</v>
      </c>
      <c r="BP36" s="18">
        <v>0</v>
      </c>
      <c r="BQ36" s="18">
        <v>0</v>
      </c>
      <c r="BR36" s="18">
        <v>0</v>
      </c>
      <c r="BS36" s="13">
        <v>34477.949999999997</v>
      </c>
    </row>
    <row r="37" spans="1:71" x14ac:dyDescent="0.3">
      <c r="A37" s="4" t="s">
        <v>28</v>
      </c>
      <c r="B37" s="109">
        <v>90282</v>
      </c>
      <c r="C37" s="110">
        <v>0</v>
      </c>
      <c r="D37" s="110">
        <v>1618023</v>
      </c>
      <c r="E37" s="110">
        <v>0</v>
      </c>
      <c r="F37" s="110">
        <v>0</v>
      </c>
      <c r="G37" s="110">
        <v>0</v>
      </c>
      <c r="H37" s="111">
        <v>1708305</v>
      </c>
      <c r="I37" s="17">
        <v>90282</v>
      </c>
      <c r="J37" s="18">
        <v>0</v>
      </c>
      <c r="K37" s="18">
        <v>0</v>
      </c>
      <c r="L37" s="18">
        <v>0</v>
      </c>
      <c r="M37" s="18">
        <v>0</v>
      </c>
      <c r="N37" s="18">
        <v>0</v>
      </c>
      <c r="O37" s="13">
        <v>90282</v>
      </c>
      <c r="P37" s="17">
        <v>0</v>
      </c>
      <c r="Q37" s="18">
        <v>0</v>
      </c>
      <c r="R37" s="18">
        <v>0</v>
      </c>
      <c r="S37" s="18">
        <v>0</v>
      </c>
      <c r="T37" s="18">
        <v>0</v>
      </c>
      <c r="U37" s="18">
        <v>0</v>
      </c>
      <c r="V37" s="13">
        <v>0</v>
      </c>
      <c r="W37" s="17">
        <v>0</v>
      </c>
      <c r="X37" s="18">
        <v>0</v>
      </c>
      <c r="Y37" s="18">
        <v>409847</v>
      </c>
      <c r="Z37" s="18">
        <v>0</v>
      </c>
      <c r="AA37" s="18">
        <v>0</v>
      </c>
      <c r="AB37" s="18">
        <v>0</v>
      </c>
      <c r="AC37" s="13">
        <v>409847</v>
      </c>
      <c r="AD37" s="17">
        <v>0</v>
      </c>
      <c r="AE37" s="18">
        <v>0</v>
      </c>
      <c r="AF37" s="18">
        <v>822630</v>
      </c>
      <c r="AG37" s="18">
        <v>0</v>
      </c>
      <c r="AH37" s="18">
        <v>0</v>
      </c>
      <c r="AI37" s="18">
        <v>0</v>
      </c>
      <c r="AJ37" s="13">
        <v>822630</v>
      </c>
      <c r="AK37" s="17">
        <v>0</v>
      </c>
      <c r="AL37" s="18">
        <v>0</v>
      </c>
      <c r="AM37" s="18">
        <v>354311</v>
      </c>
      <c r="AN37" s="18">
        <v>0</v>
      </c>
      <c r="AO37" s="18">
        <v>0</v>
      </c>
      <c r="AP37" s="18">
        <v>0</v>
      </c>
      <c r="AQ37" s="13">
        <v>354311</v>
      </c>
      <c r="AR37" s="17">
        <v>0</v>
      </c>
      <c r="AS37" s="18">
        <v>0</v>
      </c>
      <c r="AT37" s="18">
        <v>31235</v>
      </c>
      <c r="AU37" s="18">
        <v>0</v>
      </c>
      <c r="AV37" s="18">
        <v>0</v>
      </c>
      <c r="AW37" s="18">
        <v>0</v>
      </c>
      <c r="AX37" s="13">
        <v>31235</v>
      </c>
      <c r="AY37" s="17">
        <v>0</v>
      </c>
      <c r="AZ37" s="18">
        <v>0</v>
      </c>
      <c r="BA37" s="18">
        <v>0</v>
      </c>
      <c r="BB37" s="18">
        <v>0</v>
      </c>
      <c r="BC37" s="18">
        <v>0</v>
      </c>
      <c r="BD37" s="18">
        <v>0</v>
      </c>
      <c r="BE37" s="13">
        <v>0</v>
      </c>
      <c r="BF37" s="17">
        <v>0</v>
      </c>
      <c r="BG37" s="18">
        <v>0</v>
      </c>
      <c r="BH37" s="18">
        <v>0</v>
      </c>
      <c r="BI37" s="18">
        <v>0</v>
      </c>
      <c r="BJ37" s="18">
        <v>0</v>
      </c>
      <c r="BK37" s="18">
        <v>0</v>
      </c>
      <c r="BL37" s="13">
        <v>0</v>
      </c>
      <c r="BM37" s="17">
        <v>0</v>
      </c>
      <c r="BN37" s="18">
        <v>0</v>
      </c>
      <c r="BO37" s="18">
        <v>0</v>
      </c>
      <c r="BP37" s="18">
        <v>0</v>
      </c>
      <c r="BQ37" s="18">
        <v>0</v>
      </c>
      <c r="BR37" s="18">
        <v>0</v>
      </c>
      <c r="BS37" s="13">
        <v>0</v>
      </c>
    </row>
    <row r="38" spans="1:71" x14ac:dyDescent="0.3">
      <c r="A38" s="4" t="s">
        <v>29</v>
      </c>
      <c r="B38" s="109">
        <v>0</v>
      </c>
      <c r="C38" s="110">
        <v>0</v>
      </c>
      <c r="D38" s="110">
        <v>0</v>
      </c>
      <c r="E38" s="110">
        <v>0</v>
      </c>
      <c r="F38" s="110">
        <v>0</v>
      </c>
      <c r="G38" s="110">
        <v>65962</v>
      </c>
      <c r="H38" s="111">
        <v>65962</v>
      </c>
      <c r="I38" s="17">
        <v>0</v>
      </c>
      <c r="J38" s="18">
        <v>0</v>
      </c>
      <c r="K38" s="18">
        <v>0</v>
      </c>
      <c r="L38" s="18">
        <v>0</v>
      </c>
      <c r="M38" s="18">
        <v>0</v>
      </c>
      <c r="N38" s="18">
        <v>0</v>
      </c>
      <c r="O38" s="13">
        <v>0</v>
      </c>
      <c r="P38" s="17">
        <v>0</v>
      </c>
      <c r="Q38" s="18">
        <v>0</v>
      </c>
      <c r="R38" s="18">
        <v>0</v>
      </c>
      <c r="S38" s="18">
        <v>0</v>
      </c>
      <c r="T38" s="18">
        <v>0</v>
      </c>
      <c r="U38" s="18">
        <v>0</v>
      </c>
      <c r="V38" s="13">
        <v>0</v>
      </c>
      <c r="W38" s="17">
        <v>0</v>
      </c>
      <c r="X38" s="18">
        <v>0</v>
      </c>
      <c r="Y38" s="18">
        <v>0</v>
      </c>
      <c r="Z38" s="18">
        <v>0</v>
      </c>
      <c r="AA38" s="18">
        <v>0</v>
      </c>
      <c r="AB38" s="18">
        <v>65962</v>
      </c>
      <c r="AC38" s="13">
        <v>65962</v>
      </c>
      <c r="AD38" s="17">
        <v>0</v>
      </c>
      <c r="AE38" s="18">
        <v>0</v>
      </c>
      <c r="AF38" s="18">
        <v>0</v>
      </c>
      <c r="AG38" s="18">
        <v>0</v>
      </c>
      <c r="AH38" s="18">
        <v>0</v>
      </c>
      <c r="AI38" s="18">
        <v>0</v>
      </c>
      <c r="AJ38" s="13">
        <v>0</v>
      </c>
      <c r="AK38" s="17">
        <v>0</v>
      </c>
      <c r="AL38" s="18">
        <v>0</v>
      </c>
      <c r="AM38" s="18">
        <v>0</v>
      </c>
      <c r="AN38" s="18">
        <v>0</v>
      </c>
      <c r="AO38" s="18">
        <v>0</v>
      </c>
      <c r="AP38" s="18">
        <v>0</v>
      </c>
      <c r="AQ38" s="13">
        <v>0</v>
      </c>
      <c r="AR38" s="17">
        <v>0</v>
      </c>
      <c r="AS38" s="18">
        <v>0</v>
      </c>
      <c r="AT38" s="18">
        <v>0</v>
      </c>
      <c r="AU38" s="18">
        <v>0</v>
      </c>
      <c r="AV38" s="18">
        <v>0</v>
      </c>
      <c r="AW38" s="18">
        <v>0</v>
      </c>
      <c r="AX38" s="13">
        <v>0</v>
      </c>
      <c r="AY38" s="17">
        <v>0</v>
      </c>
      <c r="AZ38" s="18">
        <v>0</v>
      </c>
      <c r="BA38" s="18">
        <v>0</v>
      </c>
      <c r="BB38" s="18">
        <v>0</v>
      </c>
      <c r="BC38" s="18">
        <v>0</v>
      </c>
      <c r="BD38" s="18">
        <v>0</v>
      </c>
      <c r="BE38" s="13">
        <v>0</v>
      </c>
      <c r="BF38" s="17">
        <v>0</v>
      </c>
      <c r="BG38" s="18">
        <v>0</v>
      </c>
      <c r="BH38" s="18">
        <v>0</v>
      </c>
      <c r="BI38" s="18">
        <v>0</v>
      </c>
      <c r="BJ38" s="18">
        <v>0</v>
      </c>
      <c r="BK38" s="18">
        <v>0</v>
      </c>
      <c r="BL38" s="13">
        <v>0</v>
      </c>
      <c r="BM38" s="17">
        <v>0</v>
      </c>
      <c r="BN38" s="18">
        <v>0</v>
      </c>
      <c r="BO38" s="18">
        <v>0</v>
      </c>
      <c r="BP38" s="18">
        <v>0</v>
      </c>
      <c r="BQ38" s="18">
        <v>0</v>
      </c>
      <c r="BR38" s="18">
        <v>0</v>
      </c>
      <c r="BS38" s="13">
        <v>0</v>
      </c>
    </row>
    <row r="39" spans="1:71" x14ac:dyDescent="0.3">
      <c r="A39" s="4" t="s">
        <v>30</v>
      </c>
      <c r="B39" s="109">
        <v>0</v>
      </c>
      <c r="C39" s="110">
        <v>117176</v>
      </c>
      <c r="D39" s="110">
        <v>0</v>
      </c>
      <c r="E39" s="110">
        <v>0</v>
      </c>
      <c r="F39" s="110">
        <v>0</v>
      </c>
      <c r="G39" s="110">
        <v>41088</v>
      </c>
      <c r="H39" s="111">
        <v>158264</v>
      </c>
      <c r="I39" s="17">
        <v>0</v>
      </c>
      <c r="J39" s="18">
        <v>0</v>
      </c>
      <c r="K39" s="18">
        <v>0</v>
      </c>
      <c r="L39" s="18">
        <v>0</v>
      </c>
      <c r="M39" s="18">
        <v>0</v>
      </c>
      <c r="N39" s="18">
        <v>0</v>
      </c>
      <c r="O39" s="13">
        <v>0</v>
      </c>
      <c r="P39" s="17">
        <v>0</v>
      </c>
      <c r="Q39" s="18">
        <v>0</v>
      </c>
      <c r="R39" s="18">
        <v>0</v>
      </c>
      <c r="S39" s="18">
        <v>0</v>
      </c>
      <c r="T39" s="18">
        <v>0</v>
      </c>
      <c r="U39" s="18">
        <v>0</v>
      </c>
      <c r="V39" s="13">
        <v>0</v>
      </c>
      <c r="W39" s="17">
        <v>0</v>
      </c>
      <c r="X39" s="18">
        <v>117176</v>
      </c>
      <c r="Y39" s="18">
        <v>0</v>
      </c>
      <c r="Z39" s="18">
        <v>0</v>
      </c>
      <c r="AA39" s="18">
        <v>0</v>
      </c>
      <c r="AB39" s="18">
        <v>13219</v>
      </c>
      <c r="AC39" s="13">
        <v>130395</v>
      </c>
      <c r="AD39" s="17">
        <v>0</v>
      </c>
      <c r="AE39" s="18">
        <v>0</v>
      </c>
      <c r="AF39" s="18">
        <v>0</v>
      </c>
      <c r="AG39" s="18">
        <v>0</v>
      </c>
      <c r="AH39" s="18">
        <v>0</v>
      </c>
      <c r="AI39" s="18">
        <v>9120</v>
      </c>
      <c r="AJ39" s="13">
        <v>9120</v>
      </c>
      <c r="AK39" s="17">
        <v>0</v>
      </c>
      <c r="AL39" s="18">
        <v>0</v>
      </c>
      <c r="AM39" s="18">
        <v>0</v>
      </c>
      <c r="AN39" s="18">
        <v>0</v>
      </c>
      <c r="AO39" s="18">
        <v>0</v>
      </c>
      <c r="AP39" s="18">
        <v>0</v>
      </c>
      <c r="AQ39" s="13">
        <v>0</v>
      </c>
      <c r="AR39" s="17">
        <v>0</v>
      </c>
      <c r="AS39" s="18">
        <v>0</v>
      </c>
      <c r="AT39" s="18">
        <v>0</v>
      </c>
      <c r="AU39" s="18">
        <v>0</v>
      </c>
      <c r="AV39" s="18">
        <v>0</v>
      </c>
      <c r="AW39" s="18">
        <v>18749</v>
      </c>
      <c r="AX39" s="13">
        <v>18749</v>
      </c>
      <c r="AY39" s="17">
        <v>0</v>
      </c>
      <c r="AZ39" s="18">
        <v>0</v>
      </c>
      <c r="BA39" s="18">
        <v>0</v>
      </c>
      <c r="BB39" s="18">
        <v>0</v>
      </c>
      <c r="BC39" s="18">
        <v>0</v>
      </c>
      <c r="BD39" s="18">
        <v>0</v>
      </c>
      <c r="BE39" s="13">
        <v>0</v>
      </c>
      <c r="BF39" s="17">
        <v>0</v>
      </c>
      <c r="BG39" s="18">
        <v>0</v>
      </c>
      <c r="BH39" s="18">
        <v>0</v>
      </c>
      <c r="BI39" s="18">
        <v>0</v>
      </c>
      <c r="BJ39" s="18">
        <v>0</v>
      </c>
      <c r="BK39" s="18">
        <v>0</v>
      </c>
      <c r="BL39" s="13">
        <v>0</v>
      </c>
      <c r="BM39" s="17">
        <v>0</v>
      </c>
      <c r="BN39" s="18">
        <v>0</v>
      </c>
      <c r="BO39" s="18">
        <v>0</v>
      </c>
      <c r="BP39" s="18">
        <v>0</v>
      </c>
      <c r="BQ39" s="18">
        <v>0</v>
      </c>
      <c r="BR39" s="18">
        <v>0</v>
      </c>
      <c r="BS39" s="13">
        <v>0</v>
      </c>
    </row>
    <row r="40" spans="1:71" x14ac:dyDescent="0.3">
      <c r="A40" s="4" t="s">
        <v>31</v>
      </c>
      <c r="B40" s="109">
        <v>0</v>
      </c>
      <c r="C40" s="110">
        <v>53475</v>
      </c>
      <c r="D40" s="110">
        <v>101676</v>
      </c>
      <c r="E40" s="110">
        <v>0</v>
      </c>
      <c r="F40" s="110">
        <v>0</v>
      </c>
      <c r="G40" s="110">
        <v>0</v>
      </c>
      <c r="H40" s="111">
        <v>155151</v>
      </c>
      <c r="I40" s="17">
        <v>0</v>
      </c>
      <c r="J40" s="18">
        <v>0</v>
      </c>
      <c r="K40" s="18">
        <v>0</v>
      </c>
      <c r="L40" s="18">
        <v>0</v>
      </c>
      <c r="M40" s="18">
        <v>0</v>
      </c>
      <c r="N40" s="18">
        <v>0</v>
      </c>
      <c r="O40" s="13">
        <v>0</v>
      </c>
      <c r="P40" s="17">
        <v>0</v>
      </c>
      <c r="Q40" s="18">
        <v>0</v>
      </c>
      <c r="R40" s="18">
        <v>0</v>
      </c>
      <c r="S40" s="18">
        <v>0</v>
      </c>
      <c r="T40" s="18">
        <v>0</v>
      </c>
      <c r="U40" s="18">
        <v>0</v>
      </c>
      <c r="V40" s="13">
        <v>0</v>
      </c>
      <c r="W40" s="17">
        <v>0</v>
      </c>
      <c r="X40" s="18">
        <v>11756</v>
      </c>
      <c r="Y40" s="18">
        <v>101676</v>
      </c>
      <c r="Z40" s="18">
        <v>0</v>
      </c>
      <c r="AA40" s="18">
        <v>0</v>
      </c>
      <c r="AB40" s="18">
        <v>0</v>
      </c>
      <c r="AC40" s="13">
        <v>113432</v>
      </c>
      <c r="AD40" s="17">
        <v>0</v>
      </c>
      <c r="AE40" s="18">
        <v>0</v>
      </c>
      <c r="AF40" s="18">
        <v>0</v>
      </c>
      <c r="AG40" s="18">
        <v>0</v>
      </c>
      <c r="AH40" s="18">
        <v>0</v>
      </c>
      <c r="AI40" s="18">
        <v>0</v>
      </c>
      <c r="AJ40" s="13">
        <v>0</v>
      </c>
      <c r="AK40" s="17">
        <v>0</v>
      </c>
      <c r="AL40" s="18">
        <v>0</v>
      </c>
      <c r="AM40" s="18">
        <v>0</v>
      </c>
      <c r="AN40" s="18">
        <v>0</v>
      </c>
      <c r="AO40" s="18">
        <v>0</v>
      </c>
      <c r="AP40" s="18">
        <v>0</v>
      </c>
      <c r="AQ40" s="13">
        <v>0</v>
      </c>
      <c r="AR40" s="17">
        <v>0</v>
      </c>
      <c r="AS40" s="18">
        <v>0</v>
      </c>
      <c r="AT40" s="18">
        <v>0</v>
      </c>
      <c r="AU40" s="18">
        <v>0</v>
      </c>
      <c r="AV40" s="18">
        <v>0</v>
      </c>
      <c r="AW40" s="18">
        <v>0</v>
      </c>
      <c r="AX40" s="13">
        <v>0</v>
      </c>
      <c r="AY40" s="17">
        <v>0</v>
      </c>
      <c r="AZ40" s="18">
        <v>0</v>
      </c>
      <c r="BA40" s="18">
        <v>0</v>
      </c>
      <c r="BB40" s="18">
        <v>0</v>
      </c>
      <c r="BC40" s="18">
        <v>0</v>
      </c>
      <c r="BD40" s="18">
        <v>0</v>
      </c>
      <c r="BE40" s="13">
        <v>0</v>
      </c>
      <c r="BF40" s="17">
        <v>0</v>
      </c>
      <c r="BG40" s="18">
        <v>41719</v>
      </c>
      <c r="BH40" s="18">
        <v>0</v>
      </c>
      <c r="BI40" s="18">
        <v>0</v>
      </c>
      <c r="BJ40" s="18">
        <v>0</v>
      </c>
      <c r="BK40" s="18">
        <v>0</v>
      </c>
      <c r="BL40" s="13">
        <v>41719</v>
      </c>
      <c r="BM40" s="17">
        <v>0</v>
      </c>
      <c r="BN40" s="18">
        <v>0</v>
      </c>
      <c r="BO40" s="18">
        <v>0</v>
      </c>
      <c r="BP40" s="18">
        <v>0</v>
      </c>
      <c r="BQ40" s="18">
        <v>0</v>
      </c>
      <c r="BR40" s="18">
        <v>0</v>
      </c>
      <c r="BS40" s="13">
        <v>0</v>
      </c>
    </row>
    <row r="41" spans="1:71" x14ac:dyDescent="0.3">
      <c r="A41" s="4" t="s">
        <v>32</v>
      </c>
      <c r="B41" s="109">
        <v>62865</v>
      </c>
      <c r="C41" s="110">
        <v>41322</v>
      </c>
      <c r="D41" s="110">
        <v>289143</v>
      </c>
      <c r="E41" s="110">
        <v>11491</v>
      </c>
      <c r="F41" s="110">
        <v>22657</v>
      </c>
      <c r="G41" s="110">
        <v>0</v>
      </c>
      <c r="H41" s="111">
        <v>427478</v>
      </c>
      <c r="I41" s="17">
        <v>0</v>
      </c>
      <c r="J41" s="18">
        <v>24992</v>
      </c>
      <c r="K41" s="18">
        <v>0</v>
      </c>
      <c r="L41" s="18">
        <v>0</v>
      </c>
      <c r="M41" s="18">
        <v>0</v>
      </c>
      <c r="N41" s="18">
        <v>0</v>
      </c>
      <c r="O41" s="13">
        <v>24992</v>
      </c>
      <c r="P41" s="17">
        <v>0</v>
      </c>
      <c r="Q41" s="18">
        <v>8780</v>
      </c>
      <c r="R41" s="18">
        <v>0</v>
      </c>
      <c r="S41" s="18">
        <v>0</v>
      </c>
      <c r="T41" s="18">
        <v>22657</v>
      </c>
      <c r="U41" s="18">
        <v>0</v>
      </c>
      <c r="V41" s="13">
        <v>31437</v>
      </c>
      <c r="W41" s="17">
        <v>0</v>
      </c>
      <c r="X41" s="18">
        <v>0</v>
      </c>
      <c r="Y41" s="18">
        <v>0</v>
      </c>
      <c r="Z41" s="18">
        <v>0</v>
      </c>
      <c r="AA41" s="18">
        <v>0</v>
      </c>
      <c r="AB41" s="18">
        <v>0</v>
      </c>
      <c r="AC41" s="13">
        <v>0</v>
      </c>
      <c r="AD41" s="17">
        <v>0</v>
      </c>
      <c r="AE41" s="18">
        <v>0</v>
      </c>
      <c r="AF41" s="18">
        <v>0</v>
      </c>
      <c r="AG41" s="18">
        <v>0</v>
      </c>
      <c r="AH41" s="18">
        <v>0</v>
      </c>
      <c r="AI41" s="18">
        <v>0</v>
      </c>
      <c r="AJ41" s="13">
        <v>0</v>
      </c>
      <c r="AK41" s="17">
        <v>0</v>
      </c>
      <c r="AL41" s="18">
        <v>0</v>
      </c>
      <c r="AM41" s="18">
        <v>0</v>
      </c>
      <c r="AN41" s="18">
        <v>0</v>
      </c>
      <c r="AO41" s="18">
        <v>0</v>
      </c>
      <c r="AP41" s="18">
        <v>0</v>
      </c>
      <c r="AQ41" s="13">
        <v>0</v>
      </c>
      <c r="AR41" s="17">
        <v>0</v>
      </c>
      <c r="AS41" s="18">
        <v>0</v>
      </c>
      <c r="AT41" s="18">
        <v>266648</v>
      </c>
      <c r="AU41" s="18">
        <v>9941</v>
      </c>
      <c r="AV41" s="18">
        <v>0</v>
      </c>
      <c r="AW41" s="18">
        <v>0</v>
      </c>
      <c r="AX41" s="13">
        <v>276589</v>
      </c>
      <c r="AY41" s="17">
        <v>0</v>
      </c>
      <c r="AZ41" s="18">
        <v>0</v>
      </c>
      <c r="BA41" s="18">
        <v>0</v>
      </c>
      <c r="BB41" s="18">
        <v>0</v>
      </c>
      <c r="BC41" s="18">
        <v>0</v>
      </c>
      <c r="BD41" s="18">
        <v>0</v>
      </c>
      <c r="BE41" s="13">
        <v>0</v>
      </c>
      <c r="BF41" s="17">
        <v>62865</v>
      </c>
      <c r="BG41" s="18">
        <v>0</v>
      </c>
      <c r="BH41" s="18">
        <v>22495</v>
      </c>
      <c r="BI41" s="18">
        <v>0</v>
      </c>
      <c r="BJ41" s="18">
        <v>0</v>
      </c>
      <c r="BK41" s="18">
        <v>0</v>
      </c>
      <c r="BL41" s="13">
        <v>85360</v>
      </c>
      <c r="BM41" s="17">
        <v>0</v>
      </c>
      <c r="BN41" s="18">
        <v>7550</v>
      </c>
      <c r="BO41" s="18">
        <v>0</v>
      </c>
      <c r="BP41" s="18">
        <v>1550</v>
      </c>
      <c r="BQ41" s="18">
        <v>0</v>
      </c>
      <c r="BR41" s="18">
        <v>0</v>
      </c>
      <c r="BS41" s="13">
        <v>9100</v>
      </c>
    </row>
    <row r="42" spans="1:71" x14ac:dyDescent="0.3">
      <c r="A42" s="4" t="s">
        <v>33</v>
      </c>
      <c r="B42" s="109">
        <v>16090.4</v>
      </c>
      <c r="C42" s="110">
        <v>243398.63000000003</v>
      </c>
      <c r="D42" s="110">
        <v>0</v>
      </c>
      <c r="E42" s="110">
        <v>0</v>
      </c>
      <c r="F42" s="110">
        <v>0</v>
      </c>
      <c r="G42" s="110">
        <v>0</v>
      </c>
      <c r="H42" s="111">
        <v>259489.03000000003</v>
      </c>
      <c r="I42" s="17">
        <v>0</v>
      </c>
      <c r="J42" s="18">
        <v>0</v>
      </c>
      <c r="K42" s="18">
        <v>0</v>
      </c>
      <c r="L42" s="18">
        <v>0</v>
      </c>
      <c r="M42" s="18">
        <v>0</v>
      </c>
      <c r="N42" s="18">
        <v>0</v>
      </c>
      <c r="O42" s="13">
        <v>0</v>
      </c>
      <c r="P42" s="17">
        <v>0</v>
      </c>
      <c r="Q42" s="18">
        <v>0</v>
      </c>
      <c r="R42" s="18">
        <v>0</v>
      </c>
      <c r="S42" s="18">
        <v>0</v>
      </c>
      <c r="T42" s="18">
        <v>0</v>
      </c>
      <c r="U42" s="18">
        <v>0</v>
      </c>
      <c r="V42" s="13">
        <v>0</v>
      </c>
      <c r="W42" s="17">
        <v>0</v>
      </c>
      <c r="X42" s="18">
        <v>0</v>
      </c>
      <c r="Y42" s="18">
        <v>0</v>
      </c>
      <c r="Z42" s="18">
        <v>0</v>
      </c>
      <c r="AA42" s="18">
        <v>0</v>
      </c>
      <c r="AB42" s="18">
        <v>0</v>
      </c>
      <c r="AC42" s="13">
        <v>0</v>
      </c>
      <c r="AD42" s="17">
        <v>16090.4</v>
      </c>
      <c r="AE42" s="18">
        <v>243398.63000000003</v>
      </c>
      <c r="AF42" s="18">
        <v>0</v>
      </c>
      <c r="AG42" s="18">
        <v>0</v>
      </c>
      <c r="AH42" s="18">
        <v>0</v>
      </c>
      <c r="AI42" s="18">
        <v>0</v>
      </c>
      <c r="AJ42" s="13">
        <v>259489.03000000003</v>
      </c>
      <c r="AK42" s="17">
        <v>0</v>
      </c>
      <c r="AL42" s="18">
        <v>0</v>
      </c>
      <c r="AM42" s="18">
        <v>0</v>
      </c>
      <c r="AN42" s="18">
        <v>0</v>
      </c>
      <c r="AO42" s="18">
        <v>0</v>
      </c>
      <c r="AP42" s="18">
        <v>0</v>
      </c>
      <c r="AQ42" s="13">
        <v>0</v>
      </c>
      <c r="AR42" s="17">
        <v>0</v>
      </c>
      <c r="AS42" s="18">
        <v>0</v>
      </c>
      <c r="AT42" s="18">
        <v>0</v>
      </c>
      <c r="AU42" s="18">
        <v>0</v>
      </c>
      <c r="AV42" s="18">
        <v>0</v>
      </c>
      <c r="AW42" s="18">
        <v>0</v>
      </c>
      <c r="AX42" s="13">
        <v>0</v>
      </c>
      <c r="AY42" s="17">
        <v>0</v>
      </c>
      <c r="AZ42" s="18">
        <v>0</v>
      </c>
      <c r="BA42" s="18">
        <v>0</v>
      </c>
      <c r="BB42" s="18">
        <v>0</v>
      </c>
      <c r="BC42" s="18">
        <v>0</v>
      </c>
      <c r="BD42" s="18">
        <v>0</v>
      </c>
      <c r="BE42" s="13">
        <v>0</v>
      </c>
      <c r="BF42" s="17">
        <v>0</v>
      </c>
      <c r="BG42" s="18">
        <v>0</v>
      </c>
      <c r="BH42" s="18">
        <v>0</v>
      </c>
      <c r="BI42" s="18">
        <v>0</v>
      </c>
      <c r="BJ42" s="18">
        <v>0</v>
      </c>
      <c r="BK42" s="18">
        <v>0</v>
      </c>
      <c r="BL42" s="13">
        <v>0</v>
      </c>
      <c r="BM42" s="17">
        <v>0</v>
      </c>
      <c r="BN42" s="18">
        <v>0</v>
      </c>
      <c r="BO42" s="18">
        <v>0</v>
      </c>
      <c r="BP42" s="18">
        <v>0</v>
      </c>
      <c r="BQ42" s="18">
        <v>0</v>
      </c>
      <c r="BR42" s="18">
        <v>0</v>
      </c>
      <c r="BS42" s="13">
        <v>0</v>
      </c>
    </row>
    <row r="43" spans="1:71" x14ac:dyDescent="0.3">
      <c r="A43" s="4" t="s">
        <v>34</v>
      </c>
      <c r="B43" s="109">
        <v>0</v>
      </c>
      <c r="C43" s="110">
        <v>0</v>
      </c>
      <c r="D43" s="110">
        <v>0</v>
      </c>
      <c r="E43" s="110">
        <v>0</v>
      </c>
      <c r="F43" s="110">
        <v>0</v>
      </c>
      <c r="G43" s="110">
        <v>0</v>
      </c>
      <c r="H43" s="111">
        <v>0</v>
      </c>
      <c r="I43" s="17">
        <v>0</v>
      </c>
      <c r="J43" s="18">
        <v>0</v>
      </c>
      <c r="K43" s="18">
        <v>0</v>
      </c>
      <c r="L43" s="18">
        <v>0</v>
      </c>
      <c r="M43" s="18">
        <v>0</v>
      </c>
      <c r="N43" s="18">
        <v>0</v>
      </c>
      <c r="O43" s="13">
        <v>0</v>
      </c>
      <c r="P43" s="17">
        <v>0</v>
      </c>
      <c r="Q43" s="18">
        <v>0</v>
      </c>
      <c r="R43" s="18">
        <v>0</v>
      </c>
      <c r="S43" s="18">
        <v>0</v>
      </c>
      <c r="T43" s="18">
        <v>0</v>
      </c>
      <c r="U43" s="18">
        <v>0</v>
      </c>
      <c r="V43" s="13">
        <v>0</v>
      </c>
      <c r="W43" s="17">
        <v>0</v>
      </c>
      <c r="X43" s="18">
        <v>0</v>
      </c>
      <c r="Y43" s="18">
        <v>0</v>
      </c>
      <c r="Z43" s="18">
        <v>0</v>
      </c>
      <c r="AA43" s="18">
        <v>0</v>
      </c>
      <c r="AB43" s="18">
        <v>0</v>
      </c>
      <c r="AC43" s="13">
        <v>0</v>
      </c>
      <c r="AD43" s="17">
        <v>0</v>
      </c>
      <c r="AE43" s="18">
        <v>0</v>
      </c>
      <c r="AF43" s="18">
        <v>0</v>
      </c>
      <c r="AG43" s="18">
        <v>0</v>
      </c>
      <c r="AH43" s="18">
        <v>0</v>
      </c>
      <c r="AI43" s="18">
        <v>0</v>
      </c>
      <c r="AJ43" s="13">
        <v>0</v>
      </c>
      <c r="AK43" s="17">
        <v>0</v>
      </c>
      <c r="AL43" s="18">
        <v>0</v>
      </c>
      <c r="AM43" s="18">
        <v>0</v>
      </c>
      <c r="AN43" s="18">
        <v>0</v>
      </c>
      <c r="AO43" s="18">
        <v>0</v>
      </c>
      <c r="AP43" s="18">
        <v>0</v>
      </c>
      <c r="AQ43" s="13">
        <v>0</v>
      </c>
      <c r="AR43" s="17">
        <v>0</v>
      </c>
      <c r="AS43" s="18">
        <v>0</v>
      </c>
      <c r="AT43" s="18">
        <v>0</v>
      </c>
      <c r="AU43" s="18">
        <v>0</v>
      </c>
      <c r="AV43" s="18">
        <v>0</v>
      </c>
      <c r="AW43" s="18">
        <v>0</v>
      </c>
      <c r="AX43" s="13">
        <v>0</v>
      </c>
      <c r="AY43" s="17">
        <v>0</v>
      </c>
      <c r="AZ43" s="18">
        <v>0</v>
      </c>
      <c r="BA43" s="18">
        <v>0</v>
      </c>
      <c r="BB43" s="18">
        <v>0</v>
      </c>
      <c r="BC43" s="18">
        <v>0</v>
      </c>
      <c r="BD43" s="18">
        <v>0</v>
      </c>
      <c r="BE43" s="13">
        <v>0</v>
      </c>
      <c r="BF43" s="17">
        <v>0</v>
      </c>
      <c r="BG43" s="18">
        <v>0</v>
      </c>
      <c r="BH43" s="18">
        <v>0</v>
      </c>
      <c r="BI43" s="18">
        <v>0</v>
      </c>
      <c r="BJ43" s="18">
        <v>0</v>
      </c>
      <c r="BK43" s="18">
        <v>0</v>
      </c>
      <c r="BL43" s="13">
        <v>0</v>
      </c>
      <c r="BM43" s="17">
        <v>0</v>
      </c>
      <c r="BN43" s="18">
        <v>0</v>
      </c>
      <c r="BO43" s="18">
        <v>0</v>
      </c>
      <c r="BP43" s="18">
        <v>0</v>
      </c>
      <c r="BQ43" s="18">
        <v>0</v>
      </c>
      <c r="BR43" s="18">
        <v>0</v>
      </c>
      <c r="BS43" s="13">
        <v>0</v>
      </c>
    </row>
    <row r="44" spans="1:71" x14ac:dyDescent="0.3">
      <c r="A44" s="4" t="s">
        <v>35</v>
      </c>
      <c r="B44" s="109">
        <v>2834686</v>
      </c>
      <c r="C44" s="110">
        <v>830933</v>
      </c>
      <c r="D44" s="110">
        <v>0</v>
      </c>
      <c r="E44" s="110">
        <v>0</v>
      </c>
      <c r="F44" s="110">
        <v>0</v>
      </c>
      <c r="G44" s="110">
        <v>0</v>
      </c>
      <c r="H44" s="111">
        <v>3665619</v>
      </c>
      <c r="I44" s="17">
        <v>0</v>
      </c>
      <c r="J44" s="18">
        <v>0</v>
      </c>
      <c r="K44" s="18">
        <v>0</v>
      </c>
      <c r="L44" s="18">
        <v>0</v>
      </c>
      <c r="M44" s="18">
        <v>0</v>
      </c>
      <c r="N44" s="18">
        <v>0</v>
      </c>
      <c r="O44" s="13">
        <v>0</v>
      </c>
      <c r="P44" s="17">
        <v>0</v>
      </c>
      <c r="Q44" s="18">
        <v>99842</v>
      </c>
      <c r="R44" s="18">
        <v>0</v>
      </c>
      <c r="S44" s="18">
        <v>0</v>
      </c>
      <c r="T44" s="18">
        <v>0</v>
      </c>
      <c r="U44" s="18">
        <v>0</v>
      </c>
      <c r="V44" s="13">
        <v>99842</v>
      </c>
      <c r="W44" s="17">
        <v>0</v>
      </c>
      <c r="X44" s="18">
        <v>17035</v>
      </c>
      <c r="Y44" s="18">
        <v>0</v>
      </c>
      <c r="Z44" s="18">
        <v>0</v>
      </c>
      <c r="AA44" s="18">
        <v>0</v>
      </c>
      <c r="AB44" s="18">
        <v>0</v>
      </c>
      <c r="AC44" s="13">
        <v>17035</v>
      </c>
      <c r="AD44" s="17">
        <v>0</v>
      </c>
      <c r="AE44" s="18">
        <v>714056</v>
      </c>
      <c r="AF44" s="18">
        <v>0</v>
      </c>
      <c r="AG44" s="18">
        <v>0</v>
      </c>
      <c r="AH44" s="18">
        <v>0</v>
      </c>
      <c r="AI44" s="18">
        <v>0</v>
      </c>
      <c r="AJ44" s="13">
        <v>714056</v>
      </c>
      <c r="AK44" s="17">
        <v>0</v>
      </c>
      <c r="AL44" s="18">
        <v>0</v>
      </c>
      <c r="AM44" s="18">
        <v>0</v>
      </c>
      <c r="AN44" s="18">
        <v>0</v>
      </c>
      <c r="AO44" s="18">
        <v>0</v>
      </c>
      <c r="AP44" s="18">
        <v>0</v>
      </c>
      <c r="AQ44" s="13">
        <v>0</v>
      </c>
      <c r="AR44" s="17">
        <v>0</v>
      </c>
      <c r="AS44" s="18">
        <v>0</v>
      </c>
      <c r="AT44" s="18">
        <v>0</v>
      </c>
      <c r="AU44" s="18">
        <v>0</v>
      </c>
      <c r="AV44" s="18">
        <v>0</v>
      </c>
      <c r="AW44" s="18">
        <v>0</v>
      </c>
      <c r="AX44" s="13">
        <v>0</v>
      </c>
      <c r="AY44" s="17">
        <v>0</v>
      </c>
      <c r="AZ44" s="18">
        <v>0</v>
      </c>
      <c r="BA44" s="18">
        <v>0</v>
      </c>
      <c r="BB44" s="18">
        <v>0</v>
      </c>
      <c r="BC44" s="18">
        <v>0</v>
      </c>
      <c r="BD44" s="18">
        <v>0</v>
      </c>
      <c r="BE44" s="13">
        <v>0</v>
      </c>
      <c r="BF44" s="17">
        <v>2834686</v>
      </c>
      <c r="BG44" s="18">
        <v>0</v>
      </c>
      <c r="BH44" s="18">
        <v>0</v>
      </c>
      <c r="BI44" s="18">
        <v>0</v>
      </c>
      <c r="BJ44" s="18">
        <v>0</v>
      </c>
      <c r="BK44" s="18">
        <v>0</v>
      </c>
      <c r="BL44" s="13">
        <v>2834686</v>
      </c>
      <c r="BM44" s="17">
        <v>0</v>
      </c>
      <c r="BN44" s="18">
        <v>0</v>
      </c>
      <c r="BO44" s="18">
        <v>0</v>
      </c>
      <c r="BP44" s="18">
        <v>0</v>
      </c>
      <c r="BQ44" s="18">
        <v>0</v>
      </c>
      <c r="BR44" s="18">
        <v>0</v>
      </c>
      <c r="BS44" s="13">
        <v>0</v>
      </c>
    </row>
    <row r="45" spans="1:71" x14ac:dyDescent="0.3">
      <c r="A45" s="4" t="s">
        <v>36</v>
      </c>
      <c r="B45" s="109">
        <v>0</v>
      </c>
      <c r="C45" s="110">
        <v>0</v>
      </c>
      <c r="D45" s="110">
        <v>18531</v>
      </c>
      <c r="E45" s="110">
        <v>5945.55</v>
      </c>
      <c r="F45" s="110">
        <v>93785.86</v>
      </c>
      <c r="G45" s="110">
        <v>0</v>
      </c>
      <c r="H45" s="111">
        <v>118262.41</v>
      </c>
      <c r="I45" s="17">
        <v>0</v>
      </c>
      <c r="J45" s="18">
        <v>0</v>
      </c>
      <c r="K45" s="18">
        <v>0</v>
      </c>
      <c r="L45" s="18">
        <v>2020</v>
      </c>
      <c r="M45" s="18">
        <v>37585.86</v>
      </c>
      <c r="N45" s="18">
        <v>0</v>
      </c>
      <c r="O45" s="13">
        <v>39605.86</v>
      </c>
      <c r="P45" s="17">
        <v>0</v>
      </c>
      <c r="Q45" s="18">
        <v>0</v>
      </c>
      <c r="R45" s="18">
        <v>0</v>
      </c>
      <c r="S45" s="18">
        <v>0</v>
      </c>
      <c r="T45" s="18">
        <v>0</v>
      </c>
      <c r="U45" s="18">
        <v>0</v>
      </c>
      <c r="V45" s="13">
        <v>0</v>
      </c>
      <c r="W45" s="17">
        <v>0</v>
      </c>
      <c r="X45" s="18">
        <v>0</v>
      </c>
      <c r="Y45" s="18">
        <v>0</v>
      </c>
      <c r="Z45" s="18">
        <v>0</v>
      </c>
      <c r="AA45" s="18">
        <v>0</v>
      </c>
      <c r="AB45" s="18">
        <v>0</v>
      </c>
      <c r="AC45" s="13">
        <v>0</v>
      </c>
      <c r="AD45" s="17">
        <v>0</v>
      </c>
      <c r="AE45" s="18">
        <v>0</v>
      </c>
      <c r="AF45" s="18">
        <v>18531</v>
      </c>
      <c r="AG45" s="18">
        <v>0</v>
      </c>
      <c r="AH45" s="18">
        <v>56200</v>
      </c>
      <c r="AI45" s="18">
        <v>0</v>
      </c>
      <c r="AJ45" s="13">
        <v>74731</v>
      </c>
      <c r="AK45" s="17">
        <v>0</v>
      </c>
      <c r="AL45" s="18">
        <v>0</v>
      </c>
      <c r="AM45" s="18">
        <v>0</v>
      </c>
      <c r="AN45" s="18">
        <v>0</v>
      </c>
      <c r="AO45" s="18">
        <v>0</v>
      </c>
      <c r="AP45" s="18">
        <v>0</v>
      </c>
      <c r="AQ45" s="13">
        <v>0</v>
      </c>
      <c r="AR45" s="17">
        <v>0</v>
      </c>
      <c r="AS45" s="18">
        <v>0</v>
      </c>
      <c r="AT45" s="18">
        <v>0</v>
      </c>
      <c r="AU45" s="18">
        <v>0</v>
      </c>
      <c r="AV45" s="18">
        <v>0</v>
      </c>
      <c r="AW45" s="18">
        <v>0</v>
      </c>
      <c r="AX45" s="13">
        <v>0</v>
      </c>
      <c r="AY45" s="17">
        <v>0</v>
      </c>
      <c r="AZ45" s="18">
        <v>0</v>
      </c>
      <c r="BA45" s="18">
        <v>0</v>
      </c>
      <c r="BB45" s="18">
        <v>0</v>
      </c>
      <c r="BC45" s="18">
        <v>0</v>
      </c>
      <c r="BD45" s="18">
        <v>0</v>
      </c>
      <c r="BE45" s="13">
        <v>0</v>
      </c>
      <c r="BF45" s="17">
        <v>0</v>
      </c>
      <c r="BG45" s="18">
        <v>0</v>
      </c>
      <c r="BH45" s="18">
        <v>0</v>
      </c>
      <c r="BI45" s="18">
        <v>0</v>
      </c>
      <c r="BJ45" s="18">
        <v>0</v>
      </c>
      <c r="BK45" s="18">
        <v>0</v>
      </c>
      <c r="BL45" s="13">
        <v>0</v>
      </c>
      <c r="BM45" s="17">
        <v>0</v>
      </c>
      <c r="BN45" s="18">
        <v>0</v>
      </c>
      <c r="BO45" s="18">
        <v>0</v>
      </c>
      <c r="BP45" s="18">
        <v>3925.55</v>
      </c>
      <c r="BQ45" s="18">
        <v>0</v>
      </c>
      <c r="BR45" s="18">
        <v>0</v>
      </c>
      <c r="BS45" s="13">
        <v>3925.55</v>
      </c>
    </row>
    <row r="46" spans="1:71" x14ac:dyDescent="0.3">
      <c r="A46" s="4" t="s">
        <v>37</v>
      </c>
      <c r="B46" s="109">
        <v>0</v>
      </c>
      <c r="C46" s="110">
        <v>115309.194</v>
      </c>
      <c r="D46" s="110">
        <v>0</v>
      </c>
      <c r="E46" s="110">
        <v>0</v>
      </c>
      <c r="F46" s="110">
        <v>140272.40998920382</v>
      </c>
      <c r="G46" s="110">
        <v>0</v>
      </c>
      <c r="H46" s="111">
        <v>255581.60398920381</v>
      </c>
      <c r="I46" s="17">
        <v>0</v>
      </c>
      <c r="J46" s="18">
        <v>0</v>
      </c>
      <c r="K46" s="18">
        <v>0</v>
      </c>
      <c r="L46" s="18">
        <v>0</v>
      </c>
      <c r="M46" s="18">
        <v>36918.434269180638</v>
      </c>
      <c r="N46" s="18">
        <v>0</v>
      </c>
      <c r="O46" s="13">
        <v>36918.434269180638</v>
      </c>
      <c r="P46" s="17">
        <v>0</v>
      </c>
      <c r="Q46" s="18">
        <v>0</v>
      </c>
      <c r="R46" s="18">
        <v>0</v>
      </c>
      <c r="S46" s="18">
        <v>0</v>
      </c>
      <c r="T46" s="18">
        <v>20444.434644526606</v>
      </c>
      <c r="U46" s="18">
        <v>0</v>
      </c>
      <c r="V46" s="13">
        <v>20444.434644526606</v>
      </c>
      <c r="W46" s="17">
        <v>0</v>
      </c>
      <c r="X46" s="18">
        <v>0</v>
      </c>
      <c r="Y46" s="18">
        <v>0</v>
      </c>
      <c r="Z46" s="18">
        <v>0</v>
      </c>
      <c r="AA46" s="18">
        <v>23755.753078807302</v>
      </c>
      <c r="AB46" s="18">
        <v>0</v>
      </c>
      <c r="AC46" s="13">
        <v>23755.753078807302</v>
      </c>
      <c r="AD46" s="17">
        <v>0</v>
      </c>
      <c r="AE46" s="18">
        <v>99989.694000000003</v>
      </c>
      <c r="AF46" s="18">
        <v>0</v>
      </c>
      <c r="AG46" s="18">
        <v>0</v>
      </c>
      <c r="AH46" s="18">
        <v>1607.5576159438629</v>
      </c>
      <c r="AI46" s="18">
        <v>0</v>
      </c>
      <c r="AJ46" s="13">
        <v>101597.25161594387</v>
      </c>
      <c r="AK46" s="17">
        <v>0</v>
      </c>
      <c r="AL46" s="18">
        <v>15319.5</v>
      </c>
      <c r="AM46" s="18">
        <v>0</v>
      </c>
      <c r="AN46" s="18">
        <v>0</v>
      </c>
      <c r="AO46" s="18">
        <v>20444.434644526606</v>
      </c>
      <c r="AP46" s="18">
        <v>0</v>
      </c>
      <c r="AQ46" s="13">
        <v>35763.934644526606</v>
      </c>
      <c r="AR46" s="17">
        <v>0</v>
      </c>
      <c r="AS46" s="18">
        <v>0</v>
      </c>
      <c r="AT46" s="18">
        <v>0</v>
      </c>
      <c r="AU46" s="18">
        <v>0</v>
      </c>
      <c r="AV46" s="18">
        <v>0</v>
      </c>
      <c r="AW46" s="18">
        <v>0</v>
      </c>
      <c r="AX46" s="13">
        <v>0</v>
      </c>
      <c r="AY46" s="17">
        <v>0</v>
      </c>
      <c r="AZ46" s="18">
        <v>0</v>
      </c>
      <c r="BA46" s="18">
        <v>0</v>
      </c>
      <c r="BB46" s="18">
        <v>0</v>
      </c>
      <c r="BC46" s="18">
        <v>0</v>
      </c>
      <c r="BD46" s="18">
        <v>0</v>
      </c>
      <c r="BE46" s="13">
        <v>0</v>
      </c>
      <c r="BF46" s="17">
        <v>0</v>
      </c>
      <c r="BG46" s="18">
        <v>0</v>
      </c>
      <c r="BH46" s="18">
        <v>0</v>
      </c>
      <c r="BI46" s="18">
        <v>0</v>
      </c>
      <c r="BJ46" s="18">
        <v>44.035266017088446</v>
      </c>
      <c r="BK46" s="18">
        <v>0</v>
      </c>
      <c r="BL46" s="13">
        <v>44.035266017088446</v>
      </c>
      <c r="BM46" s="17">
        <v>0</v>
      </c>
      <c r="BN46" s="18">
        <v>0</v>
      </c>
      <c r="BO46" s="18">
        <v>0</v>
      </c>
      <c r="BP46" s="18">
        <v>0</v>
      </c>
      <c r="BQ46" s="18">
        <v>37057.76047020172</v>
      </c>
      <c r="BR46" s="18">
        <v>0</v>
      </c>
      <c r="BS46" s="13">
        <v>37057.76047020172</v>
      </c>
    </row>
    <row r="47" spans="1:71" x14ac:dyDescent="0.3">
      <c r="A47" s="4" t="s">
        <v>38</v>
      </c>
      <c r="B47" s="109">
        <v>0</v>
      </c>
      <c r="C47" s="110">
        <v>76880.45</v>
      </c>
      <c r="D47" s="110">
        <v>0</v>
      </c>
      <c r="E47" s="110">
        <v>3161.9</v>
      </c>
      <c r="F47" s="110">
        <v>6193.64</v>
      </c>
      <c r="G47" s="110">
        <v>0</v>
      </c>
      <c r="H47" s="111">
        <v>86235.99</v>
      </c>
      <c r="I47" s="17">
        <v>0</v>
      </c>
      <c r="J47" s="18">
        <v>0</v>
      </c>
      <c r="K47" s="18">
        <v>0</v>
      </c>
      <c r="L47" s="18">
        <v>1580.95</v>
      </c>
      <c r="M47" s="18">
        <v>0</v>
      </c>
      <c r="N47" s="18">
        <v>0</v>
      </c>
      <c r="O47" s="13">
        <v>1580.95</v>
      </c>
      <c r="P47" s="17">
        <v>0</v>
      </c>
      <c r="Q47" s="18">
        <v>0</v>
      </c>
      <c r="R47" s="18">
        <v>0</v>
      </c>
      <c r="S47" s="18">
        <v>0</v>
      </c>
      <c r="T47" s="18">
        <v>0</v>
      </c>
      <c r="U47" s="18">
        <v>0</v>
      </c>
      <c r="V47" s="13">
        <v>0</v>
      </c>
      <c r="W47" s="17">
        <v>0</v>
      </c>
      <c r="X47" s="18">
        <v>16678.18</v>
      </c>
      <c r="Y47" s="18">
        <v>0</v>
      </c>
      <c r="Z47" s="18">
        <v>1580.95</v>
      </c>
      <c r="AA47" s="18">
        <v>6193.64</v>
      </c>
      <c r="AB47" s="18">
        <v>0</v>
      </c>
      <c r="AC47" s="13">
        <v>24452.77</v>
      </c>
      <c r="AD47" s="17">
        <v>0</v>
      </c>
      <c r="AE47" s="18">
        <v>28742.27</v>
      </c>
      <c r="AF47" s="18">
        <v>0</v>
      </c>
      <c r="AG47" s="18">
        <v>0</v>
      </c>
      <c r="AH47" s="18">
        <v>0</v>
      </c>
      <c r="AI47" s="18">
        <v>0</v>
      </c>
      <c r="AJ47" s="13">
        <v>28742.27</v>
      </c>
      <c r="AK47" s="17">
        <v>0</v>
      </c>
      <c r="AL47" s="18">
        <v>0</v>
      </c>
      <c r="AM47" s="18">
        <v>0</v>
      </c>
      <c r="AN47" s="18">
        <v>0</v>
      </c>
      <c r="AO47" s="18">
        <v>0</v>
      </c>
      <c r="AP47" s="18">
        <v>0</v>
      </c>
      <c r="AQ47" s="13">
        <v>0</v>
      </c>
      <c r="AR47" s="17">
        <v>0</v>
      </c>
      <c r="AS47" s="18">
        <v>0</v>
      </c>
      <c r="AT47" s="18">
        <v>0</v>
      </c>
      <c r="AU47" s="18">
        <v>0</v>
      </c>
      <c r="AV47" s="18">
        <v>0</v>
      </c>
      <c r="AW47" s="18">
        <v>0</v>
      </c>
      <c r="AX47" s="13">
        <v>0</v>
      </c>
      <c r="AY47" s="17">
        <v>0</v>
      </c>
      <c r="AZ47" s="18">
        <v>0</v>
      </c>
      <c r="BA47" s="18">
        <v>0</v>
      </c>
      <c r="BB47" s="18">
        <v>0</v>
      </c>
      <c r="BC47" s="18">
        <v>0</v>
      </c>
      <c r="BD47" s="18">
        <v>0</v>
      </c>
      <c r="BE47" s="13">
        <v>0</v>
      </c>
      <c r="BF47" s="17">
        <v>0</v>
      </c>
      <c r="BG47" s="18">
        <v>31460</v>
      </c>
      <c r="BH47" s="18">
        <v>0</v>
      </c>
      <c r="BI47" s="18">
        <v>0</v>
      </c>
      <c r="BJ47" s="18">
        <v>0</v>
      </c>
      <c r="BK47" s="18">
        <v>0</v>
      </c>
      <c r="BL47" s="13">
        <v>31460</v>
      </c>
      <c r="BM47" s="17">
        <v>0</v>
      </c>
      <c r="BN47" s="18">
        <v>0</v>
      </c>
      <c r="BO47" s="18">
        <v>0</v>
      </c>
      <c r="BP47" s="18">
        <v>0</v>
      </c>
      <c r="BQ47" s="18">
        <v>0</v>
      </c>
      <c r="BR47" s="18">
        <v>0</v>
      </c>
      <c r="BS47" s="13">
        <v>0</v>
      </c>
    </row>
    <row r="48" spans="1:71" x14ac:dyDescent="0.3">
      <c r="A48" s="4" t="s">
        <v>39</v>
      </c>
      <c r="B48" s="109">
        <v>0</v>
      </c>
      <c r="C48" s="110">
        <v>245143</v>
      </c>
      <c r="D48" s="110">
        <v>1580</v>
      </c>
      <c r="E48" s="110">
        <v>0</v>
      </c>
      <c r="F48" s="110">
        <v>0</v>
      </c>
      <c r="G48" s="110">
        <v>0</v>
      </c>
      <c r="H48" s="111">
        <v>246723</v>
      </c>
      <c r="I48" s="17">
        <v>0</v>
      </c>
      <c r="J48" s="18">
        <v>0</v>
      </c>
      <c r="K48" s="18">
        <v>0</v>
      </c>
      <c r="L48" s="18">
        <v>0</v>
      </c>
      <c r="M48" s="18">
        <v>0</v>
      </c>
      <c r="N48" s="18">
        <v>0</v>
      </c>
      <c r="O48" s="13">
        <v>0</v>
      </c>
      <c r="P48" s="17">
        <v>0</v>
      </c>
      <c r="Q48" s="18">
        <v>0</v>
      </c>
      <c r="R48" s="18">
        <v>0</v>
      </c>
      <c r="S48" s="18">
        <v>0</v>
      </c>
      <c r="T48" s="18">
        <v>0</v>
      </c>
      <c r="U48" s="18">
        <v>0</v>
      </c>
      <c r="V48" s="13">
        <v>0</v>
      </c>
      <c r="W48" s="17">
        <v>0</v>
      </c>
      <c r="X48" s="18">
        <v>0</v>
      </c>
      <c r="Y48" s="18">
        <v>0</v>
      </c>
      <c r="Z48" s="18">
        <v>0</v>
      </c>
      <c r="AA48" s="18">
        <v>0</v>
      </c>
      <c r="AB48" s="18">
        <v>0</v>
      </c>
      <c r="AC48" s="13">
        <v>0</v>
      </c>
      <c r="AD48" s="17">
        <v>0</v>
      </c>
      <c r="AE48" s="18">
        <v>245143</v>
      </c>
      <c r="AF48" s="18">
        <v>0</v>
      </c>
      <c r="AG48" s="18">
        <v>0</v>
      </c>
      <c r="AH48" s="18">
        <v>0</v>
      </c>
      <c r="AI48" s="18">
        <v>0</v>
      </c>
      <c r="AJ48" s="13">
        <v>245143</v>
      </c>
      <c r="AK48" s="17">
        <v>0</v>
      </c>
      <c r="AL48" s="18">
        <v>0</v>
      </c>
      <c r="AM48" s="18">
        <v>0</v>
      </c>
      <c r="AN48" s="18">
        <v>0</v>
      </c>
      <c r="AO48" s="18">
        <v>0</v>
      </c>
      <c r="AP48" s="18">
        <v>0</v>
      </c>
      <c r="AQ48" s="13">
        <v>0</v>
      </c>
      <c r="AR48" s="17">
        <v>0</v>
      </c>
      <c r="AS48" s="18">
        <v>0</v>
      </c>
      <c r="AT48" s="18">
        <v>1580</v>
      </c>
      <c r="AU48" s="18">
        <v>0</v>
      </c>
      <c r="AV48" s="18">
        <v>0</v>
      </c>
      <c r="AW48" s="18">
        <v>0</v>
      </c>
      <c r="AX48" s="13">
        <v>1580</v>
      </c>
      <c r="AY48" s="17">
        <v>0</v>
      </c>
      <c r="AZ48" s="18">
        <v>0</v>
      </c>
      <c r="BA48" s="18">
        <v>0</v>
      </c>
      <c r="BB48" s="18">
        <v>0</v>
      </c>
      <c r="BC48" s="18">
        <v>0</v>
      </c>
      <c r="BD48" s="18">
        <v>0</v>
      </c>
      <c r="BE48" s="13">
        <v>0</v>
      </c>
      <c r="BF48" s="17">
        <v>0</v>
      </c>
      <c r="BG48" s="18">
        <v>0</v>
      </c>
      <c r="BH48" s="18">
        <v>0</v>
      </c>
      <c r="BI48" s="18">
        <v>0</v>
      </c>
      <c r="BJ48" s="18">
        <v>0</v>
      </c>
      <c r="BK48" s="18">
        <v>0</v>
      </c>
      <c r="BL48" s="13">
        <v>0</v>
      </c>
      <c r="BM48" s="17">
        <v>0</v>
      </c>
      <c r="BN48" s="18">
        <v>0</v>
      </c>
      <c r="BO48" s="18">
        <v>0</v>
      </c>
      <c r="BP48" s="18">
        <v>0</v>
      </c>
      <c r="BQ48" s="18">
        <v>0</v>
      </c>
      <c r="BR48" s="18">
        <v>0</v>
      </c>
      <c r="BS48" s="13">
        <v>0</v>
      </c>
    </row>
    <row r="49" spans="1:71" x14ac:dyDescent="0.3">
      <c r="A49" s="4" t="s">
        <v>40</v>
      </c>
      <c r="B49" s="109">
        <v>0</v>
      </c>
      <c r="C49" s="110">
        <v>0</v>
      </c>
      <c r="D49" s="110">
        <v>0</v>
      </c>
      <c r="E49" s="110">
        <v>0</v>
      </c>
      <c r="F49" s="110">
        <v>0</v>
      </c>
      <c r="G49" s="110">
        <v>0</v>
      </c>
      <c r="H49" s="111">
        <v>0</v>
      </c>
      <c r="I49" s="17">
        <v>0</v>
      </c>
      <c r="J49" s="18">
        <v>0</v>
      </c>
      <c r="K49" s="18">
        <v>0</v>
      </c>
      <c r="L49" s="18">
        <v>0</v>
      </c>
      <c r="M49" s="18">
        <v>0</v>
      </c>
      <c r="N49" s="18">
        <v>0</v>
      </c>
      <c r="O49" s="13">
        <v>0</v>
      </c>
      <c r="P49" s="17">
        <v>0</v>
      </c>
      <c r="Q49" s="18">
        <v>0</v>
      </c>
      <c r="R49" s="18">
        <v>0</v>
      </c>
      <c r="S49" s="18">
        <v>0</v>
      </c>
      <c r="T49" s="18">
        <v>0</v>
      </c>
      <c r="U49" s="18">
        <v>0</v>
      </c>
      <c r="V49" s="13">
        <v>0</v>
      </c>
      <c r="W49" s="17">
        <v>0</v>
      </c>
      <c r="X49" s="18">
        <v>0</v>
      </c>
      <c r="Y49" s="18">
        <v>0</v>
      </c>
      <c r="Z49" s="18">
        <v>0</v>
      </c>
      <c r="AA49" s="18">
        <v>0</v>
      </c>
      <c r="AB49" s="18">
        <v>0</v>
      </c>
      <c r="AC49" s="13">
        <v>0</v>
      </c>
      <c r="AD49" s="17">
        <v>0</v>
      </c>
      <c r="AE49" s="18">
        <v>0</v>
      </c>
      <c r="AF49" s="18">
        <v>0</v>
      </c>
      <c r="AG49" s="18">
        <v>0</v>
      </c>
      <c r="AH49" s="18">
        <v>0</v>
      </c>
      <c r="AI49" s="18">
        <v>0</v>
      </c>
      <c r="AJ49" s="13">
        <v>0</v>
      </c>
      <c r="AK49" s="17">
        <v>0</v>
      </c>
      <c r="AL49" s="18">
        <v>0</v>
      </c>
      <c r="AM49" s="18">
        <v>0</v>
      </c>
      <c r="AN49" s="18">
        <v>0</v>
      </c>
      <c r="AO49" s="18">
        <v>0</v>
      </c>
      <c r="AP49" s="18">
        <v>0</v>
      </c>
      <c r="AQ49" s="13">
        <v>0</v>
      </c>
      <c r="AR49" s="17">
        <v>0</v>
      </c>
      <c r="AS49" s="18">
        <v>0</v>
      </c>
      <c r="AT49" s="18">
        <v>0</v>
      </c>
      <c r="AU49" s="18">
        <v>0</v>
      </c>
      <c r="AV49" s="18">
        <v>0</v>
      </c>
      <c r="AW49" s="18">
        <v>0</v>
      </c>
      <c r="AX49" s="13">
        <v>0</v>
      </c>
      <c r="AY49" s="17">
        <v>0</v>
      </c>
      <c r="AZ49" s="18">
        <v>0</v>
      </c>
      <c r="BA49" s="18">
        <v>0</v>
      </c>
      <c r="BB49" s="18">
        <v>0</v>
      </c>
      <c r="BC49" s="18">
        <v>0</v>
      </c>
      <c r="BD49" s="18">
        <v>0</v>
      </c>
      <c r="BE49" s="13">
        <v>0</v>
      </c>
      <c r="BF49" s="17">
        <v>0</v>
      </c>
      <c r="BG49" s="18">
        <v>0</v>
      </c>
      <c r="BH49" s="18">
        <v>0</v>
      </c>
      <c r="BI49" s="18">
        <v>0</v>
      </c>
      <c r="BJ49" s="18">
        <v>0</v>
      </c>
      <c r="BK49" s="18">
        <v>0</v>
      </c>
      <c r="BL49" s="13">
        <v>0</v>
      </c>
      <c r="BM49" s="17">
        <v>0</v>
      </c>
      <c r="BN49" s="18">
        <v>0</v>
      </c>
      <c r="BO49" s="18">
        <v>0</v>
      </c>
      <c r="BP49" s="18">
        <v>0</v>
      </c>
      <c r="BQ49" s="18">
        <v>0</v>
      </c>
      <c r="BR49" s="18">
        <v>0</v>
      </c>
      <c r="BS49" s="13">
        <v>0</v>
      </c>
    </row>
    <row r="50" spans="1:71" x14ac:dyDescent="0.3">
      <c r="A50" s="4" t="s">
        <v>41</v>
      </c>
      <c r="B50" s="109">
        <v>0</v>
      </c>
      <c r="C50" s="110">
        <v>0</v>
      </c>
      <c r="D50" s="110">
        <v>0</v>
      </c>
      <c r="E50" s="110">
        <v>0</v>
      </c>
      <c r="F50" s="110">
        <v>0</v>
      </c>
      <c r="G50" s="110">
        <v>0</v>
      </c>
      <c r="H50" s="111">
        <v>0</v>
      </c>
      <c r="I50" s="17">
        <v>0</v>
      </c>
      <c r="J50" s="18">
        <v>0</v>
      </c>
      <c r="K50" s="18">
        <v>0</v>
      </c>
      <c r="L50" s="18">
        <v>0</v>
      </c>
      <c r="M50" s="18">
        <v>0</v>
      </c>
      <c r="N50" s="18">
        <v>0</v>
      </c>
      <c r="O50" s="13">
        <v>0</v>
      </c>
      <c r="P50" s="17">
        <v>0</v>
      </c>
      <c r="Q50" s="18">
        <v>0</v>
      </c>
      <c r="R50" s="18">
        <v>0</v>
      </c>
      <c r="S50" s="18">
        <v>0</v>
      </c>
      <c r="T50" s="18">
        <v>0</v>
      </c>
      <c r="U50" s="18">
        <v>0</v>
      </c>
      <c r="V50" s="13">
        <v>0</v>
      </c>
      <c r="W50" s="17">
        <v>0</v>
      </c>
      <c r="X50" s="18">
        <v>0</v>
      </c>
      <c r="Y50" s="18">
        <v>0</v>
      </c>
      <c r="Z50" s="18">
        <v>0</v>
      </c>
      <c r="AA50" s="18">
        <v>0</v>
      </c>
      <c r="AB50" s="18">
        <v>0</v>
      </c>
      <c r="AC50" s="13">
        <v>0</v>
      </c>
      <c r="AD50" s="17">
        <v>0</v>
      </c>
      <c r="AE50" s="18">
        <v>0</v>
      </c>
      <c r="AF50" s="18">
        <v>0</v>
      </c>
      <c r="AG50" s="18">
        <v>0</v>
      </c>
      <c r="AH50" s="18">
        <v>0</v>
      </c>
      <c r="AI50" s="18">
        <v>0</v>
      </c>
      <c r="AJ50" s="13">
        <v>0</v>
      </c>
      <c r="AK50" s="17">
        <v>0</v>
      </c>
      <c r="AL50" s="18">
        <v>0</v>
      </c>
      <c r="AM50" s="18">
        <v>0</v>
      </c>
      <c r="AN50" s="18">
        <v>0</v>
      </c>
      <c r="AO50" s="18">
        <v>0</v>
      </c>
      <c r="AP50" s="18">
        <v>0</v>
      </c>
      <c r="AQ50" s="13">
        <v>0</v>
      </c>
      <c r="AR50" s="17">
        <v>0</v>
      </c>
      <c r="AS50" s="18">
        <v>0</v>
      </c>
      <c r="AT50" s="18">
        <v>0</v>
      </c>
      <c r="AU50" s="18">
        <v>0</v>
      </c>
      <c r="AV50" s="18">
        <v>0</v>
      </c>
      <c r="AW50" s="18">
        <v>0</v>
      </c>
      <c r="AX50" s="13">
        <v>0</v>
      </c>
      <c r="AY50" s="17">
        <v>0</v>
      </c>
      <c r="AZ50" s="18">
        <v>0</v>
      </c>
      <c r="BA50" s="18">
        <v>0</v>
      </c>
      <c r="BB50" s="18">
        <v>0</v>
      </c>
      <c r="BC50" s="18">
        <v>0</v>
      </c>
      <c r="BD50" s="18">
        <v>0</v>
      </c>
      <c r="BE50" s="13">
        <v>0</v>
      </c>
      <c r="BF50" s="17">
        <v>0</v>
      </c>
      <c r="BG50" s="18">
        <v>0</v>
      </c>
      <c r="BH50" s="18">
        <v>0</v>
      </c>
      <c r="BI50" s="18">
        <v>0</v>
      </c>
      <c r="BJ50" s="18">
        <v>0</v>
      </c>
      <c r="BK50" s="18">
        <v>0</v>
      </c>
      <c r="BL50" s="13">
        <v>0</v>
      </c>
      <c r="BM50" s="17">
        <v>0</v>
      </c>
      <c r="BN50" s="18">
        <v>0</v>
      </c>
      <c r="BO50" s="18">
        <v>0</v>
      </c>
      <c r="BP50" s="18">
        <v>0</v>
      </c>
      <c r="BQ50" s="18">
        <v>0</v>
      </c>
      <c r="BR50" s="18">
        <v>0</v>
      </c>
      <c r="BS50" s="13">
        <v>0</v>
      </c>
    </row>
    <row r="51" spans="1:71" x14ac:dyDescent="0.3">
      <c r="A51" s="4" t="s">
        <v>42</v>
      </c>
      <c r="B51" s="109">
        <v>0</v>
      </c>
      <c r="C51" s="110">
        <v>0</v>
      </c>
      <c r="D51" s="110">
        <v>0</v>
      </c>
      <c r="E51" s="110">
        <v>0</v>
      </c>
      <c r="F51" s="110">
        <v>0</v>
      </c>
      <c r="G51" s="110">
        <v>0</v>
      </c>
      <c r="H51" s="111">
        <v>0</v>
      </c>
      <c r="I51" s="17">
        <v>0</v>
      </c>
      <c r="J51" s="18">
        <v>0</v>
      </c>
      <c r="K51" s="18">
        <v>0</v>
      </c>
      <c r="L51" s="18">
        <v>0</v>
      </c>
      <c r="M51" s="18">
        <v>0</v>
      </c>
      <c r="N51" s="18">
        <v>0</v>
      </c>
      <c r="O51" s="13">
        <v>0</v>
      </c>
      <c r="P51" s="17">
        <v>0</v>
      </c>
      <c r="Q51" s="18">
        <v>0</v>
      </c>
      <c r="R51" s="18">
        <v>0</v>
      </c>
      <c r="S51" s="18">
        <v>0</v>
      </c>
      <c r="T51" s="18">
        <v>0</v>
      </c>
      <c r="U51" s="18">
        <v>0</v>
      </c>
      <c r="V51" s="13">
        <v>0</v>
      </c>
      <c r="W51" s="17">
        <v>0</v>
      </c>
      <c r="X51" s="18">
        <v>0</v>
      </c>
      <c r="Y51" s="18">
        <v>0</v>
      </c>
      <c r="Z51" s="18">
        <v>0</v>
      </c>
      <c r="AA51" s="18">
        <v>0</v>
      </c>
      <c r="AB51" s="18">
        <v>0</v>
      </c>
      <c r="AC51" s="13">
        <v>0</v>
      </c>
      <c r="AD51" s="17">
        <v>0</v>
      </c>
      <c r="AE51" s="18">
        <v>0</v>
      </c>
      <c r="AF51" s="18">
        <v>0</v>
      </c>
      <c r="AG51" s="18">
        <v>0</v>
      </c>
      <c r="AH51" s="18">
        <v>0</v>
      </c>
      <c r="AI51" s="18">
        <v>0</v>
      </c>
      <c r="AJ51" s="13">
        <v>0</v>
      </c>
      <c r="AK51" s="17">
        <v>0</v>
      </c>
      <c r="AL51" s="18">
        <v>0</v>
      </c>
      <c r="AM51" s="18">
        <v>0</v>
      </c>
      <c r="AN51" s="18">
        <v>0</v>
      </c>
      <c r="AO51" s="18">
        <v>0</v>
      </c>
      <c r="AP51" s="18">
        <v>0</v>
      </c>
      <c r="AQ51" s="13">
        <v>0</v>
      </c>
      <c r="AR51" s="17">
        <v>0</v>
      </c>
      <c r="AS51" s="18">
        <v>0</v>
      </c>
      <c r="AT51" s="18">
        <v>0</v>
      </c>
      <c r="AU51" s="18">
        <v>0</v>
      </c>
      <c r="AV51" s="18">
        <v>0</v>
      </c>
      <c r="AW51" s="18">
        <v>0</v>
      </c>
      <c r="AX51" s="13">
        <v>0</v>
      </c>
      <c r="AY51" s="17">
        <v>0</v>
      </c>
      <c r="AZ51" s="18">
        <v>0</v>
      </c>
      <c r="BA51" s="18">
        <v>0</v>
      </c>
      <c r="BB51" s="18">
        <v>0</v>
      </c>
      <c r="BC51" s="18">
        <v>0</v>
      </c>
      <c r="BD51" s="18">
        <v>0</v>
      </c>
      <c r="BE51" s="13">
        <v>0</v>
      </c>
      <c r="BF51" s="17">
        <v>0</v>
      </c>
      <c r="BG51" s="18">
        <v>0</v>
      </c>
      <c r="BH51" s="18">
        <v>0</v>
      </c>
      <c r="BI51" s="18">
        <v>0</v>
      </c>
      <c r="BJ51" s="18">
        <v>0</v>
      </c>
      <c r="BK51" s="18">
        <v>0</v>
      </c>
      <c r="BL51" s="13">
        <v>0</v>
      </c>
      <c r="BM51" s="17">
        <v>0</v>
      </c>
      <c r="BN51" s="18">
        <v>0</v>
      </c>
      <c r="BO51" s="18">
        <v>0</v>
      </c>
      <c r="BP51" s="18">
        <v>0</v>
      </c>
      <c r="BQ51" s="18">
        <v>0</v>
      </c>
      <c r="BR51" s="18">
        <v>0</v>
      </c>
      <c r="BS51" s="13">
        <v>0</v>
      </c>
    </row>
    <row r="52" spans="1:71" x14ac:dyDescent="0.3">
      <c r="A52" s="4" t="s">
        <v>43</v>
      </c>
      <c r="B52" s="109">
        <v>0</v>
      </c>
      <c r="C52" s="110">
        <v>144062</v>
      </c>
      <c r="D52" s="110">
        <v>139415.21000000002</v>
      </c>
      <c r="E52" s="110">
        <v>0</v>
      </c>
      <c r="F52" s="110">
        <v>185487.48</v>
      </c>
      <c r="G52" s="110">
        <v>645290</v>
      </c>
      <c r="H52" s="111">
        <v>1114254.69</v>
      </c>
      <c r="I52" s="17">
        <v>0</v>
      </c>
      <c r="J52" s="18">
        <v>0</v>
      </c>
      <c r="K52" s="18">
        <v>13663</v>
      </c>
      <c r="L52" s="18">
        <v>0</v>
      </c>
      <c r="M52" s="18">
        <v>0</v>
      </c>
      <c r="N52" s="18">
        <v>0</v>
      </c>
      <c r="O52" s="13">
        <v>13663</v>
      </c>
      <c r="P52" s="17">
        <v>0</v>
      </c>
      <c r="Q52" s="18">
        <v>0</v>
      </c>
      <c r="R52" s="18">
        <v>0</v>
      </c>
      <c r="S52" s="18">
        <v>0</v>
      </c>
      <c r="T52" s="18">
        <v>153968</v>
      </c>
      <c r="U52" s="18">
        <v>595812</v>
      </c>
      <c r="V52" s="13">
        <v>749780</v>
      </c>
      <c r="W52" s="17">
        <v>0</v>
      </c>
      <c r="X52" s="18">
        <v>0</v>
      </c>
      <c r="Y52" s="18">
        <v>0</v>
      </c>
      <c r="Z52" s="18">
        <v>0</v>
      </c>
      <c r="AA52" s="18">
        <v>0</v>
      </c>
      <c r="AB52" s="18">
        <v>49478</v>
      </c>
      <c r="AC52" s="13">
        <v>49478</v>
      </c>
      <c r="AD52" s="17">
        <v>0</v>
      </c>
      <c r="AE52" s="18">
        <v>144062</v>
      </c>
      <c r="AF52" s="18">
        <v>125752.21</v>
      </c>
      <c r="AG52" s="18">
        <v>0</v>
      </c>
      <c r="AH52" s="18">
        <v>0</v>
      </c>
      <c r="AI52" s="18">
        <v>0</v>
      </c>
      <c r="AJ52" s="13">
        <v>269814.21000000002</v>
      </c>
      <c r="AK52" s="17">
        <v>0</v>
      </c>
      <c r="AL52" s="18">
        <v>0</v>
      </c>
      <c r="AM52" s="18">
        <v>0</v>
      </c>
      <c r="AN52" s="18">
        <v>0</v>
      </c>
      <c r="AO52" s="18">
        <v>0</v>
      </c>
      <c r="AP52" s="18">
        <v>0</v>
      </c>
      <c r="AQ52" s="13">
        <v>0</v>
      </c>
      <c r="AR52" s="17">
        <v>0</v>
      </c>
      <c r="AS52" s="18">
        <v>0</v>
      </c>
      <c r="AT52" s="18">
        <v>0</v>
      </c>
      <c r="AU52" s="18">
        <v>0</v>
      </c>
      <c r="AV52" s="18">
        <v>0</v>
      </c>
      <c r="AW52" s="18">
        <v>0</v>
      </c>
      <c r="AX52" s="13">
        <v>0</v>
      </c>
      <c r="AY52" s="17">
        <v>0</v>
      </c>
      <c r="AZ52" s="18">
        <v>0</v>
      </c>
      <c r="BA52" s="18">
        <v>0</v>
      </c>
      <c r="BB52" s="18">
        <v>0</v>
      </c>
      <c r="BC52" s="18">
        <v>0</v>
      </c>
      <c r="BD52" s="18">
        <v>0</v>
      </c>
      <c r="BE52" s="13">
        <v>0</v>
      </c>
      <c r="BF52" s="17">
        <v>0</v>
      </c>
      <c r="BG52" s="18">
        <v>0</v>
      </c>
      <c r="BH52" s="18">
        <v>0</v>
      </c>
      <c r="BI52" s="18">
        <v>0</v>
      </c>
      <c r="BJ52" s="18">
        <v>0</v>
      </c>
      <c r="BK52" s="18">
        <v>0</v>
      </c>
      <c r="BL52" s="13">
        <v>0</v>
      </c>
      <c r="BM52" s="17">
        <v>0</v>
      </c>
      <c r="BN52" s="18">
        <v>0</v>
      </c>
      <c r="BO52" s="18">
        <v>0</v>
      </c>
      <c r="BP52" s="18">
        <v>0</v>
      </c>
      <c r="BQ52" s="18">
        <v>31519.480000000003</v>
      </c>
      <c r="BR52" s="18">
        <v>0</v>
      </c>
      <c r="BS52" s="13">
        <v>31519.480000000003</v>
      </c>
    </row>
    <row r="53" spans="1:71" x14ac:dyDescent="0.3">
      <c r="A53" s="4" t="s">
        <v>44</v>
      </c>
      <c r="B53" s="109">
        <v>0</v>
      </c>
      <c r="C53" s="110">
        <v>6537781</v>
      </c>
      <c r="D53" s="110">
        <v>0</v>
      </c>
      <c r="E53" s="110">
        <v>3673479</v>
      </c>
      <c r="F53" s="110">
        <v>4911911</v>
      </c>
      <c r="G53" s="110">
        <v>1992402</v>
      </c>
      <c r="H53" s="111">
        <v>17115573</v>
      </c>
      <c r="I53" s="17">
        <v>0</v>
      </c>
      <c r="J53" s="18">
        <v>0</v>
      </c>
      <c r="K53" s="18">
        <v>0</v>
      </c>
      <c r="L53" s="18">
        <v>0</v>
      </c>
      <c r="M53" s="18">
        <v>0</v>
      </c>
      <c r="N53" s="18">
        <v>0</v>
      </c>
      <c r="O53" s="13">
        <v>0</v>
      </c>
      <c r="P53" s="17">
        <v>0</v>
      </c>
      <c r="Q53" s="18">
        <v>0</v>
      </c>
      <c r="R53" s="18">
        <v>0</v>
      </c>
      <c r="S53" s="18">
        <v>0</v>
      </c>
      <c r="T53" s="18">
        <v>0</v>
      </c>
      <c r="U53" s="18">
        <v>0</v>
      </c>
      <c r="V53" s="13">
        <v>0</v>
      </c>
      <c r="W53" s="17">
        <v>0</v>
      </c>
      <c r="X53" s="18">
        <v>170756</v>
      </c>
      <c r="Y53" s="18">
        <v>0</v>
      </c>
      <c r="Z53" s="18">
        <v>0</v>
      </c>
      <c r="AA53" s="18">
        <v>0</v>
      </c>
      <c r="AB53" s="18">
        <v>1558870</v>
      </c>
      <c r="AC53" s="13">
        <v>1729626</v>
      </c>
      <c r="AD53" s="17">
        <v>0</v>
      </c>
      <c r="AE53" s="18">
        <v>531506</v>
      </c>
      <c r="AF53" s="18">
        <v>0</v>
      </c>
      <c r="AG53" s="18">
        <v>0</v>
      </c>
      <c r="AH53" s="18">
        <v>0</v>
      </c>
      <c r="AI53" s="18">
        <v>433532</v>
      </c>
      <c r="AJ53" s="13">
        <v>965038</v>
      </c>
      <c r="AK53" s="17">
        <v>0</v>
      </c>
      <c r="AL53" s="18">
        <v>0</v>
      </c>
      <c r="AM53" s="18">
        <v>0</v>
      </c>
      <c r="AN53" s="18">
        <v>0</v>
      </c>
      <c r="AO53" s="18">
        <v>0</v>
      </c>
      <c r="AP53" s="18">
        <v>0</v>
      </c>
      <c r="AQ53" s="13">
        <v>0</v>
      </c>
      <c r="AR53" s="17">
        <v>0</v>
      </c>
      <c r="AS53" s="18">
        <v>5835519</v>
      </c>
      <c r="AT53" s="18">
        <v>0</v>
      </c>
      <c r="AU53" s="18">
        <v>173479</v>
      </c>
      <c r="AV53" s="18">
        <v>0</v>
      </c>
      <c r="AW53" s="18">
        <v>0</v>
      </c>
      <c r="AX53" s="13">
        <v>6008998</v>
      </c>
      <c r="AY53" s="17">
        <v>0</v>
      </c>
      <c r="AZ53" s="18">
        <v>0</v>
      </c>
      <c r="BA53" s="18">
        <v>0</v>
      </c>
      <c r="BB53" s="18">
        <v>3500000</v>
      </c>
      <c r="BC53" s="18">
        <v>4911911</v>
      </c>
      <c r="BD53" s="18">
        <v>0</v>
      </c>
      <c r="BE53" s="13">
        <v>8411911</v>
      </c>
      <c r="BF53" s="17">
        <v>0</v>
      </c>
      <c r="BG53" s="18">
        <v>0</v>
      </c>
      <c r="BH53" s="18">
        <v>0</v>
      </c>
      <c r="BI53" s="18">
        <v>0</v>
      </c>
      <c r="BJ53" s="18">
        <v>0</v>
      </c>
      <c r="BK53" s="18">
        <v>0</v>
      </c>
      <c r="BL53" s="13">
        <v>0</v>
      </c>
      <c r="BM53" s="17">
        <v>0</v>
      </c>
      <c r="BN53" s="18">
        <v>0</v>
      </c>
      <c r="BO53" s="18">
        <v>0</v>
      </c>
      <c r="BP53" s="18">
        <v>0</v>
      </c>
      <c r="BQ53" s="18">
        <v>0</v>
      </c>
      <c r="BR53" s="18">
        <v>0</v>
      </c>
      <c r="BS53" s="13">
        <v>0</v>
      </c>
    </row>
    <row r="54" spans="1:71" x14ac:dyDescent="0.3">
      <c r="A54" s="4" t="s">
        <v>45</v>
      </c>
      <c r="B54" s="109">
        <v>1321410</v>
      </c>
      <c r="C54" s="110">
        <v>0</v>
      </c>
      <c r="D54" s="110">
        <v>46044.23</v>
      </c>
      <c r="E54" s="110">
        <v>0</v>
      </c>
      <c r="F54" s="110">
        <v>0</v>
      </c>
      <c r="G54" s="110">
        <v>0</v>
      </c>
      <c r="H54" s="111">
        <v>1367454.23</v>
      </c>
      <c r="I54" s="17">
        <v>1321410</v>
      </c>
      <c r="J54" s="18">
        <v>0</v>
      </c>
      <c r="K54" s="18">
        <v>46044.23</v>
      </c>
      <c r="L54" s="18">
        <v>0</v>
      </c>
      <c r="M54" s="18">
        <v>0</v>
      </c>
      <c r="N54" s="18">
        <v>0</v>
      </c>
      <c r="O54" s="13">
        <v>1367454.23</v>
      </c>
      <c r="P54" s="17">
        <v>0</v>
      </c>
      <c r="Q54" s="18">
        <v>0</v>
      </c>
      <c r="R54" s="18">
        <v>0</v>
      </c>
      <c r="S54" s="18">
        <v>0</v>
      </c>
      <c r="T54" s="18">
        <v>0</v>
      </c>
      <c r="U54" s="18">
        <v>0</v>
      </c>
      <c r="V54" s="13">
        <v>0</v>
      </c>
      <c r="W54" s="17">
        <v>0</v>
      </c>
      <c r="X54" s="18">
        <v>0</v>
      </c>
      <c r="Y54" s="18">
        <v>0</v>
      </c>
      <c r="Z54" s="18">
        <v>0</v>
      </c>
      <c r="AA54" s="18">
        <v>0</v>
      </c>
      <c r="AB54" s="18">
        <v>0</v>
      </c>
      <c r="AC54" s="13">
        <v>0</v>
      </c>
      <c r="AD54" s="17">
        <v>0</v>
      </c>
      <c r="AE54" s="18">
        <v>0</v>
      </c>
      <c r="AF54" s="18">
        <v>0</v>
      </c>
      <c r="AG54" s="18">
        <v>0</v>
      </c>
      <c r="AH54" s="18">
        <v>0</v>
      </c>
      <c r="AI54" s="18">
        <v>0</v>
      </c>
      <c r="AJ54" s="13">
        <v>0</v>
      </c>
      <c r="AK54" s="17">
        <v>0</v>
      </c>
      <c r="AL54" s="18">
        <v>0</v>
      </c>
      <c r="AM54" s="18">
        <v>0</v>
      </c>
      <c r="AN54" s="18">
        <v>0</v>
      </c>
      <c r="AO54" s="18">
        <v>0</v>
      </c>
      <c r="AP54" s="18">
        <v>0</v>
      </c>
      <c r="AQ54" s="13">
        <v>0</v>
      </c>
      <c r="AR54" s="17">
        <v>0</v>
      </c>
      <c r="AS54" s="18">
        <v>0</v>
      </c>
      <c r="AT54" s="18">
        <v>0</v>
      </c>
      <c r="AU54" s="18">
        <v>0</v>
      </c>
      <c r="AV54" s="18">
        <v>0</v>
      </c>
      <c r="AW54" s="18">
        <v>0</v>
      </c>
      <c r="AX54" s="13">
        <v>0</v>
      </c>
      <c r="AY54" s="17">
        <v>0</v>
      </c>
      <c r="AZ54" s="18">
        <v>0</v>
      </c>
      <c r="BA54" s="18">
        <v>0</v>
      </c>
      <c r="BB54" s="18">
        <v>0</v>
      </c>
      <c r="BC54" s="18">
        <v>0</v>
      </c>
      <c r="BD54" s="18">
        <v>0</v>
      </c>
      <c r="BE54" s="13">
        <v>0</v>
      </c>
      <c r="BF54" s="17">
        <v>0</v>
      </c>
      <c r="BG54" s="18">
        <v>0</v>
      </c>
      <c r="BH54" s="18">
        <v>0</v>
      </c>
      <c r="BI54" s="18">
        <v>0</v>
      </c>
      <c r="BJ54" s="18">
        <v>0</v>
      </c>
      <c r="BK54" s="18">
        <v>0</v>
      </c>
      <c r="BL54" s="13">
        <v>0</v>
      </c>
      <c r="BM54" s="17">
        <v>0</v>
      </c>
      <c r="BN54" s="18">
        <v>0</v>
      </c>
      <c r="BO54" s="18">
        <v>0</v>
      </c>
      <c r="BP54" s="18">
        <v>0</v>
      </c>
      <c r="BQ54" s="18">
        <v>0</v>
      </c>
      <c r="BR54" s="18">
        <v>0</v>
      </c>
      <c r="BS54" s="13">
        <v>0</v>
      </c>
    </row>
    <row r="55" spans="1:71" x14ac:dyDescent="0.3">
      <c r="A55" s="4" t="s">
        <v>46</v>
      </c>
      <c r="B55" s="109">
        <v>0</v>
      </c>
      <c r="C55" s="110">
        <v>142829.91</v>
      </c>
      <c r="D55" s="110">
        <v>71590.47</v>
      </c>
      <c r="E55" s="110">
        <v>30209</v>
      </c>
      <c r="F55" s="110">
        <v>0</v>
      </c>
      <c r="G55" s="110">
        <v>0</v>
      </c>
      <c r="H55" s="111">
        <v>244629.38</v>
      </c>
      <c r="I55" s="17">
        <v>0</v>
      </c>
      <c r="J55" s="18">
        <v>78948.37</v>
      </c>
      <c r="K55" s="18">
        <v>0</v>
      </c>
      <c r="L55" s="18">
        <v>0</v>
      </c>
      <c r="M55" s="18">
        <v>0</v>
      </c>
      <c r="N55" s="18">
        <v>0</v>
      </c>
      <c r="O55" s="13">
        <v>78948.37</v>
      </c>
      <c r="P55" s="17">
        <v>0</v>
      </c>
      <c r="Q55" s="18">
        <v>0</v>
      </c>
      <c r="R55" s="18">
        <v>0</v>
      </c>
      <c r="S55" s="18">
        <v>0</v>
      </c>
      <c r="T55" s="18">
        <v>0</v>
      </c>
      <c r="U55" s="18">
        <v>0</v>
      </c>
      <c r="V55" s="13">
        <v>0</v>
      </c>
      <c r="W55" s="17">
        <v>0</v>
      </c>
      <c r="X55" s="18">
        <v>39127.97</v>
      </c>
      <c r="Y55" s="18">
        <v>19481.019999999997</v>
      </c>
      <c r="Z55" s="18">
        <v>30209</v>
      </c>
      <c r="AA55" s="18">
        <v>0</v>
      </c>
      <c r="AB55" s="18">
        <v>0</v>
      </c>
      <c r="AC55" s="13">
        <v>88817.989999999991</v>
      </c>
      <c r="AD55" s="17">
        <v>0</v>
      </c>
      <c r="AE55" s="18">
        <v>24753.57</v>
      </c>
      <c r="AF55" s="18">
        <v>0</v>
      </c>
      <c r="AG55" s="18">
        <v>0</v>
      </c>
      <c r="AH55" s="18">
        <v>0</v>
      </c>
      <c r="AI55" s="18">
        <v>0</v>
      </c>
      <c r="AJ55" s="13">
        <v>24753.57</v>
      </c>
      <c r="AK55" s="17">
        <v>0</v>
      </c>
      <c r="AL55" s="18">
        <v>0</v>
      </c>
      <c r="AM55" s="18">
        <v>0</v>
      </c>
      <c r="AN55" s="18">
        <v>0</v>
      </c>
      <c r="AO55" s="18">
        <v>0</v>
      </c>
      <c r="AP55" s="18">
        <v>0</v>
      </c>
      <c r="AQ55" s="13">
        <v>0</v>
      </c>
      <c r="AR55" s="17">
        <v>0</v>
      </c>
      <c r="AS55" s="18">
        <v>0</v>
      </c>
      <c r="AT55" s="18">
        <v>0</v>
      </c>
      <c r="AU55" s="18">
        <v>0</v>
      </c>
      <c r="AV55" s="18">
        <v>0</v>
      </c>
      <c r="AW55" s="18">
        <v>0</v>
      </c>
      <c r="AX55" s="13">
        <v>0</v>
      </c>
      <c r="AY55" s="17">
        <v>0</v>
      </c>
      <c r="AZ55" s="18">
        <v>0</v>
      </c>
      <c r="BA55" s="18">
        <v>0</v>
      </c>
      <c r="BB55" s="18">
        <v>0</v>
      </c>
      <c r="BC55" s="18">
        <v>0</v>
      </c>
      <c r="BD55" s="18">
        <v>0</v>
      </c>
      <c r="BE55" s="13">
        <v>0</v>
      </c>
      <c r="BF55" s="17">
        <v>0</v>
      </c>
      <c r="BG55" s="18">
        <v>0</v>
      </c>
      <c r="BH55" s="18">
        <v>52109.45</v>
      </c>
      <c r="BI55" s="18">
        <v>0</v>
      </c>
      <c r="BJ55" s="18">
        <v>0</v>
      </c>
      <c r="BK55" s="18">
        <v>0</v>
      </c>
      <c r="BL55" s="13">
        <v>52109.45</v>
      </c>
      <c r="BM55" s="17">
        <v>0</v>
      </c>
      <c r="BN55" s="18">
        <v>0</v>
      </c>
      <c r="BO55" s="18">
        <v>0</v>
      </c>
      <c r="BP55" s="18">
        <v>0</v>
      </c>
      <c r="BQ55" s="18">
        <v>0</v>
      </c>
      <c r="BR55" s="18">
        <v>0</v>
      </c>
      <c r="BS55" s="13">
        <v>0</v>
      </c>
    </row>
    <row r="56" spans="1:71" x14ac:dyDescent="0.3">
      <c r="A56" s="4" t="s">
        <v>47</v>
      </c>
      <c r="B56" s="109">
        <v>0</v>
      </c>
      <c r="C56" s="110">
        <v>0</v>
      </c>
      <c r="D56" s="110">
        <v>0</v>
      </c>
      <c r="E56" s="110">
        <v>13624.25</v>
      </c>
      <c r="F56" s="110">
        <v>0</v>
      </c>
      <c r="G56" s="110">
        <v>0</v>
      </c>
      <c r="H56" s="111">
        <v>13624.25</v>
      </c>
      <c r="I56" s="17">
        <v>0</v>
      </c>
      <c r="J56" s="18">
        <v>0</v>
      </c>
      <c r="K56" s="18">
        <v>0</v>
      </c>
      <c r="L56" s="18">
        <v>0</v>
      </c>
      <c r="M56" s="18">
        <v>0</v>
      </c>
      <c r="N56" s="18">
        <v>0</v>
      </c>
      <c r="O56" s="13">
        <v>0</v>
      </c>
      <c r="P56" s="17">
        <v>0</v>
      </c>
      <c r="Q56" s="18">
        <v>0</v>
      </c>
      <c r="R56" s="18">
        <v>0</v>
      </c>
      <c r="S56" s="18">
        <v>0</v>
      </c>
      <c r="T56" s="18">
        <v>0</v>
      </c>
      <c r="U56" s="18">
        <v>0</v>
      </c>
      <c r="V56" s="13">
        <v>0</v>
      </c>
      <c r="W56" s="17">
        <v>0</v>
      </c>
      <c r="X56" s="18">
        <v>0</v>
      </c>
      <c r="Y56" s="18">
        <v>0</v>
      </c>
      <c r="Z56" s="18">
        <v>13624.25</v>
      </c>
      <c r="AA56" s="18">
        <v>0</v>
      </c>
      <c r="AB56" s="18">
        <v>0</v>
      </c>
      <c r="AC56" s="13">
        <v>13624.25</v>
      </c>
      <c r="AD56" s="17">
        <v>0</v>
      </c>
      <c r="AE56" s="18">
        <v>0</v>
      </c>
      <c r="AF56" s="18">
        <v>0</v>
      </c>
      <c r="AG56" s="18">
        <v>0</v>
      </c>
      <c r="AH56" s="18">
        <v>0</v>
      </c>
      <c r="AI56" s="18">
        <v>0</v>
      </c>
      <c r="AJ56" s="13">
        <v>0</v>
      </c>
      <c r="AK56" s="17">
        <v>0</v>
      </c>
      <c r="AL56" s="18">
        <v>0</v>
      </c>
      <c r="AM56" s="18">
        <v>0</v>
      </c>
      <c r="AN56" s="18">
        <v>0</v>
      </c>
      <c r="AO56" s="18">
        <v>0</v>
      </c>
      <c r="AP56" s="18">
        <v>0</v>
      </c>
      <c r="AQ56" s="13">
        <v>0</v>
      </c>
      <c r="AR56" s="17">
        <v>0</v>
      </c>
      <c r="AS56" s="18">
        <v>0</v>
      </c>
      <c r="AT56" s="18">
        <v>0</v>
      </c>
      <c r="AU56" s="18">
        <v>0</v>
      </c>
      <c r="AV56" s="18">
        <v>0</v>
      </c>
      <c r="AW56" s="18">
        <v>0</v>
      </c>
      <c r="AX56" s="13">
        <v>0</v>
      </c>
      <c r="AY56" s="17">
        <v>0</v>
      </c>
      <c r="AZ56" s="18">
        <v>0</v>
      </c>
      <c r="BA56" s="18">
        <v>0</v>
      </c>
      <c r="BB56" s="18">
        <v>0</v>
      </c>
      <c r="BC56" s="18">
        <v>0</v>
      </c>
      <c r="BD56" s="18">
        <v>0</v>
      </c>
      <c r="BE56" s="13">
        <v>0</v>
      </c>
      <c r="BF56" s="17">
        <v>0</v>
      </c>
      <c r="BG56" s="18">
        <v>0</v>
      </c>
      <c r="BH56" s="18">
        <v>0</v>
      </c>
      <c r="BI56" s="18">
        <v>0</v>
      </c>
      <c r="BJ56" s="18">
        <v>0</v>
      </c>
      <c r="BK56" s="18">
        <v>0</v>
      </c>
      <c r="BL56" s="13">
        <v>0</v>
      </c>
      <c r="BM56" s="17">
        <v>0</v>
      </c>
      <c r="BN56" s="18">
        <v>0</v>
      </c>
      <c r="BO56" s="18">
        <v>0</v>
      </c>
      <c r="BP56" s="18">
        <v>0</v>
      </c>
      <c r="BQ56" s="18">
        <v>0</v>
      </c>
      <c r="BR56" s="18">
        <v>0</v>
      </c>
      <c r="BS56" s="13">
        <v>0</v>
      </c>
    </row>
    <row r="57" spans="1:71" x14ac:dyDescent="0.3">
      <c r="A57" s="4" t="s">
        <v>48</v>
      </c>
      <c r="B57" s="109">
        <v>7227.27</v>
      </c>
      <c r="C57" s="110">
        <v>0</v>
      </c>
      <c r="D57" s="110">
        <v>5542</v>
      </c>
      <c r="E57" s="110">
        <v>0</v>
      </c>
      <c r="F57" s="110">
        <v>0</v>
      </c>
      <c r="G57" s="110">
        <v>0</v>
      </c>
      <c r="H57" s="111">
        <v>12769.27</v>
      </c>
      <c r="I57" s="17">
        <v>0</v>
      </c>
      <c r="J57" s="18">
        <v>0</v>
      </c>
      <c r="K57" s="18">
        <v>0</v>
      </c>
      <c r="L57" s="18">
        <v>0</v>
      </c>
      <c r="M57" s="18">
        <v>0</v>
      </c>
      <c r="N57" s="18">
        <v>0</v>
      </c>
      <c r="O57" s="13">
        <v>0</v>
      </c>
      <c r="P57" s="17">
        <v>0</v>
      </c>
      <c r="Q57" s="18">
        <v>0</v>
      </c>
      <c r="R57" s="18">
        <v>0</v>
      </c>
      <c r="S57" s="18">
        <v>0</v>
      </c>
      <c r="T57" s="18">
        <v>0</v>
      </c>
      <c r="U57" s="18">
        <v>0</v>
      </c>
      <c r="V57" s="13">
        <v>0</v>
      </c>
      <c r="W57" s="17">
        <v>4500</v>
      </c>
      <c r="X57" s="18">
        <v>0</v>
      </c>
      <c r="Y57" s="18">
        <v>5542</v>
      </c>
      <c r="Z57" s="18">
        <v>0</v>
      </c>
      <c r="AA57" s="18">
        <v>0</v>
      </c>
      <c r="AB57" s="18">
        <v>0</v>
      </c>
      <c r="AC57" s="13">
        <v>10042</v>
      </c>
      <c r="AD57" s="17">
        <v>0</v>
      </c>
      <c r="AE57" s="18">
        <v>0</v>
      </c>
      <c r="AF57" s="18">
        <v>0</v>
      </c>
      <c r="AG57" s="18">
        <v>0</v>
      </c>
      <c r="AH57" s="18">
        <v>0</v>
      </c>
      <c r="AI57" s="18">
        <v>0</v>
      </c>
      <c r="AJ57" s="13">
        <v>0</v>
      </c>
      <c r="AK57" s="17">
        <v>2727.27</v>
      </c>
      <c r="AL57" s="18">
        <v>0</v>
      </c>
      <c r="AM57" s="18">
        <v>0</v>
      </c>
      <c r="AN57" s="18">
        <v>0</v>
      </c>
      <c r="AO57" s="18">
        <v>0</v>
      </c>
      <c r="AP57" s="18">
        <v>0</v>
      </c>
      <c r="AQ57" s="13">
        <v>2727.27</v>
      </c>
      <c r="AR57" s="17">
        <v>0</v>
      </c>
      <c r="AS57" s="18">
        <v>0</v>
      </c>
      <c r="AT57" s="18">
        <v>0</v>
      </c>
      <c r="AU57" s="18">
        <v>0</v>
      </c>
      <c r="AV57" s="18">
        <v>0</v>
      </c>
      <c r="AW57" s="18">
        <v>0</v>
      </c>
      <c r="AX57" s="13">
        <v>0</v>
      </c>
      <c r="AY57" s="17">
        <v>0</v>
      </c>
      <c r="AZ57" s="18">
        <v>0</v>
      </c>
      <c r="BA57" s="18">
        <v>0</v>
      </c>
      <c r="BB57" s="18">
        <v>0</v>
      </c>
      <c r="BC57" s="18">
        <v>0</v>
      </c>
      <c r="BD57" s="18">
        <v>0</v>
      </c>
      <c r="BE57" s="13">
        <v>0</v>
      </c>
      <c r="BF57" s="17">
        <v>0</v>
      </c>
      <c r="BG57" s="18">
        <v>0</v>
      </c>
      <c r="BH57" s="18">
        <v>0</v>
      </c>
      <c r="BI57" s="18">
        <v>0</v>
      </c>
      <c r="BJ57" s="18">
        <v>0</v>
      </c>
      <c r="BK57" s="18">
        <v>0</v>
      </c>
      <c r="BL57" s="13">
        <v>0</v>
      </c>
      <c r="BM57" s="17">
        <v>0</v>
      </c>
      <c r="BN57" s="18">
        <v>0</v>
      </c>
      <c r="BO57" s="18">
        <v>0</v>
      </c>
      <c r="BP57" s="18">
        <v>0</v>
      </c>
      <c r="BQ57" s="18">
        <v>0</v>
      </c>
      <c r="BR57" s="18">
        <v>0</v>
      </c>
      <c r="BS57" s="13">
        <v>0</v>
      </c>
    </row>
    <row r="58" spans="1:71" x14ac:dyDescent="0.3">
      <c r="A58" s="4" t="s">
        <v>49</v>
      </c>
      <c r="B58" s="109">
        <v>0</v>
      </c>
      <c r="C58" s="110">
        <v>66471</v>
      </c>
      <c r="D58" s="110">
        <v>291104</v>
      </c>
      <c r="E58" s="110">
        <v>0</v>
      </c>
      <c r="F58" s="110">
        <v>0</v>
      </c>
      <c r="G58" s="110">
        <v>0</v>
      </c>
      <c r="H58" s="111">
        <v>357575</v>
      </c>
      <c r="I58" s="17">
        <v>0</v>
      </c>
      <c r="J58" s="18">
        <v>0</v>
      </c>
      <c r="K58" s="18">
        <v>291104</v>
      </c>
      <c r="L58" s="18">
        <v>0</v>
      </c>
      <c r="M58" s="18">
        <v>0</v>
      </c>
      <c r="N58" s="18">
        <v>0</v>
      </c>
      <c r="O58" s="13">
        <v>291104</v>
      </c>
      <c r="P58" s="17">
        <v>0</v>
      </c>
      <c r="Q58" s="18">
        <v>0</v>
      </c>
      <c r="R58" s="18">
        <v>0</v>
      </c>
      <c r="S58" s="18">
        <v>0</v>
      </c>
      <c r="T58" s="18">
        <v>0</v>
      </c>
      <c r="U58" s="18">
        <v>0</v>
      </c>
      <c r="V58" s="13">
        <v>0</v>
      </c>
      <c r="W58" s="17">
        <v>0</v>
      </c>
      <c r="X58" s="18">
        <v>0</v>
      </c>
      <c r="Y58" s="18">
        <v>0</v>
      </c>
      <c r="Z58" s="18">
        <v>0</v>
      </c>
      <c r="AA58" s="18">
        <v>0</v>
      </c>
      <c r="AB58" s="18">
        <v>0</v>
      </c>
      <c r="AC58" s="13">
        <v>0</v>
      </c>
      <c r="AD58" s="17">
        <v>0</v>
      </c>
      <c r="AE58" s="18">
        <v>66471</v>
      </c>
      <c r="AF58" s="18">
        <v>0</v>
      </c>
      <c r="AG58" s="18">
        <v>0</v>
      </c>
      <c r="AH58" s="18">
        <v>0</v>
      </c>
      <c r="AI58" s="18">
        <v>0</v>
      </c>
      <c r="AJ58" s="13">
        <v>66471</v>
      </c>
      <c r="AK58" s="17">
        <v>0</v>
      </c>
      <c r="AL58" s="18">
        <v>0</v>
      </c>
      <c r="AM58" s="18">
        <v>0</v>
      </c>
      <c r="AN58" s="18">
        <v>0</v>
      </c>
      <c r="AO58" s="18">
        <v>0</v>
      </c>
      <c r="AP58" s="18">
        <v>0</v>
      </c>
      <c r="AQ58" s="13">
        <v>0</v>
      </c>
      <c r="AR58" s="17">
        <v>0</v>
      </c>
      <c r="AS58" s="18">
        <v>0</v>
      </c>
      <c r="AT58" s="18">
        <v>0</v>
      </c>
      <c r="AU58" s="18">
        <v>0</v>
      </c>
      <c r="AV58" s="18">
        <v>0</v>
      </c>
      <c r="AW58" s="18">
        <v>0</v>
      </c>
      <c r="AX58" s="13">
        <v>0</v>
      </c>
      <c r="AY58" s="17">
        <v>0</v>
      </c>
      <c r="AZ58" s="18">
        <v>0</v>
      </c>
      <c r="BA58" s="18">
        <v>0</v>
      </c>
      <c r="BB58" s="18">
        <v>0</v>
      </c>
      <c r="BC58" s="18">
        <v>0</v>
      </c>
      <c r="BD58" s="18">
        <v>0</v>
      </c>
      <c r="BE58" s="13">
        <v>0</v>
      </c>
      <c r="BF58" s="17">
        <v>0</v>
      </c>
      <c r="BG58" s="18">
        <v>0</v>
      </c>
      <c r="BH58" s="18">
        <v>0</v>
      </c>
      <c r="BI58" s="18">
        <v>0</v>
      </c>
      <c r="BJ58" s="18">
        <v>0</v>
      </c>
      <c r="BK58" s="18">
        <v>0</v>
      </c>
      <c r="BL58" s="13">
        <v>0</v>
      </c>
      <c r="BM58" s="17">
        <v>0</v>
      </c>
      <c r="BN58" s="18">
        <v>0</v>
      </c>
      <c r="BO58" s="18">
        <v>0</v>
      </c>
      <c r="BP58" s="18">
        <v>0</v>
      </c>
      <c r="BQ58" s="18">
        <v>0</v>
      </c>
      <c r="BR58" s="18">
        <v>0</v>
      </c>
      <c r="BS58" s="13">
        <v>0</v>
      </c>
    </row>
    <row r="59" spans="1:71" x14ac:dyDescent="0.3">
      <c r="A59" s="4" t="s">
        <v>50</v>
      </c>
      <c r="B59" s="109">
        <v>0</v>
      </c>
      <c r="C59" s="110">
        <v>0</v>
      </c>
      <c r="D59" s="110">
        <v>0</v>
      </c>
      <c r="E59" s="110">
        <v>1090</v>
      </c>
      <c r="F59" s="110">
        <v>64569.93</v>
      </c>
      <c r="G59" s="110">
        <v>0</v>
      </c>
      <c r="H59" s="111">
        <v>65659.929999999993</v>
      </c>
      <c r="I59" s="17" t="s">
        <v>266</v>
      </c>
      <c r="J59" s="18" t="s">
        <v>266</v>
      </c>
      <c r="K59" s="18" t="s">
        <v>266</v>
      </c>
      <c r="L59" s="18">
        <v>1090</v>
      </c>
      <c r="M59" s="18" t="s">
        <v>266</v>
      </c>
      <c r="N59" s="18" t="s">
        <v>266</v>
      </c>
      <c r="O59" s="13">
        <v>1090</v>
      </c>
      <c r="P59" s="17" t="s">
        <v>266</v>
      </c>
      <c r="Q59" s="18" t="s">
        <v>266</v>
      </c>
      <c r="R59" s="18" t="s">
        <v>266</v>
      </c>
      <c r="S59" s="18" t="s">
        <v>266</v>
      </c>
      <c r="T59" s="18" t="s">
        <v>266</v>
      </c>
      <c r="U59" s="18" t="s">
        <v>266</v>
      </c>
      <c r="V59" s="13">
        <v>0</v>
      </c>
      <c r="W59" s="17" t="s">
        <v>266</v>
      </c>
      <c r="X59" s="18" t="s">
        <v>266</v>
      </c>
      <c r="Y59" s="18" t="s">
        <v>266</v>
      </c>
      <c r="Z59" s="18" t="s">
        <v>266</v>
      </c>
      <c r="AA59" s="18" t="s">
        <v>266</v>
      </c>
      <c r="AB59" s="18" t="s">
        <v>266</v>
      </c>
      <c r="AC59" s="13">
        <v>0</v>
      </c>
      <c r="AD59" s="17" t="s">
        <v>266</v>
      </c>
      <c r="AE59" s="18" t="s">
        <v>266</v>
      </c>
      <c r="AF59" s="18" t="s">
        <v>266</v>
      </c>
      <c r="AG59" s="18" t="s">
        <v>266</v>
      </c>
      <c r="AH59" s="18" t="s">
        <v>266</v>
      </c>
      <c r="AI59" s="18" t="s">
        <v>266</v>
      </c>
      <c r="AJ59" s="13">
        <v>0</v>
      </c>
      <c r="AK59" s="17" t="s">
        <v>266</v>
      </c>
      <c r="AL59" s="18" t="s">
        <v>266</v>
      </c>
      <c r="AM59" s="18" t="s">
        <v>266</v>
      </c>
      <c r="AN59" s="18" t="s">
        <v>266</v>
      </c>
      <c r="AO59" s="18" t="s">
        <v>266</v>
      </c>
      <c r="AP59" s="18" t="s">
        <v>266</v>
      </c>
      <c r="AQ59" s="13">
        <v>0</v>
      </c>
      <c r="AR59" s="17" t="s">
        <v>266</v>
      </c>
      <c r="AS59" s="18" t="s">
        <v>266</v>
      </c>
      <c r="AT59" s="18" t="s">
        <v>266</v>
      </c>
      <c r="AU59" s="18" t="s">
        <v>266</v>
      </c>
      <c r="AV59" s="18" t="s">
        <v>266</v>
      </c>
      <c r="AW59" s="18" t="s">
        <v>266</v>
      </c>
      <c r="AX59" s="13">
        <v>0</v>
      </c>
      <c r="AY59" s="17" t="s">
        <v>266</v>
      </c>
      <c r="AZ59" s="18" t="s">
        <v>266</v>
      </c>
      <c r="BA59" s="18" t="s">
        <v>266</v>
      </c>
      <c r="BB59" s="18" t="s">
        <v>266</v>
      </c>
      <c r="BC59" s="18" t="s">
        <v>266</v>
      </c>
      <c r="BD59" s="18" t="s">
        <v>266</v>
      </c>
      <c r="BE59" s="13">
        <v>0</v>
      </c>
      <c r="BF59" s="17" t="s">
        <v>266</v>
      </c>
      <c r="BG59" s="18" t="s">
        <v>266</v>
      </c>
      <c r="BH59" s="18" t="s">
        <v>266</v>
      </c>
      <c r="BI59" s="18" t="s">
        <v>266</v>
      </c>
      <c r="BJ59" s="18" t="s">
        <v>266</v>
      </c>
      <c r="BK59" s="18" t="s">
        <v>266</v>
      </c>
      <c r="BL59" s="13">
        <v>0</v>
      </c>
      <c r="BM59" s="17" t="s">
        <v>266</v>
      </c>
      <c r="BN59" s="18" t="s">
        <v>266</v>
      </c>
      <c r="BO59" s="18" t="s">
        <v>266</v>
      </c>
      <c r="BP59" s="18" t="s">
        <v>266</v>
      </c>
      <c r="BQ59" s="18">
        <v>64569.93</v>
      </c>
      <c r="BR59" s="18" t="s">
        <v>266</v>
      </c>
      <c r="BS59" s="13">
        <v>64569.93</v>
      </c>
    </row>
    <row r="60" spans="1:71" x14ac:dyDescent="0.3">
      <c r="A60" s="4" t="s">
        <v>51</v>
      </c>
      <c r="B60" s="109">
        <v>0</v>
      </c>
      <c r="C60" s="110">
        <v>0</v>
      </c>
      <c r="D60" s="110">
        <v>0</v>
      </c>
      <c r="E60" s="110">
        <v>0</v>
      </c>
      <c r="F60" s="110">
        <v>0</v>
      </c>
      <c r="G60" s="110">
        <v>0</v>
      </c>
      <c r="H60" s="111">
        <v>0</v>
      </c>
      <c r="I60" s="17">
        <v>0</v>
      </c>
      <c r="J60" s="18">
        <v>0</v>
      </c>
      <c r="K60" s="18">
        <v>0</v>
      </c>
      <c r="L60" s="18">
        <v>0</v>
      </c>
      <c r="M60" s="18">
        <v>0</v>
      </c>
      <c r="N60" s="18">
        <v>0</v>
      </c>
      <c r="O60" s="13">
        <v>0</v>
      </c>
      <c r="P60" s="17">
        <v>0</v>
      </c>
      <c r="Q60" s="18">
        <v>0</v>
      </c>
      <c r="R60" s="18">
        <v>0</v>
      </c>
      <c r="S60" s="18">
        <v>0</v>
      </c>
      <c r="T60" s="18">
        <v>0</v>
      </c>
      <c r="U60" s="18">
        <v>0</v>
      </c>
      <c r="V60" s="13">
        <v>0</v>
      </c>
      <c r="W60" s="17">
        <v>0</v>
      </c>
      <c r="X60" s="18">
        <v>0</v>
      </c>
      <c r="Y60" s="18">
        <v>0</v>
      </c>
      <c r="Z60" s="18">
        <v>0</v>
      </c>
      <c r="AA60" s="18">
        <v>0</v>
      </c>
      <c r="AB60" s="18">
        <v>0</v>
      </c>
      <c r="AC60" s="13">
        <v>0</v>
      </c>
      <c r="AD60" s="17">
        <v>0</v>
      </c>
      <c r="AE60" s="18">
        <v>0</v>
      </c>
      <c r="AF60" s="18">
        <v>0</v>
      </c>
      <c r="AG60" s="18">
        <v>0</v>
      </c>
      <c r="AH60" s="18">
        <v>0</v>
      </c>
      <c r="AI60" s="18">
        <v>0</v>
      </c>
      <c r="AJ60" s="13">
        <v>0</v>
      </c>
      <c r="AK60" s="17">
        <v>0</v>
      </c>
      <c r="AL60" s="18">
        <v>0</v>
      </c>
      <c r="AM60" s="18">
        <v>0</v>
      </c>
      <c r="AN60" s="18">
        <v>0</v>
      </c>
      <c r="AO60" s="18">
        <v>0</v>
      </c>
      <c r="AP60" s="18">
        <v>0</v>
      </c>
      <c r="AQ60" s="13">
        <v>0</v>
      </c>
      <c r="AR60" s="17">
        <v>0</v>
      </c>
      <c r="AS60" s="18">
        <v>0</v>
      </c>
      <c r="AT60" s="18">
        <v>0</v>
      </c>
      <c r="AU60" s="18">
        <v>0</v>
      </c>
      <c r="AV60" s="18">
        <v>0</v>
      </c>
      <c r="AW60" s="18">
        <v>0</v>
      </c>
      <c r="AX60" s="13">
        <v>0</v>
      </c>
      <c r="AY60" s="17">
        <v>0</v>
      </c>
      <c r="AZ60" s="18">
        <v>0</v>
      </c>
      <c r="BA60" s="18">
        <v>0</v>
      </c>
      <c r="BB60" s="18">
        <v>0</v>
      </c>
      <c r="BC60" s="18">
        <v>0</v>
      </c>
      <c r="BD60" s="18">
        <v>0</v>
      </c>
      <c r="BE60" s="13">
        <v>0</v>
      </c>
      <c r="BF60" s="17">
        <v>0</v>
      </c>
      <c r="BG60" s="18">
        <v>0</v>
      </c>
      <c r="BH60" s="18">
        <v>0</v>
      </c>
      <c r="BI60" s="18">
        <v>0</v>
      </c>
      <c r="BJ60" s="18">
        <v>0</v>
      </c>
      <c r="BK60" s="18">
        <v>0</v>
      </c>
      <c r="BL60" s="13">
        <v>0</v>
      </c>
      <c r="BM60" s="17">
        <v>0</v>
      </c>
      <c r="BN60" s="18">
        <v>0</v>
      </c>
      <c r="BO60" s="18">
        <v>0</v>
      </c>
      <c r="BP60" s="18">
        <v>0</v>
      </c>
      <c r="BQ60" s="18">
        <v>0</v>
      </c>
      <c r="BR60" s="18">
        <v>0</v>
      </c>
      <c r="BS60" s="13">
        <v>0</v>
      </c>
    </row>
    <row r="61" spans="1:71" x14ac:dyDescent="0.3">
      <c r="A61" s="4" t="s">
        <v>52</v>
      </c>
      <c r="B61" s="109">
        <v>0</v>
      </c>
      <c r="C61" s="110">
        <v>0</v>
      </c>
      <c r="D61" s="110">
        <v>0</v>
      </c>
      <c r="E61" s="110">
        <v>0</v>
      </c>
      <c r="F61" s="110">
        <v>47615.78</v>
      </c>
      <c r="G61" s="110">
        <v>0</v>
      </c>
      <c r="H61" s="111">
        <v>47615.78</v>
      </c>
      <c r="I61" s="17">
        <v>0</v>
      </c>
      <c r="J61" s="18">
        <v>0</v>
      </c>
      <c r="K61" s="18">
        <v>0</v>
      </c>
      <c r="L61" s="18">
        <v>0</v>
      </c>
      <c r="M61" s="18">
        <v>47615.78</v>
      </c>
      <c r="N61" s="18">
        <v>0</v>
      </c>
      <c r="O61" s="13">
        <v>47615.78</v>
      </c>
      <c r="P61" s="17">
        <v>0</v>
      </c>
      <c r="Q61" s="18">
        <v>0</v>
      </c>
      <c r="R61" s="18">
        <v>0</v>
      </c>
      <c r="S61" s="18">
        <v>0</v>
      </c>
      <c r="T61" s="18">
        <v>0</v>
      </c>
      <c r="U61" s="18">
        <v>0</v>
      </c>
      <c r="V61" s="13">
        <v>0</v>
      </c>
      <c r="W61" s="17">
        <v>0</v>
      </c>
      <c r="X61" s="18">
        <v>0</v>
      </c>
      <c r="Y61" s="18">
        <v>0</v>
      </c>
      <c r="Z61" s="18">
        <v>0</v>
      </c>
      <c r="AA61" s="18">
        <v>0</v>
      </c>
      <c r="AB61" s="18">
        <v>0</v>
      </c>
      <c r="AC61" s="13">
        <v>0</v>
      </c>
      <c r="AD61" s="17">
        <v>0</v>
      </c>
      <c r="AE61" s="18">
        <v>0</v>
      </c>
      <c r="AF61" s="18">
        <v>0</v>
      </c>
      <c r="AG61" s="18">
        <v>0</v>
      </c>
      <c r="AH61" s="18">
        <v>0</v>
      </c>
      <c r="AI61" s="18">
        <v>0</v>
      </c>
      <c r="AJ61" s="13">
        <v>0</v>
      </c>
      <c r="AK61" s="17">
        <v>0</v>
      </c>
      <c r="AL61" s="18">
        <v>0</v>
      </c>
      <c r="AM61" s="18">
        <v>0</v>
      </c>
      <c r="AN61" s="18">
        <v>0</v>
      </c>
      <c r="AO61" s="18">
        <v>0</v>
      </c>
      <c r="AP61" s="18">
        <v>0</v>
      </c>
      <c r="AQ61" s="13">
        <v>0</v>
      </c>
      <c r="AR61" s="17">
        <v>0</v>
      </c>
      <c r="AS61" s="18">
        <v>0</v>
      </c>
      <c r="AT61" s="18">
        <v>0</v>
      </c>
      <c r="AU61" s="18">
        <v>0</v>
      </c>
      <c r="AV61" s="18">
        <v>0</v>
      </c>
      <c r="AW61" s="18">
        <v>0</v>
      </c>
      <c r="AX61" s="13">
        <v>0</v>
      </c>
      <c r="AY61" s="17">
        <v>0</v>
      </c>
      <c r="AZ61" s="18">
        <v>0</v>
      </c>
      <c r="BA61" s="18">
        <v>0</v>
      </c>
      <c r="BB61" s="18">
        <v>0</v>
      </c>
      <c r="BC61" s="18">
        <v>0</v>
      </c>
      <c r="BD61" s="18">
        <v>0</v>
      </c>
      <c r="BE61" s="13">
        <v>0</v>
      </c>
      <c r="BF61" s="17">
        <v>0</v>
      </c>
      <c r="BG61" s="18">
        <v>0</v>
      </c>
      <c r="BH61" s="18">
        <v>0</v>
      </c>
      <c r="BI61" s="18">
        <v>0</v>
      </c>
      <c r="BJ61" s="18">
        <v>0</v>
      </c>
      <c r="BK61" s="18">
        <v>0</v>
      </c>
      <c r="BL61" s="13">
        <v>0</v>
      </c>
      <c r="BM61" s="17">
        <v>0</v>
      </c>
      <c r="BN61" s="18">
        <v>0</v>
      </c>
      <c r="BO61" s="18">
        <v>0</v>
      </c>
      <c r="BP61" s="18">
        <v>0</v>
      </c>
      <c r="BQ61" s="18">
        <v>0</v>
      </c>
      <c r="BR61" s="18">
        <v>0</v>
      </c>
      <c r="BS61" s="13">
        <v>0</v>
      </c>
    </row>
    <row r="62" spans="1:71" x14ac:dyDescent="0.3">
      <c r="A62" s="4" t="s">
        <v>53</v>
      </c>
      <c r="B62" s="109">
        <v>4091949</v>
      </c>
      <c r="C62" s="110">
        <v>1107804</v>
      </c>
      <c r="D62" s="110">
        <v>0</v>
      </c>
      <c r="E62" s="110">
        <v>0</v>
      </c>
      <c r="F62" s="110">
        <v>0</v>
      </c>
      <c r="G62" s="110">
        <v>20594</v>
      </c>
      <c r="H62" s="111">
        <v>5220347</v>
      </c>
      <c r="I62" s="17">
        <v>4091949</v>
      </c>
      <c r="J62" s="18">
        <v>0</v>
      </c>
      <c r="K62" s="18">
        <v>0</v>
      </c>
      <c r="L62" s="18">
        <v>0</v>
      </c>
      <c r="M62" s="18">
        <v>0</v>
      </c>
      <c r="N62" s="18">
        <v>0</v>
      </c>
      <c r="O62" s="13">
        <v>4091949</v>
      </c>
      <c r="P62" s="17">
        <v>0</v>
      </c>
      <c r="Q62" s="18">
        <v>0</v>
      </c>
      <c r="R62" s="18">
        <v>0</v>
      </c>
      <c r="S62" s="18">
        <v>0</v>
      </c>
      <c r="T62" s="18">
        <v>0</v>
      </c>
      <c r="U62" s="18">
        <v>0</v>
      </c>
      <c r="V62" s="13">
        <v>0</v>
      </c>
      <c r="W62" s="17">
        <v>0</v>
      </c>
      <c r="X62" s="18">
        <v>191248</v>
      </c>
      <c r="Y62" s="18">
        <v>0</v>
      </c>
      <c r="Z62" s="18">
        <v>0</v>
      </c>
      <c r="AA62" s="18">
        <v>0</v>
      </c>
      <c r="AB62" s="18">
        <v>0</v>
      </c>
      <c r="AC62" s="13">
        <v>191248</v>
      </c>
      <c r="AD62" s="17">
        <v>0</v>
      </c>
      <c r="AE62" s="18">
        <v>916556</v>
      </c>
      <c r="AF62" s="18">
        <v>0</v>
      </c>
      <c r="AG62" s="18">
        <v>0</v>
      </c>
      <c r="AH62" s="18">
        <v>0</v>
      </c>
      <c r="AI62" s="18">
        <v>0</v>
      </c>
      <c r="AJ62" s="13">
        <v>916556</v>
      </c>
      <c r="AK62" s="17">
        <v>0</v>
      </c>
      <c r="AL62" s="18">
        <v>0</v>
      </c>
      <c r="AM62" s="18">
        <v>0</v>
      </c>
      <c r="AN62" s="18">
        <v>0</v>
      </c>
      <c r="AO62" s="18">
        <v>0</v>
      </c>
      <c r="AP62" s="18">
        <v>0</v>
      </c>
      <c r="AQ62" s="13">
        <v>0</v>
      </c>
      <c r="AR62" s="17">
        <v>0</v>
      </c>
      <c r="AS62" s="18">
        <v>0</v>
      </c>
      <c r="AT62" s="18">
        <v>0</v>
      </c>
      <c r="AU62" s="18">
        <v>0</v>
      </c>
      <c r="AV62" s="18">
        <v>0</v>
      </c>
      <c r="AW62" s="18">
        <v>0</v>
      </c>
      <c r="AX62" s="13">
        <v>0</v>
      </c>
      <c r="AY62" s="17">
        <v>0</v>
      </c>
      <c r="AZ62" s="18">
        <v>0</v>
      </c>
      <c r="BA62" s="18">
        <v>0</v>
      </c>
      <c r="BB62" s="18">
        <v>0</v>
      </c>
      <c r="BC62" s="18">
        <v>0</v>
      </c>
      <c r="BD62" s="18">
        <v>0</v>
      </c>
      <c r="BE62" s="13">
        <v>0</v>
      </c>
      <c r="BF62" s="17">
        <v>0</v>
      </c>
      <c r="BG62" s="18">
        <v>0</v>
      </c>
      <c r="BH62" s="18">
        <v>0</v>
      </c>
      <c r="BI62" s="18">
        <v>0</v>
      </c>
      <c r="BJ62" s="18">
        <v>0</v>
      </c>
      <c r="BK62" s="18">
        <v>20594</v>
      </c>
      <c r="BL62" s="13">
        <v>20594</v>
      </c>
      <c r="BM62" s="17">
        <v>0</v>
      </c>
      <c r="BN62" s="18">
        <v>0</v>
      </c>
      <c r="BO62" s="18">
        <v>0</v>
      </c>
      <c r="BP62" s="18">
        <v>0</v>
      </c>
      <c r="BQ62" s="18">
        <v>0</v>
      </c>
      <c r="BR62" s="18">
        <v>0</v>
      </c>
      <c r="BS62" s="13">
        <v>0</v>
      </c>
    </row>
    <row r="63" spans="1:71" x14ac:dyDescent="0.3">
      <c r="A63" s="4" t="s">
        <v>54</v>
      </c>
      <c r="B63" s="109">
        <v>0</v>
      </c>
      <c r="C63" s="110">
        <v>107671</v>
      </c>
      <c r="D63" s="110">
        <v>0</v>
      </c>
      <c r="E63" s="110">
        <v>0</v>
      </c>
      <c r="F63" s="110">
        <v>0</v>
      </c>
      <c r="G63" s="110">
        <v>11626</v>
      </c>
      <c r="H63" s="111">
        <v>119297</v>
      </c>
      <c r="I63" s="17">
        <v>0</v>
      </c>
      <c r="J63" s="18">
        <v>0</v>
      </c>
      <c r="K63" s="18">
        <v>0</v>
      </c>
      <c r="L63" s="18">
        <v>0</v>
      </c>
      <c r="M63" s="18">
        <v>0</v>
      </c>
      <c r="N63" s="18">
        <v>0</v>
      </c>
      <c r="O63" s="13">
        <v>0</v>
      </c>
      <c r="P63" s="17">
        <v>0</v>
      </c>
      <c r="Q63" s="18">
        <v>0</v>
      </c>
      <c r="R63" s="18">
        <v>0</v>
      </c>
      <c r="S63" s="18">
        <v>0</v>
      </c>
      <c r="T63" s="18">
        <v>0</v>
      </c>
      <c r="U63" s="18">
        <v>0</v>
      </c>
      <c r="V63" s="13">
        <v>0</v>
      </c>
      <c r="W63" s="17">
        <v>0</v>
      </c>
      <c r="X63" s="18">
        <v>107671</v>
      </c>
      <c r="Y63" s="18">
        <v>0</v>
      </c>
      <c r="Z63" s="18">
        <v>0</v>
      </c>
      <c r="AA63" s="18">
        <v>0</v>
      </c>
      <c r="AB63" s="18">
        <v>0</v>
      </c>
      <c r="AC63" s="13">
        <v>107671</v>
      </c>
      <c r="AD63" s="17">
        <v>0</v>
      </c>
      <c r="AE63" s="18">
        <v>0</v>
      </c>
      <c r="AF63" s="18">
        <v>0</v>
      </c>
      <c r="AG63" s="18">
        <v>0</v>
      </c>
      <c r="AH63" s="18">
        <v>0</v>
      </c>
      <c r="AI63" s="18">
        <v>0</v>
      </c>
      <c r="AJ63" s="13">
        <v>0</v>
      </c>
      <c r="AK63" s="17">
        <v>0</v>
      </c>
      <c r="AL63" s="18">
        <v>0</v>
      </c>
      <c r="AM63" s="18">
        <v>0</v>
      </c>
      <c r="AN63" s="18">
        <v>0</v>
      </c>
      <c r="AO63" s="18">
        <v>0</v>
      </c>
      <c r="AP63" s="18">
        <v>0</v>
      </c>
      <c r="AQ63" s="13">
        <v>0</v>
      </c>
      <c r="AR63" s="17">
        <v>0</v>
      </c>
      <c r="AS63" s="18">
        <v>0</v>
      </c>
      <c r="AT63" s="18">
        <v>0</v>
      </c>
      <c r="AU63" s="18">
        <v>0</v>
      </c>
      <c r="AV63" s="18">
        <v>0</v>
      </c>
      <c r="AW63" s="18">
        <v>0</v>
      </c>
      <c r="AX63" s="13">
        <v>0</v>
      </c>
      <c r="AY63" s="17">
        <v>0</v>
      </c>
      <c r="AZ63" s="18">
        <v>0</v>
      </c>
      <c r="BA63" s="18">
        <v>0</v>
      </c>
      <c r="BB63" s="18">
        <v>0</v>
      </c>
      <c r="BC63" s="18">
        <v>0</v>
      </c>
      <c r="BD63" s="18">
        <v>11626</v>
      </c>
      <c r="BE63" s="13">
        <v>11626</v>
      </c>
      <c r="BF63" s="17">
        <v>0</v>
      </c>
      <c r="BG63" s="18">
        <v>0</v>
      </c>
      <c r="BH63" s="18">
        <v>0</v>
      </c>
      <c r="BI63" s="18">
        <v>0</v>
      </c>
      <c r="BJ63" s="18">
        <v>0</v>
      </c>
      <c r="BK63" s="18">
        <v>0</v>
      </c>
      <c r="BL63" s="13">
        <v>0</v>
      </c>
      <c r="BM63" s="17">
        <v>0</v>
      </c>
      <c r="BN63" s="18">
        <v>0</v>
      </c>
      <c r="BO63" s="18">
        <v>0</v>
      </c>
      <c r="BP63" s="18">
        <v>0</v>
      </c>
      <c r="BQ63" s="18">
        <v>0</v>
      </c>
      <c r="BR63" s="18">
        <v>0</v>
      </c>
      <c r="BS63" s="13">
        <v>0</v>
      </c>
    </row>
    <row r="64" spans="1:71" x14ac:dyDescent="0.3">
      <c r="A64" s="4" t="s">
        <v>55</v>
      </c>
      <c r="B64" s="109">
        <v>0</v>
      </c>
      <c r="C64" s="110">
        <v>1747074</v>
      </c>
      <c r="D64" s="110">
        <v>0</v>
      </c>
      <c r="E64" s="110">
        <v>0</v>
      </c>
      <c r="F64" s="110">
        <v>0</v>
      </c>
      <c r="G64" s="110">
        <v>41376</v>
      </c>
      <c r="H64" s="111">
        <v>1788450</v>
      </c>
      <c r="I64" s="17">
        <v>0</v>
      </c>
      <c r="J64" s="18">
        <v>0</v>
      </c>
      <c r="K64" s="18">
        <v>0</v>
      </c>
      <c r="L64" s="18">
        <v>0</v>
      </c>
      <c r="M64" s="18">
        <v>0</v>
      </c>
      <c r="N64" s="18">
        <v>0</v>
      </c>
      <c r="O64" s="13">
        <v>0</v>
      </c>
      <c r="P64" s="17">
        <v>0</v>
      </c>
      <c r="Q64" s="18">
        <v>0</v>
      </c>
      <c r="R64" s="18">
        <v>0</v>
      </c>
      <c r="S64" s="18">
        <v>0</v>
      </c>
      <c r="T64" s="18">
        <v>0</v>
      </c>
      <c r="U64" s="18">
        <v>0</v>
      </c>
      <c r="V64" s="13">
        <v>0</v>
      </c>
      <c r="W64" s="17">
        <v>0</v>
      </c>
      <c r="X64" s="18">
        <v>0</v>
      </c>
      <c r="Y64" s="18">
        <v>0</v>
      </c>
      <c r="Z64" s="18">
        <v>0</v>
      </c>
      <c r="AA64" s="18">
        <v>0</v>
      </c>
      <c r="AB64" s="18">
        <v>25957</v>
      </c>
      <c r="AC64" s="13">
        <v>25957</v>
      </c>
      <c r="AD64" s="17">
        <v>0</v>
      </c>
      <c r="AE64" s="18">
        <v>18677</v>
      </c>
      <c r="AF64" s="18">
        <v>0</v>
      </c>
      <c r="AG64" s="18">
        <v>0</v>
      </c>
      <c r="AH64" s="18">
        <v>0</v>
      </c>
      <c r="AI64" s="18">
        <v>10902</v>
      </c>
      <c r="AJ64" s="13">
        <v>29579</v>
      </c>
      <c r="AK64" s="17">
        <v>0</v>
      </c>
      <c r="AL64" s="18">
        <v>0</v>
      </c>
      <c r="AM64" s="18">
        <v>0</v>
      </c>
      <c r="AN64" s="18">
        <v>0</v>
      </c>
      <c r="AO64" s="18">
        <v>0</v>
      </c>
      <c r="AP64" s="18">
        <v>0</v>
      </c>
      <c r="AQ64" s="13">
        <v>0</v>
      </c>
      <c r="AR64" s="17">
        <v>0</v>
      </c>
      <c r="AS64" s="18">
        <v>0</v>
      </c>
      <c r="AT64" s="18">
        <v>0</v>
      </c>
      <c r="AU64" s="18">
        <v>0</v>
      </c>
      <c r="AV64" s="18">
        <v>0</v>
      </c>
      <c r="AW64" s="18">
        <v>0</v>
      </c>
      <c r="AX64" s="13">
        <v>0</v>
      </c>
      <c r="AY64" s="17">
        <v>0</v>
      </c>
      <c r="AZ64" s="18">
        <v>0</v>
      </c>
      <c r="BA64" s="18">
        <v>0</v>
      </c>
      <c r="BB64" s="18">
        <v>0</v>
      </c>
      <c r="BC64" s="18">
        <v>0</v>
      </c>
      <c r="BD64" s="18">
        <v>4517</v>
      </c>
      <c r="BE64" s="13">
        <v>4517</v>
      </c>
      <c r="BF64" s="17">
        <v>0</v>
      </c>
      <c r="BG64" s="18">
        <v>1728397</v>
      </c>
      <c r="BH64" s="18">
        <v>0</v>
      </c>
      <c r="BI64" s="18">
        <v>0</v>
      </c>
      <c r="BJ64" s="18">
        <v>0</v>
      </c>
      <c r="BK64" s="18">
        <v>0</v>
      </c>
      <c r="BL64" s="13">
        <v>1728397</v>
      </c>
      <c r="BM64" s="17">
        <v>0</v>
      </c>
      <c r="BN64" s="18">
        <v>0</v>
      </c>
      <c r="BO64" s="18">
        <v>0</v>
      </c>
      <c r="BP64" s="18">
        <v>0</v>
      </c>
      <c r="BQ64" s="18">
        <v>0</v>
      </c>
      <c r="BR64" s="18">
        <v>0</v>
      </c>
      <c r="BS64" s="13">
        <v>0</v>
      </c>
    </row>
    <row r="65" spans="1:71" x14ac:dyDescent="0.3">
      <c r="A65" s="4" t="s">
        <v>56</v>
      </c>
      <c r="B65" s="109">
        <v>0</v>
      </c>
      <c r="C65" s="110">
        <v>517909</v>
      </c>
      <c r="D65" s="110">
        <v>0</v>
      </c>
      <c r="E65" s="110">
        <v>0</v>
      </c>
      <c r="F65" s="110">
        <v>28709</v>
      </c>
      <c r="G65" s="110">
        <v>0</v>
      </c>
      <c r="H65" s="111">
        <v>546618</v>
      </c>
      <c r="I65" s="17">
        <v>0</v>
      </c>
      <c r="J65" s="18">
        <v>0</v>
      </c>
      <c r="K65" s="18">
        <v>0</v>
      </c>
      <c r="L65" s="18">
        <v>0</v>
      </c>
      <c r="M65" s="18">
        <v>0</v>
      </c>
      <c r="N65" s="18">
        <v>0</v>
      </c>
      <c r="O65" s="13">
        <v>0</v>
      </c>
      <c r="P65" s="17">
        <v>0</v>
      </c>
      <c r="Q65" s="18">
        <v>0</v>
      </c>
      <c r="R65" s="18">
        <v>0</v>
      </c>
      <c r="S65" s="18">
        <v>0</v>
      </c>
      <c r="T65" s="18">
        <v>28709</v>
      </c>
      <c r="U65" s="18">
        <v>0</v>
      </c>
      <c r="V65" s="13">
        <v>28709</v>
      </c>
      <c r="W65" s="17">
        <v>0</v>
      </c>
      <c r="X65" s="18">
        <v>162111</v>
      </c>
      <c r="Y65" s="18">
        <v>0</v>
      </c>
      <c r="Z65" s="18">
        <v>0</v>
      </c>
      <c r="AA65" s="18">
        <v>0</v>
      </c>
      <c r="AB65" s="18">
        <v>0</v>
      </c>
      <c r="AC65" s="13">
        <v>162111</v>
      </c>
      <c r="AD65" s="17">
        <v>0</v>
      </c>
      <c r="AE65" s="18">
        <v>79533</v>
      </c>
      <c r="AF65" s="18">
        <v>0</v>
      </c>
      <c r="AG65" s="18">
        <v>0</v>
      </c>
      <c r="AH65" s="18">
        <v>0</v>
      </c>
      <c r="AI65" s="18">
        <v>0</v>
      </c>
      <c r="AJ65" s="13">
        <v>79533</v>
      </c>
      <c r="AK65" s="17">
        <v>0</v>
      </c>
      <c r="AL65" s="18">
        <v>276265</v>
      </c>
      <c r="AM65" s="18">
        <v>0</v>
      </c>
      <c r="AN65" s="18">
        <v>0</v>
      </c>
      <c r="AO65" s="18">
        <v>0</v>
      </c>
      <c r="AP65" s="18">
        <v>0</v>
      </c>
      <c r="AQ65" s="13">
        <v>276265</v>
      </c>
      <c r="AR65" s="17">
        <v>0</v>
      </c>
      <c r="AS65" s="18">
        <v>0</v>
      </c>
      <c r="AT65" s="18">
        <v>0</v>
      </c>
      <c r="AU65" s="18">
        <v>0</v>
      </c>
      <c r="AV65" s="18">
        <v>0</v>
      </c>
      <c r="AW65" s="18">
        <v>0</v>
      </c>
      <c r="AX65" s="13">
        <v>0</v>
      </c>
      <c r="AY65" s="17">
        <v>0</v>
      </c>
      <c r="AZ65" s="18">
        <v>0</v>
      </c>
      <c r="BA65" s="18">
        <v>0</v>
      </c>
      <c r="BB65" s="18">
        <v>0</v>
      </c>
      <c r="BC65" s="18">
        <v>0</v>
      </c>
      <c r="BD65" s="18">
        <v>0</v>
      </c>
      <c r="BE65" s="13">
        <v>0</v>
      </c>
      <c r="BF65" s="17">
        <v>0</v>
      </c>
      <c r="BG65" s="18">
        <v>0</v>
      </c>
      <c r="BH65" s="18">
        <v>0</v>
      </c>
      <c r="BI65" s="18">
        <v>0</v>
      </c>
      <c r="BJ65" s="18">
        <v>0</v>
      </c>
      <c r="BK65" s="18">
        <v>0</v>
      </c>
      <c r="BL65" s="13">
        <v>0</v>
      </c>
      <c r="BM65" s="17">
        <v>0</v>
      </c>
      <c r="BN65" s="18">
        <v>0</v>
      </c>
      <c r="BO65" s="18">
        <v>0</v>
      </c>
      <c r="BP65" s="18">
        <v>0</v>
      </c>
      <c r="BQ65" s="18">
        <v>0</v>
      </c>
      <c r="BR65" s="18">
        <v>0</v>
      </c>
      <c r="BS65" s="13">
        <v>0</v>
      </c>
    </row>
    <row r="66" spans="1:71" x14ac:dyDescent="0.3">
      <c r="A66" s="4" t="s">
        <v>57</v>
      </c>
      <c r="B66" s="109">
        <v>298000</v>
      </c>
      <c r="C66" s="110">
        <v>103000</v>
      </c>
      <c r="D66" s="110">
        <v>251000</v>
      </c>
      <c r="E66" s="110">
        <v>0</v>
      </c>
      <c r="F66" s="110">
        <v>0</v>
      </c>
      <c r="G66" s="110">
        <v>420000</v>
      </c>
      <c r="H66" s="111">
        <v>1072000</v>
      </c>
      <c r="I66" s="17">
        <v>0</v>
      </c>
      <c r="J66" s="18">
        <v>0</v>
      </c>
      <c r="K66" s="18">
        <v>0</v>
      </c>
      <c r="L66" s="18">
        <v>0</v>
      </c>
      <c r="M66" s="18">
        <v>0</v>
      </c>
      <c r="N66" s="18">
        <v>0</v>
      </c>
      <c r="O66" s="13">
        <v>0</v>
      </c>
      <c r="P66" s="17">
        <v>0</v>
      </c>
      <c r="Q66" s="18">
        <v>0</v>
      </c>
      <c r="R66" s="18">
        <v>0</v>
      </c>
      <c r="S66" s="18">
        <v>0</v>
      </c>
      <c r="T66" s="18">
        <v>0</v>
      </c>
      <c r="U66" s="18">
        <v>0</v>
      </c>
      <c r="V66" s="13">
        <v>0</v>
      </c>
      <c r="W66" s="17">
        <v>0</v>
      </c>
      <c r="X66" s="18">
        <v>0</v>
      </c>
      <c r="Y66" s="18">
        <v>0</v>
      </c>
      <c r="Z66" s="18">
        <v>0</v>
      </c>
      <c r="AA66" s="18">
        <v>0</v>
      </c>
      <c r="AB66" s="18">
        <v>420000</v>
      </c>
      <c r="AC66" s="13">
        <v>420000</v>
      </c>
      <c r="AD66" s="17">
        <v>0</v>
      </c>
      <c r="AE66" s="18">
        <v>103000</v>
      </c>
      <c r="AF66" s="18">
        <v>251000</v>
      </c>
      <c r="AG66" s="18">
        <v>0</v>
      </c>
      <c r="AH66" s="18">
        <v>0</v>
      </c>
      <c r="AI66" s="18">
        <v>0</v>
      </c>
      <c r="AJ66" s="13">
        <v>354000</v>
      </c>
      <c r="AK66" s="17">
        <v>0</v>
      </c>
      <c r="AL66" s="18">
        <v>0</v>
      </c>
      <c r="AM66" s="18">
        <v>0</v>
      </c>
      <c r="AN66" s="18">
        <v>0</v>
      </c>
      <c r="AO66" s="18">
        <v>0</v>
      </c>
      <c r="AP66" s="18">
        <v>0</v>
      </c>
      <c r="AQ66" s="13">
        <v>0</v>
      </c>
      <c r="AR66" s="17">
        <v>0</v>
      </c>
      <c r="AS66" s="18">
        <v>0</v>
      </c>
      <c r="AT66" s="18">
        <v>0</v>
      </c>
      <c r="AU66" s="18">
        <v>0</v>
      </c>
      <c r="AV66" s="18">
        <v>0</v>
      </c>
      <c r="AW66" s="18">
        <v>0</v>
      </c>
      <c r="AX66" s="13">
        <v>0</v>
      </c>
      <c r="AY66" s="17">
        <v>0</v>
      </c>
      <c r="AZ66" s="18">
        <v>0</v>
      </c>
      <c r="BA66" s="18">
        <v>0</v>
      </c>
      <c r="BB66" s="18">
        <v>0</v>
      </c>
      <c r="BC66" s="18">
        <v>0</v>
      </c>
      <c r="BD66" s="18">
        <v>0</v>
      </c>
      <c r="BE66" s="13">
        <v>0</v>
      </c>
      <c r="BF66" s="17">
        <v>298000</v>
      </c>
      <c r="BG66" s="18">
        <v>0</v>
      </c>
      <c r="BH66" s="18">
        <v>0</v>
      </c>
      <c r="BI66" s="18">
        <v>0</v>
      </c>
      <c r="BJ66" s="18">
        <v>0</v>
      </c>
      <c r="BK66" s="18">
        <v>0</v>
      </c>
      <c r="BL66" s="13">
        <v>298000</v>
      </c>
      <c r="BM66" s="17">
        <v>0</v>
      </c>
      <c r="BN66" s="18">
        <v>0</v>
      </c>
      <c r="BO66" s="18">
        <v>0</v>
      </c>
      <c r="BP66" s="18">
        <v>0</v>
      </c>
      <c r="BQ66" s="18">
        <v>0</v>
      </c>
      <c r="BR66" s="18">
        <v>0</v>
      </c>
      <c r="BS66" s="13">
        <v>0</v>
      </c>
    </row>
    <row r="67" spans="1:71" x14ac:dyDescent="0.3">
      <c r="A67" s="4" t="s">
        <v>58</v>
      </c>
      <c r="B67" s="109">
        <v>0</v>
      </c>
      <c r="C67" s="110">
        <v>6592.35</v>
      </c>
      <c r="D67" s="110">
        <v>0</v>
      </c>
      <c r="E67" s="110">
        <v>0</v>
      </c>
      <c r="F67" s="110">
        <v>0</v>
      </c>
      <c r="G67" s="110">
        <v>0</v>
      </c>
      <c r="H67" s="111">
        <v>6592.35</v>
      </c>
      <c r="I67" s="17">
        <v>0</v>
      </c>
      <c r="J67" s="18">
        <v>0</v>
      </c>
      <c r="K67" s="18">
        <v>0</v>
      </c>
      <c r="L67" s="18">
        <v>0</v>
      </c>
      <c r="M67" s="18">
        <v>0</v>
      </c>
      <c r="N67" s="18">
        <v>0</v>
      </c>
      <c r="O67" s="13">
        <v>0</v>
      </c>
      <c r="P67" s="17">
        <v>0</v>
      </c>
      <c r="Q67" s="18">
        <v>0</v>
      </c>
      <c r="R67" s="18">
        <v>0</v>
      </c>
      <c r="S67" s="18">
        <v>0</v>
      </c>
      <c r="T67" s="18">
        <v>0</v>
      </c>
      <c r="U67" s="18">
        <v>0</v>
      </c>
      <c r="V67" s="13">
        <v>0</v>
      </c>
      <c r="W67" s="17">
        <v>0</v>
      </c>
      <c r="X67" s="18">
        <v>0</v>
      </c>
      <c r="Y67" s="18">
        <v>0</v>
      </c>
      <c r="Z67" s="18">
        <v>0</v>
      </c>
      <c r="AA67" s="18">
        <v>0</v>
      </c>
      <c r="AB67" s="18">
        <v>0</v>
      </c>
      <c r="AC67" s="13">
        <v>0</v>
      </c>
      <c r="AD67" s="17">
        <v>0</v>
      </c>
      <c r="AE67" s="18">
        <v>6592.35</v>
      </c>
      <c r="AF67" s="18">
        <v>0</v>
      </c>
      <c r="AG67" s="18">
        <v>0</v>
      </c>
      <c r="AH67" s="18">
        <v>0</v>
      </c>
      <c r="AI67" s="18">
        <v>0</v>
      </c>
      <c r="AJ67" s="13">
        <v>6592.35</v>
      </c>
      <c r="AK67" s="17">
        <v>0</v>
      </c>
      <c r="AL67" s="18">
        <v>0</v>
      </c>
      <c r="AM67" s="18">
        <v>0</v>
      </c>
      <c r="AN67" s="18">
        <v>0</v>
      </c>
      <c r="AO67" s="18">
        <v>0</v>
      </c>
      <c r="AP67" s="18">
        <v>0</v>
      </c>
      <c r="AQ67" s="13">
        <v>0</v>
      </c>
      <c r="AR67" s="17">
        <v>0</v>
      </c>
      <c r="AS67" s="18">
        <v>0</v>
      </c>
      <c r="AT67" s="18">
        <v>0</v>
      </c>
      <c r="AU67" s="18">
        <v>0</v>
      </c>
      <c r="AV67" s="18">
        <v>0</v>
      </c>
      <c r="AW67" s="18">
        <v>0</v>
      </c>
      <c r="AX67" s="13">
        <v>0</v>
      </c>
      <c r="AY67" s="17">
        <v>0</v>
      </c>
      <c r="AZ67" s="18">
        <v>0</v>
      </c>
      <c r="BA67" s="18">
        <v>0</v>
      </c>
      <c r="BB67" s="18">
        <v>0</v>
      </c>
      <c r="BC67" s="18">
        <v>0</v>
      </c>
      <c r="BD67" s="18">
        <v>0</v>
      </c>
      <c r="BE67" s="13">
        <v>0</v>
      </c>
      <c r="BF67" s="17">
        <v>0</v>
      </c>
      <c r="BG67" s="18">
        <v>0</v>
      </c>
      <c r="BH67" s="18">
        <v>0</v>
      </c>
      <c r="BI67" s="18">
        <v>0</v>
      </c>
      <c r="BJ67" s="18">
        <v>0</v>
      </c>
      <c r="BK67" s="18">
        <v>0</v>
      </c>
      <c r="BL67" s="13">
        <v>0</v>
      </c>
      <c r="BM67" s="17">
        <v>0</v>
      </c>
      <c r="BN67" s="18">
        <v>0</v>
      </c>
      <c r="BO67" s="18">
        <v>0</v>
      </c>
      <c r="BP67" s="18">
        <v>0</v>
      </c>
      <c r="BQ67" s="18">
        <v>0</v>
      </c>
      <c r="BR67" s="18">
        <v>0</v>
      </c>
      <c r="BS67" s="13">
        <v>0</v>
      </c>
    </row>
    <row r="68" spans="1:71" x14ac:dyDescent="0.3">
      <c r="A68" s="4" t="s">
        <v>59</v>
      </c>
      <c r="B68" s="109">
        <v>0</v>
      </c>
      <c r="C68" s="110">
        <v>903603</v>
      </c>
      <c r="D68" s="110">
        <v>0</v>
      </c>
      <c r="E68" s="110">
        <v>0</v>
      </c>
      <c r="F68" s="110">
        <v>0</v>
      </c>
      <c r="G68" s="110">
        <v>35158</v>
      </c>
      <c r="H68" s="111">
        <v>938761</v>
      </c>
      <c r="I68" s="17">
        <v>0</v>
      </c>
      <c r="J68" s="18">
        <v>0</v>
      </c>
      <c r="K68" s="18">
        <v>0</v>
      </c>
      <c r="L68" s="18">
        <v>0</v>
      </c>
      <c r="M68" s="18">
        <v>0</v>
      </c>
      <c r="N68" s="18">
        <v>28975</v>
      </c>
      <c r="O68" s="13">
        <v>28975</v>
      </c>
      <c r="P68" s="17">
        <v>0</v>
      </c>
      <c r="Q68" s="18">
        <v>0</v>
      </c>
      <c r="R68" s="18">
        <v>0</v>
      </c>
      <c r="S68" s="18">
        <v>0</v>
      </c>
      <c r="T68" s="18">
        <v>0</v>
      </c>
      <c r="U68" s="18">
        <v>0</v>
      </c>
      <c r="V68" s="13">
        <v>0</v>
      </c>
      <c r="W68" s="17">
        <v>0</v>
      </c>
      <c r="X68" s="18">
        <v>0</v>
      </c>
      <c r="Y68" s="18">
        <v>0</v>
      </c>
      <c r="Z68" s="18">
        <v>0</v>
      </c>
      <c r="AA68" s="18">
        <v>0</v>
      </c>
      <c r="AB68" s="18">
        <v>6183</v>
      </c>
      <c r="AC68" s="13">
        <v>6183</v>
      </c>
      <c r="AD68" s="17">
        <v>0</v>
      </c>
      <c r="AE68" s="18">
        <v>369412</v>
      </c>
      <c r="AF68" s="18">
        <v>0</v>
      </c>
      <c r="AG68" s="18">
        <v>0</v>
      </c>
      <c r="AH68" s="18">
        <v>0</v>
      </c>
      <c r="AI68" s="18">
        <v>0</v>
      </c>
      <c r="AJ68" s="13">
        <v>369412</v>
      </c>
      <c r="AK68" s="17">
        <v>0</v>
      </c>
      <c r="AL68" s="18">
        <v>0</v>
      </c>
      <c r="AM68" s="18">
        <v>0</v>
      </c>
      <c r="AN68" s="18">
        <v>0</v>
      </c>
      <c r="AO68" s="18">
        <v>0</v>
      </c>
      <c r="AP68" s="18">
        <v>0</v>
      </c>
      <c r="AQ68" s="13">
        <v>0</v>
      </c>
      <c r="AR68" s="17">
        <v>0</v>
      </c>
      <c r="AS68" s="18">
        <v>534191</v>
      </c>
      <c r="AT68" s="18">
        <v>0</v>
      </c>
      <c r="AU68" s="18">
        <v>0</v>
      </c>
      <c r="AV68" s="18">
        <v>0</v>
      </c>
      <c r="AW68" s="18">
        <v>0</v>
      </c>
      <c r="AX68" s="13">
        <v>534191</v>
      </c>
      <c r="AY68" s="17">
        <v>0</v>
      </c>
      <c r="AZ68" s="18">
        <v>0</v>
      </c>
      <c r="BA68" s="18">
        <v>0</v>
      </c>
      <c r="BB68" s="18">
        <v>0</v>
      </c>
      <c r="BC68" s="18">
        <v>0</v>
      </c>
      <c r="BD68" s="18">
        <v>0</v>
      </c>
      <c r="BE68" s="13">
        <v>0</v>
      </c>
      <c r="BF68" s="17">
        <v>0</v>
      </c>
      <c r="BG68" s="18">
        <v>0</v>
      </c>
      <c r="BH68" s="18">
        <v>0</v>
      </c>
      <c r="BI68" s="18">
        <v>0</v>
      </c>
      <c r="BJ68" s="18">
        <v>0</v>
      </c>
      <c r="BK68" s="18">
        <v>0</v>
      </c>
      <c r="BL68" s="13">
        <v>0</v>
      </c>
      <c r="BM68" s="17">
        <v>0</v>
      </c>
      <c r="BN68" s="18">
        <v>0</v>
      </c>
      <c r="BO68" s="18">
        <v>0</v>
      </c>
      <c r="BP68" s="18">
        <v>0</v>
      </c>
      <c r="BQ68" s="18">
        <v>0</v>
      </c>
      <c r="BR68" s="18">
        <v>0</v>
      </c>
      <c r="BS68" s="13">
        <v>0</v>
      </c>
    </row>
    <row r="69" spans="1:71" x14ac:dyDescent="0.3">
      <c r="A69" s="4" t="s">
        <v>60</v>
      </c>
      <c r="B69" s="109">
        <v>49626.26</v>
      </c>
      <c r="C69" s="110">
        <v>1760</v>
      </c>
      <c r="D69" s="110">
        <v>8945</v>
      </c>
      <c r="E69" s="110">
        <v>0</v>
      </c>
      <c r="F69" s="110">
        <v>0</v>
      </c>
      <c r="G69" s="110">
        <v>0</v>
      </c>
      <c r="H69" s="111">
        <v>60331.26</v>
      </c>
      <c r="I69" s="17">
        <v>49626.26</v>
      </c>
      <c r="J69" s="18">
        <v>0</v>
      </c>
      <c r="K69" s="18">
        <v>0</v>
      </c>
      <c r="L69" s="18">
        <v>0</v>
      </c>
      <c r="M69" s="18">
        <v>0</v>
      </c>
      <c r="N69" s="18">
        <v>0</v>
      </c>
      <c r="O69" s="13">
        <v>49626.26</v>
      </c>
      <c r="P69" s="17">
        <v>0</v>
      </c>
      <c r="Q69" s="18">
        <v>0</v>
      </c>
      <c r="R69" s="18">
        <v>0</v>
      </c>
      <c r="S69" s="18">
        <v>0</v>
      </c>
      <c r="T69" s="18">
        <v>0</v>
      </c>
      <c r="U69" s="18">
        <v>0</v>
      </c>
      <c r="V69" s="13">
        <v>0</v>
      </c>
      <c r="W69" s="17">
        <v>0</v>
      </c>
      <c r="X69" s="18">
        <v>0</v>
      </c>
      <c r="Y69" s="18">
        <v>0</v>
      </c>
      <c r="Z69" s="18">
        <v>0</v>
      </c>
      <c r="AA69" s="18">
        <v>0</v>
      </c>
      <c r="AB69" s="18">
        <v>0</v>
      </c>
      <c r="AC69" s="13">
        <v>0</v>
      </c>
      <c r="AD69" s="17">
        <v>0</v>
      </c>
      <c r="AE69" s="18">
        <v>1760</v>
      </c>
      <c r="AF69" s="18">
        <v>0</v>
      </c>
      <c r="AG69" s="18">
        <v>0</v>
      </c>
      <c r="AH69" s="18">
        <v>0</v>
      </c>
      <c r="AI69" s="18">
        <v>0</v>
      </c>
      <c r="AJ69" s="13">
        <v>1760</v>
      </c>
      <c r="AK69" s="17">
        <v>0</v>
      </c>
      <c r="AL69" s="18">
        <v>0</v>
      </c>
      <c r="AM69" s="18">
        <v>0</v>
      </c>
      <c r="AN69" s="18">
        <v>0</v>
      </c>
      <c r="AO69" s="18">
        <v>0</v>
      </c>
      <c r="AP69" s="18">
        <v>0</v>
      </c>
      <c r="AQ69" s="13">
        <v>0</v>
      </c>
      <c r="AR69" s="17">
        <v>0</v>
      </c>
      <c r="AS69" s="18">
        <v>0</v>
      </c>
      <c r="AT69" s="18">
        <v>0</v>
      </c>
      <c r="AU69" s="18">
        <v>0</v>
      </c>
      <c r="AV69" s="18">
        <v>0</v>
      </c>
      <c r="AW69" s="18">
        <v>0</v>
      </c>
      <c r="AX69" s="13">
        <v>0</v>
      </c>
      <c r="AY69" s="17">
        <v>0</v>
      </c>
      <c r="AZ69" s="18">
        <v>0</v>
      </c>
      <c r="BA69" s="18">
        <v>0</v>
      </c>
      <c r="BB69" s="18">
        <v>0</v>
      </c>
      <c r="BC69" s="18">
        <v>0</v>
      </c>
      <c r="BD69" s="18">
        <v>0</v>
      </c>
      <c r="BE69" s="13">
        <v>0</v>
      </c>
      <c r="BF69" s="17">
        <v>0</v>
      </c>
      <c r="BG69" s="18">
        <v>0</v>
      </c>
      <c r="BH69" s="18">
        <v>8945</v>
      </c>
      <c r="BI69" s="18">
        <v>0</v>
      </c>
      <c r="BJ69" s="18">
        <v>0</v>
      </c>
      <c r="BK69" s="18">
        <v>0</v>
      </c>
      <c r="BL69" s="13">
        <v>8945</v>
      </c>
      <c r="BM69" s="17">
        <v>0</v>
      </c>
      <c r="BN69" s="18">
        <v>0</v>
      </c>
      <c r="BO69" s="18">
        <v>0</v>
      </c>
      <c r="BP69" s="18">
        <v>0</v>
      </c>
      <c r="BQ69" s="18">
        <v>0</v>
      </c>
      <c r="BR69" s="18">
        <v>0</v>
      </c>
      <c r="BS69" s="13">
        <v>0</v>
      </c>
    </row>
    <row r="70" spans="1:71" x14ac:dyDescent="0.3">
      <c r="A70" s="4" t="s">
        <v>61</v>
      </c>
      <c r="B70" s="109">
        <v>0</v>
      </c>
      <c r="C70" s="110">
        <v>0</v>
      </c>
      <c r="D70" s="110">
        <v>2000</v>
      </c>
      <c r="E70" s="110">
        <v>0</v>
      </c>
      <c r="F70" s="110">
        <v>0</v>
      </c>
      <c r="G70" s="110">
        <v>550</v>
      </c>
      <c r="H70" s="111">
        <v>2550</v>
      </c>
      <c r="I70" s="17">
        <v>0</v>
      </c>
      <c r="J70" s="18">
        <v>0</v>
      </c>
      <c r="K70" s="18">
        <v>0</v>
      </c>
      <c r="L70" s="18">
        <v>0</v>
      </c>
      <c r="M70" s="18">
        <v>0</v>
      </c>
      <c r="N70" s="18">
        <v>0</v>
      </c>
      <c r="O70" s="13">
        <v>0</v>
      </c>
      <c r="P70" s="17">
        <v>0</v>
      </c>
      <c r="Q70" s="18">
        <v>0</v>
      </c>
      <c r="R70" s="18">
        <v>0</v>
      </c>
      <c r="S70" s="18">
        <v>0</v>
      </c>
      <c r="T70" s="18">
        <v>0</v>
      </c>
      <c r="U70" s="18">
        <v>0</v>
      </c>
      <c r="V70" s="13">
        <v>0</v>
      </c>
      <c r="W70" s="17">
        <v>0</v>
      </c>
      <c r="X70" s="18">
        <v>0</v>
      </c>
      <c r="Y70" s="18">
        <v>2000</v>
      </c>
      <c r="Z70" s="18">
        <v>0</v>
      </c>
      <c r="AA70" s="18">
        <v>0</v>
      </c>
      <c r="AB70" s="18">
        <v>550</v>
      </c>
      <c r="AC70" s="13">
        <v>2550</v>
      </c>
      <c r="AD70" s="17">
        <v>0</v>
      </c>
      <c r="AE70" s="18">
        <v>0</v>
      </c>
      <c r="AF70" s="18">
        <v>0</v>
      </c>
      <c r="AG70" s="18">
        <v>0</v>
      </c>
      <c r="AH70" s="18">
        <v>0</v>
      </c>
      <c r="AI70" s="18">
        <v>0</v>
      </c>
      <c r="AJ70" s="13">
        <v>0</v>
      </c>
      <c r="AK70" s="17">
        <v>0</v>
      </c>
      <c r="AL70" s="18">
        <v>0</v>
      </c>
      <c r="AM70" s="18">
        <v>0</v>
      </c>
      <c r="AN70" s="18">
        <v>0</v>
      </c>
      <c r="AO70" s="18">
        <v>0</v>
      </c>
      <c r="AP70" s="18">
        <v>0</v>
      </c>
      <c r="AQ70" s="13">
        <v>0</v>
      </c>
      <c r="AR70" s="17">
        <v>0</v>
      </c>
      <c r="AS70" s="18">
        <v>0</v>
      </c>
      <c r="AT70" s="18">
        <v>0</v>
      </c>
      <c r="AU70" s="18">
        <v>0</v>
      </c>
      <c r="AV70" s="18">
        <v>0</v>
      </c>
      <c r="AW70" s="18">
        <v>0</v>
      </c>
      <c r="AX70" s="13">
        <v>0</v>
      </c>
      <c r="AY70" s="17">
        <v>0</v>
      </c>
      <c r="AZ70" s="18">
        <v>0</v>
      </c>
      <c r="BA70" s="18">
        <v>0</v>
      </c>
      <c r="BB70" s="18">
        <v>0</v>
      </c>
      <c r="BC70" s="18">
        <v>0</v>
      </c>
      <c r="BD70" s="18">
        <v>0</v>
      </c>
      <c r="BE70" s="13">
        <v>0</v>
      </c>
      <c r="BF70" s="17">
        <v>0</v>
      </c>
      <c r="BG70" s="18">
        <v>0</v>
      </c>
      <c r="BH70" s="18">
        <v>0</v>
      </c>
      <c r="BI70" s="18">
        <v>0</v>
      </c>
      <c r="BJ70" s="18">
        <v>0</v>
      </c>
      <c r="BK70" s="18">
        <v>0</v>
      </c>
      <c r="BL70" s="13">
        <v>0</v>
      </c>
      <c r="BM70" s="17">
        <v>0</v>
      </c>
      <c r="BN70" s="18">
        <v>0</v>
      </c>
      <c r="BO70" s="18">
        <v>0</v>
      </c>
      <c r="BP70" s="18">
        <v>0</v>
      </c>
      <c r="BQ70" s="18">
        <v>0</v>
      </c>
      <c r="BR70" s="18">
        <v>0</v>
      </c>
      <c r="BS70" s="13">
        <v>0</v>
      </c>
    </row>
    <row r="71" spans="1:71" x14ac:dyDescent="0.3">
      <c r="A71" s="4" t="s">
        <v>62</v>
      </c>
      <c r="B71" s="109">
        <v>0</v>
      </c>
      <c r="C71" s="110">
        <v>157458</v>
      </c>
      <c r="D71" s="110">
        <v>0</v>
      </c>
      <c r="E71" s="110">
        <v>0</v>
      </c>
      <c r="F71" s="110">
        <v>0</v>
      </c>
      <c r="G71" s="110">
        <v>30474</v>
      </c>
      <c r="H71" s="111">
        <v>187932</v>
      </c>
      <c r="I71" s="17">
        <v>0</v>
      </c>
      <c r="J71" s="18">
        <v>0</v>
      </c>
      <c r="K71" s="18">
        <v>0</v>
      </c>
      <c r="L71" s="18">
        <v>0</v>
      </c>
      <c r="M71" s="18">
        <v>0</v>
      </c>
      <c r="N71" s="18">
        <v>0</v>
      </c>
      <c r="O71" s="13">
        <v>0</v>
      </c>
      <c r="P71" s="17">
        <v>0</v>
      </c>
      <c r="Q71" s="18">
        <v>0</v>
      </c>
      <c r="R71" s="18">
        <v>0</v>
      </c>
      <c r="S71" s="18">
        <v>0</v>
      </c>
      <c r="T71" s="18">
        <v>0</v>
      </c>
      <c r="U71" s="18">
        <v>0</v>
      </c>
      <c r="V71" s="13">
        <v>0</v>
      </c>
      <c r="W71" s="17">
        <v>0</v>
      </c>
      <c r="X71" s="18">
        <v>0</v>
      </c>
      <c r="Y71" s="18">
        <v>0</v>
      </c>
      <c r="Z71" s="18">
        <v>0</v>
      </c>
      <c r="AA71" s="18">
        <v>0</v>
      </c>
      <c r="AB71" s="18">
        <v>30474</v>
      </c>
      <c r="AC71" s="13">
        <v>30474</v>
      </c>
      <c r="AD71" s="17">
        <v>0</v>
      </c>
      <c r="AE71" s="18">
        <v>157458</v>
      </c>
      <c r="AF71" s="18">
        <v>0</v>
      </c>
      <c r="AG71" s="18">
        <v>0</v>
      </c>
      <c r="AH71" s="18">
        <v>0</v>
      </c>
      <c r="AI71" s="18">
        <v>0</v>
      </c>
      <c r="AJ71" s="13">
        <v>157458</v>
      </c>
      <c r="AK71" s="17">
        <v>0</v>
      </c>
      <c r="AL71" s="18">
        <v>0</v>
      </c>
      <c r="AM71" s="18">
        <v>0</v>
      </c>
      <c r="AN71" s="18">
        <v>0</v>
      </c>
      <c r="AO71" s="18">
        <v>0</v>
      </c>
      <c r="AP71" s="18">
        <v>0</v>
      </c>
      <c r="AQ71" s="13">
        <v>0</v>
      </c>
      <c r="AR71" s="17">
        <v>0</v>
      </c>
      <c r="AS71" s="18">
        <v>0</v>
      </c>
      <c r="AT71" s="18">
        <v>0</v>
      </c>
      <c r="AU71" s="18">
        <v>0</v>
      </c>
      <c r="AV71" s="18">
        <v>0</v>
      </c>
      <c r="AW71" s="18">
        <v>0</v>
      </c>
      <c r="AX71" s="13">
        <v>0</v>
      </c>
      <c r="AY71" s="17">
        <v>0</v>
      </c>
      <c r="AZ71" s="18">
        <v>0</v>
      </c>
      <c r="BA71" s="18">
        <v>0</v>
      </c>
      <c r="BB71" s="18">
        <v>0</v>
      </c>
      <c r="BC71" s="18">
        <v>0</v>
      </c>
      <c r="BD71" s="18">
        <v>0</v>
      </c>
      <c r="BE71" s="13">
        <v>0</v>
      </c>
      <c r="BF71" s="17">
        <v>0</v>
      </c>
      <c r="BG71" s="18">
        <v>0</v>
      </c>
      <c r="BH71" s="18">
        <v>0</v>
      </c>
      <c r="BI71" s="18">
        <v>0</v>
      </c>
      <c r="BJ71" s="18">
        <v>0</v>
      </c>
      <c r="BK71" s="18">
        <v>0</v>
      </c>
      <c r="BL71" s="13">
        <v>0</v>
      </c>
      <c r="BM71" s="17">
        <v>0</v>
      </c>
      <c r="BN71" s="18">
        <v>0</v>
      </c>
      <c r="BO71" s="18">
        <v>0</v>
      </c>
      <c r="BP71" s="18">
        <v>0</v>
      </c>
      <c r="BQ71" s="18">
        <v>0</v>
      </c>
      <c r="BR71" s="18">
        <v>0</v>
      </c>
      <c r="BS71" s="13">
        <v>0</v>
      </c>
    </row>
    <row r="72" spans="1:71" x14ac:dyDescent="0.3">
      <c r="A72" s="4" t="s">
        <v>63</v>
      </c>
      <c r="B72" s="109">
        <v>15000</v>
      </c>
      <c r="C72" s="110">
        <v>21000</v>
      </c>
      <c r="D72" s="110">
        <v>303000</v>
      </c>
      <c r="E72" s="110">
        <v>0</v>
      </c>
      <c r="F72" s="110">
        <v>0</v>
      </c>
      <c r="G72" s="110">
        <v>1959000</v>
      </c>
      <c r="H72" s="111">
        <v>2298000</v>
      </c>
      <c r="I72" s="17">
        <v>0</v>
      </c>
      <c r="J72" s="18">
        <v>0</v>
      </c>
      <c r="K72" s="18">
        <v>0</v>
      </c>
      <c r="L72" s="18">
        <v>0</v>
      </c>
      <c r="M72" s="18">
        <v>0</v>
      </c>
      <c r="N72" s="18">
        <v>11000</v>
      </c>
      <c r="O72" s="13">
        <v>11000</v>
      </c>
      <c r="P72" s="17">
        <v>0</v>
      </c>
      <c r="Q72" s="18">
        <v>0</v>
      </c>
      <c r="R72" s="18">
        <v>0</v>
      </c>
      <c r="S72" s="18">
        <v>0</v>
      </c>
      <c r="T72" s="18">
        <v>0</v>
      </c>
      <c r="U72" s="18">
        <v>0</v>
      </c>
      <c r="V72" s="13">
        <v>0</v>
      </c>
      <c r="W72" s="17">
        <v>0</v>
      </c>
      <c r="X72" s="18">
        <v>21000</v>
      </c>
      <c r="Y72" s="18">
        <v>0</v>
      </c>
      <c r="Z72" s="18">
        <v>0</v>
      </c>
      <c r="AA72" s="18">
        <v>0</v>
      </c>
      <c r="AB72" s="18">
        <v>0</v>
      </c>
      <c r="AC72" s="13">
        <v>21000</v>
      </c>
      <c r="AD72" s="17">
        <v>0</v>
      </c>
      <c r="AE72" s="18">
        <v>0</v>
      </c>
      <c r="AF72" s="18">
        <v>303000</v>
      </c>
      <c r="AG72" s="18">
        <v>0</v>
      </c>
      <c r="AH72" s="18">
        <v>0</v>
      </c>
      <c r="AI72" s="18">
        <v>0</v>
      </c>
      <c r="AJ72" s="13">
        <v>303000</v>
      </c>
      <c r="AK72" s="17">
        <v>0</v>
      </c>
      <c r="AL72" s="18">
        <v>0</v>
      </c>
      <c r="AM72" s="18">
        <v>0</v>
      </c>
      <c r="AN72" s="18">
        <v>0</v>
      </c>
      <c r="AO72" s="18">
        <v>0</v>
      </c>
      <c r="AP72" s="18">
        <v>101000</v>
      </c>
      <c r="AQ72" s="13">
        <v>101000</v>
      </c>
      <c r="AR72" s="17">
        <v>0</v>
      </c>
      <c r="AS72" s="18">
        <v>0</v>
      </c>
      <c r="AT72" s="18">
        <v>0</v>
      </c>
      <c r="AU72" s="18">
        <v>0</v>
      </c>
      <c r="AV72" s="18">
        <v>0</v>
      </c>
      <c r="AW72" s="18">
        <v>1847000</v>
      </c>
      <c r="AX72" s="13">
        <v>1847000</v>
      </c>
      <c r="AY72" s="17">
        <v>0</v>
      </c>
      <c r="AZ72" s="18">
        <v>0</v>
      </c>
      <c r="BA72" s="18">
        <v>0</v>
      </c>
      <c r="BB72" s="18">
        <v>0</v>
      </c>
      <c r="BC72" s="18">
        <v>0</v>
      </c>
      <c r="BD72" s="18">
        <v>0</v>
      </c>
      <c r="BE72" s="13">
        <v>0</v>
      </c>
      <c r="BF72" s="17">
        <v>15000</v>
      </c>
      <c r="BG72" s="18">
        <v>0</v>
      </c>
      <c r="BH72" s="18">
        <v>0</v>
      </c>
      <c r="BI72" s="18">
        <v>0</v>
      </c>
      <c r="BJ72" s="18">
        <v>0</v>
      </c>
      <c r="BK72" s="18">
        <v>0</v>
      </c>
      <c r="BL72" s="13">
        <v>15000</v>
      </c>
      <c r="BM72" s="17">
        <v>0</v>
      </c>
      <c r="BN72" s="18">
        <v>0</v>
      </c>
      <c r="BO72" s="18">
        <v>0</v>
      </c>
      <c r="BP72" s="18">
        <v>0</v>
      </c>
      <c r="BQ72" s="18">
        <v>0</v>
      </c>
      <c r="BR72" s="18">
        <v>0</v>
      </c>
      <c r="BS72" s="13">
        <v>0</v>
      </c>
    </row>
    <row r="73" spans="1:71" x14ac:dyDescent="0.3">
      <c r="A73" s="4" t="s">
        <v>64</v>
      </c>
      <c r="B73" s="109">
        <v>0</v>
      </c>
      <c r="C73" s="110">
        <v>0</v>
      </c>
      <c r="D73" s="110">
        <v>0</v>
      </c>
      <c r="E73" s="110">
        <v>8888</v>
      </c>
      <c r="F73" s="110">
        <v>33285.5</v>
      </c>
      <c r="G73" s="110">
        <v>172190.54</v>
      </c>
      <c r="H73" s="111">
        <v>214364.04</v>
      </c>
      <c r="I73" s="17">
        <v>0</v>
      </c>
      <c r="J73" s="18">
        <v>0</v>
      </c>
      <c r="K73" s="18">
        <v>0</v>
      </c>
      <c r="L73" s="18">
        <v>8888</v>
      </c>
      <c r="M73" s="18">
        <v>33285.5</v>
      </c>
      <c r="N73" s="18">
        <v>0</v>
      </c>
      <c r="O73" s="13">
        <v>42173.5</v>
      </c>
      <c r="P73" s="17">
        <v>0</v>
      </c>
      <c r="Q73" s="18">
        <v>0</v>
      </c>
      <c r="R73" s="18">
        <v>0</v>
      </c>
      <c r="S73" s="18">
        <v>0</v>
      </c>
      <c r="T73" s="18">
        <v>0</v>
      </c>
      <c r="U73" s="18">
        <v>0</v>
      </c>
      <c r="V73" s="13">
        <v>0</v>
      </c>
      <c r="W73" s="17">
        <v>0</v>
      </c>
      <c r="X73" s="18">
        <v>0</v>
      </c>
      <c r="Y73" s="18">
        <v>0</v>
      </c>
      <c r="Z73" s="18">
        <v>0</v>
      </c>
      <c r="AA73" s="18">
        <v>0</v>
      </c>
      <c r="AB73" s="18">
        <v>172190.54</v>
      </c>
      <c r="AC73" s="13">
        <v>172190.54</v>
      </c>
      <c r="AD73" s="17">
        <v>0</v>
      </c>
      <c r="AE73" s="18">
        <v>0</v>
      </c>
      <c r="AF73" s="18">
        <v>0</v>
      </c>
      <c r="AG73" s="18">
        <v>0</v>
      </c>
      <c r="AH73" s="18">
        <v>0</v>
      </c>
      <c r="AI73" s="18">
        <v>0</v>
      </c>
      <c r="AJ73" s="13">
        <v>0</v>
      </c>
      <c r="AK73" s="17">
        <v>0</v>
      </c>
      <c r="AL73" s="18">
        <v>0</v>
      </c>
      <c r="AM73" s="18">
        <v>0</v>
      </c>
      <c r="AN73" s="18">
        <v>0</v>
      </c>
      <c r="AO73" s="18">
        <v>0</v>
      </c>
      <c r="AP73" s="18">
        <v>0</v>
      </c>
      <c r="AQ73" s="13">
        <v>0</v>
      </c>
      <c r="AR73" s="17">
        <v>0</v>
      </c>
      <c r="AS73" s="18">
        <v>0</v>
      </c>
      <c r="AT73" s="18">
        <v>0</v>
      </c>
      <c r="AU73" s="18">
        <v>0</v>
      </c>
      <c r="AV73" s="18">
        <v>0</v>
      </c>
      <c r="AW73" s="18">
        <v>0</v>
      </c>
      <c r="AX73" s="13">
        <v>0</v>
      </c>
      <c r="AY73" s="17">
        <v>0</v>
      </c>
      <c r="AZ73" s="18">
        <v>0</v>
      </c>
      <c r="BA73" s="18">
        <v>0</v>
      </c>
      <c r="BB73" s="18">
        <v>0</v>
      </c>
      <c r="BC73" s="18">
        <v>0</v>
      </c>
      <c r="BD73" s="18">
        <v>0</v>
      </c>
      <c r="BE73" s="13">
        <v>0</v>
      </c>
      <c r="BF73" s="17">
        <v>0</v>
      </c>
      <c r="BG73" s="18">
        <v>0</v>
      </c>
      <c r="BH73" s="18">
        <v>0</v>
      </c>
      <c r="BI73" s="18">
        <v>0</v>
      </c>
      <c r="BJ73" s="18">
        <v>0</v>
      </c>
      <c r="BK73" s="18">
        <v>0</v>
      </c>
      <c r="BL73" s="13">
        <v>0</v>
      </c>
      <c r="BM73" s="17">
        <v>0</v>
      </c>
      <c r="BN73" s="18">
        <v>0</v>
      </c>
      <c r="BO73" s="18">
        <v>0</v>
      </c>
      <c r="BP73" s="18">
        <v>0</v>
      </c>
      <c r="BQ73" s="18">
        <v>0</v>
      </c>
      <c r="BR73" s="18">
        <v>0</v>
      </c>
      <c r="BS73" s="13">
        <v>0</v>
      </c>
    </row>
    <row r="74" spans="1:71" x14ac:dyDescent="0.3">
      <c r="A74" s="4" t="s">
        <v>65</v>
      </c>
      <c r="B74" s="109">
        <v>0</v>
      </c>
      <c r="C74" s="110">
        <v>57229</v>
      </c>
      <c r="D74" s="110">
        <v>2769</v>
      </c>
      <c r="E74" s="110">
        <v>0</v>
      </c>
      <c r="F74" s="110">
        <v>0</v>
      </c>
      <c r="G74" s="110">
        <v>0</v>
      </c>
      <c r="H74" s="111">
        <v>59998</v>
      </c>
      <c r="I74" s="17">
        <v>0</v>
      </c>
      <c r="J74" s="18">
        <v>6840</v>
      </c>
      <c r="K74" s="18">
        <v>0</v>
      </c>
      <c r="L74" s="18">
        <v>0</v>
      </c>
      <c r="M74" s="18">
        <v>0</v>
      </c>
      <c r="N74" s="18">
        <v>0</v>
      </c>
      <c r="O74" s="13">
        <v>6840</v>
      </c>
      <c r="P74" s="17">
        <v>0</v>
      </c>
      <c r="Q74" s="18">
        <v>0</v>
      </c>
      <c r="R74" s="18">
        <v>0</v>
      </c>
      <c r="S74" s="18">
        <v>0</v>
      </c>
      <c r="T74" s="18">
        <v>0</v>
      </c>
      <c r="U74" s="18">
        <v>0</v>
      </c>
      <c r="V74" s="13">
        <v>0</v>
      </c>
      <c r="W74" s="17">
        <v>0</v>
      </c>
      <c r="X74" s="18">
        <v>49691</v>
      </c>
      <c r="Y74" s="18">
        <v>2769</v>
      </c>
      <c r="Z74" s="18">
        <v>0</v>
      </c>
      <c r="AA74" s="18">
        <v>0</v>
      </c>
      <c r="AB74" s="18">
        <v>0</v>
      </c>
      <c r="AC74" s="13">
        <v>52460</v>
      </c>
      <c r="AD74" s="17">
        <v>0</v>
      </c>
      <c r="AE74" s="18">
        <v>0</v>
      </c>
      <c r="AF74" s="18">
        <v>0</v>
      </c>
      <c r="AG74" s="18">
        <v>0</v>
      </c>
      <c r="AH74" s="18">
        <v>0</v>
      </c>
      <c r="AI74" s="18">
        <v>0</v>
      </c>
      <c r="AJ74" s="13">
        <v>0</v>
      </c>
      <c r="AK74" s="17">
        <v>0</v>
      </c>
      <c r="AL74" s="18">
        <v>0</v>
      </c>
      <c r="AM74" s="18">
        <v>0</v>
      </c>
      <c r="AN74" s="18">
        <v>0</v>
      </c>
      <c r="AO74" s="18">
        <v>0</v>
      </c>
      <c r="AP74" s="18">
        <v>0</v>
      </c>
      <c r="AQ74" s="13">
        <v>0</v>
      </c>
      <c r="AR74" s="17">
        <v>0</v>
      </c>
      <c r="AS74" s="18">
        <v>698</v>
      </c>
      <c r="AT74" s="18">
        <v>0</v>
      </c>
      <c r="AU74" s="18">
        <v>0</v>
      </c>
      <c r="AV74" s="18">
        <v>0</v>
      </c>
      <c r="AW74" s="18">
        <v>0</v>
      </c>
      <c r="AX74" s="13">
        <v>698</v>
      </c>
      <c r="AY74" s="17">
        <v>0</v>
      </c>
      <c r="AZ74" s="18">
        <v>0</v>
      </c>
      <c r="BA74" s="18">
        <v>0</v>
      </c>
      <c r="BB74" s="18">
        <v>0</v>
      </c>
      <c r="BC74" s="18">
        <v>0</v>
      </c>
      <c r="BD74" s="18">
        <v>0</v>
      </c>
      <c r="BE74" s="13">
        <v>0</v>
      </c>
      <c r="BF74" s="17">
        <v>0</v>
      </c>
      <c r="BG74" s="18">
        <v>0</v>
      </c>
      <c r="BH74" s="18">
        <v>0</v>
      </c>
      <c r="BI74" s="18">
        <v>0</v>
      </c>
      <c r="BJ74" s="18">
        <v>0</v>
      </c>
      <c r="BK74" s="18">
        <v>0</v>
      </c>
      <c r="BL74" s="13">
        <v>0</v>
      </c>
      <c r="BM74" s="17">
        <v>0</v>
      </c>
      <c r="BN74" s="18">
        <v>0</v>
      </c>
      <c r="BO74" s="18">
        <v>0</v>
      </c>
      <c r="BP74" s="18">
        <v>0</v>
      </c>
      <c r="BQ74" s="18">
        <v>0</v>
      </c>
      <c r="BR74" s="18">
        <v>0</v>
      </c>
      <c r="BS74" s="13">
        <v>0</v>
      </c>
    </row>
    <row r="75" spans="1:71" x14ac:dyDescent="0.3">
      <c r="A75" s="4" t="s">
        <v>66</v>
      </c>
      <c r="B75" s="109">
        <v>0</v>
      </c>
      <c r="C75" s="110">
        <v>115417.84</v>
      </c>
      <c r="D75" s="110">
        <v>0</v>
      </c>
      <c r="E75" s="110">
        <v>0</v>
      </c>
      <c r="F75" s="110">
        <v>0</v>
      </c>
      <c r="G75" s="110">
        <v>0</v>
      </c>
      <c r="H75" s="111">
        <v>115417.84</v>
      </c>
      <c r="I75" s="17">
        <v>0</v>
      </c>
      <c r="J75" s="18">
        <v>0</v>
      </c>
      <c r="K75" s="18">
        <v>0</v>
      </c>
      <c r="L75" s="18">
        <v>0</v>
      </c>
      <c r="M75" s="18">
        <v>0</v>
      </c>
      <c r="N75" s="18">
        <v>0</v>
      </c>
      <c r="O75" s="13">
        <v>0</v>
      </c>
      <c r="P75" s="17">
        <v>0</v>
      </c>
      <c r="Q75" s="18">
        <v>0</v>
      </c>
      <c r="R75" s="18">
        <v>0</v>
      </c>
      <c r="S75" s="18">
        <v>0</v>
      </c>
      <c r="T75" s="18">
        <v>0</v>
      </c>
      <c r="U75" s="18">
        <v>0</v>
      </c>
      <c r="V75" s="13">
        <v>0</v>
      </c>
      <c r="W75" s="17">
        <v>0</v>
      </c>
      <c r="X75" s="18">
        <v>0</v>
      </c>
      <c r="Y75" s="18">
        <v>0</v>
      </c>
      <c r="Z75" s="18">
        <v>0</v>
      </c>
      <c r="AA75" s="18">
        <v>0</v>
      </c>
      <c r="AB75" s="18">
        <v>0</v>
      </c>
      <c r="AC75" s="13">
        <v>0</v>
      </c>
      <c r="AD75" s="17">
        <v>0</v>
      </c>
      <c r="AE75" s="18">
        <v>71791.490000000005</v>
      </c>
      <c r="AF75" s="18">
        <v>0</v>
      </c>
      <c r="AG75" s="18">
        <v>0</v>
      </c>
      <c r="AH75" s="18">
        <v>0</v>
      </c>
      <c r="AI75" s="18">
        <v>0</v>
      </c>
      <c r="AJ75" s="13">
        <v>71791.490000000005</v>
      </c>
      <c r="AK75" s="17">
        <v>0</v>
      </c>
      <c r="AL75" s="18">
        <v>0</v>
      </c>
      <c r="AM75" s="18">
        <v>0</v>
      </c>
      <c r="AN75" s="18">
        <v>0</v>
      </c>
      <c r="AO75" s="18">
        <v>0</v>
      </c>
      <c r="AP75" s="18">
        <v>0</v>
      </c>
      <c r="AQ75" s="13">
        <v>0</v>
      </c>
      <c r="AR75" s="17">
        <v>0</v>
      </c>
      <c r="AS75" s="18">
        <v>43626.35</v>
      </c>
      <c r="AT75" s="18">
        <v>0</v>
      </c>
      <c r="AU75" s="18">
        <v>0</v>
      </c>
      <c r="AV75" s="18">
        <v>0</v>
      </c>
      <c r="AW75" s="18">
        <v>0</v>
      </c>
      <c r="AX75" s="13">
        <v>43626.35</v>
      </c>
      <c r="AY75" s="17">
        <v>0</v>
      </c>
      <c r="AZ75" s="18">
        <v>0</v>
      </c>
      <c r="BA75" s="18">
        <v>0</v>
      </c>
      <c r="BB75" s="18">
        <v>0</v>
      </c>
      <c r="BC75" s="18">
        <v>0</v>
      </c>
      <c r="BD75" s="18">
        <v>0</v>
      </c>
      <c r="BE75" s="13">
        <v>0</v>
      </c>
      <c r="BF75" s="17">
        <v>0</v>
      </c>
      <c r="BG75" s="18">
        <v>0</v>
      </c>
      <c r="BH75" s="18">
        <v>0</v>
      </c>
      <c r="BI75" s="18">
        <v>0</v>
      </c>
      <c r="BJ75" s="18">
        <v>0</v>
      </c>
      <c r="BK75" s="18">
        <v>0</v>
      </c>
      <c r="BL75" s="13">
        <v>0</v>
      </c>
      <c r="BM75" s="17">
        <v>0</v>
      </c>
      <c r="BN75" s="18">
        <v>0</v>
      </c>
      <c r="BO75" s="18">
        <v>0</v>
      </c>
      <c r="BP75" s="18">
        <v>0</v>
      </c>
      <c r="BQ75" s="18">
        <v>0</v>
      </c>
      <c r="BR75" s="18">
        <v>0</v>
      </c>
      <c r="BS75" s="13">
        <v>0</v>
      </c>
    </row>
    <row r="76" spans="1:71" x14ac:dyDescent="0.3">
      <c r="A76" s="4" t="s">
        <v>67</v>
      </c>
      <c r="B76" s="109">
        <v>152350.57999999999</v>
      </c>
      <c r="C76" s="110">
        <v>0</v>
      </c>
      <c r="D76" s="110">
        <v>743831.19</v>
      </c>
      <c r="E76" s="110">
        <v>0</v>
      </c>
      <c r="F76" s="110">
        <v>0</v>
      </c>
      <c r="G76" s="110">
        <v>247541.04</v>
      </c>
      <c r="H76" s="111">
        <v>1143722.81</v>
      </c>
      <c r="I76" s="17">
        <v>0</v>
      </c>
      <c r="J76" s="18">
        <v>0</v>
      </c>
      <c r="K76" s="18">
        <v>616709.43999999994</v>
      </c>
      <c r="L76" s="18">
        <v>0</v>
      </c>
      <c r="M76" s="18">
        <v>0</v>
      </c>
      <c r="N76" s="18">
        <v>0</v>
      </c>
      <c r="O76" s="13">
        <v>616709.43999999994</v>
      </c>
      <c r="P76" s="17">
        <v>0</v>
      </c>
      <c r="Q76" s="18">
        <v>0</v>
      </c>
      <c r="R76" s="18">
        <v>0</v>
      </c>
      <c r="S76" s="18">
        <v>0</v>
      </c>
      <c r="T76" s="18">
        <v>0</v>
      </c>
      <c r="U76" s="18">
        <v>0</v>
      </c>
      <c r="V76" s="13">
        <v>0</v>
      </c>
      <c r="W76" s="17">
        <v>0</v>
      </c>
      <c r="X76" s="18">
        <v>0</v>
      </c>
      <c r="Y76" s="18">
        <v>33093.78</v>
      </c>
      <c r="Z76" s="18">
        <v>0</v>
      </c>
      <c r="AA76" s="18">
        <v>0</v>
      </c>
      <c r="AB76" s="18">
        <v>0</v>
      </c>
      <c r="AC76" s="13">
        <v>33093.78</v>
      </c>
      <c r="AD76" s="17">
        <v>0</v>
      </c>
      <c r="AE76" s="18">
        <v>0</v>
      </c>
      <c r="AF76" s="18">
        <v>0</v>
      </c>
      <c r="AG76" s="18">
        <v>0</v>
      </c>
      <c r="AH76" s="18">
        <v>0</v>
      </c>
      <c r="AI76" s="18">
        <v>0</v>
      </c>
      <c r="AJ76" s="13">
        <v>0</v>
      </c>
      <c r="AK76" s="17">
        <v>0</v>
      </c>
      <c r="AL76" s="18">
        <v>0</v>
      </c>
      <c r="AM76" s="18">
        <v>0</v>
      </c>
      <c r="AN76" s="18">
        <v>0</v>
      </c>
      <c r="AO76" s="18">
        <v>0</v>
      </c>
      <c r="AP76" s="18">
        <v>0</v>
      </c>
      <c r="AQ76" s="13">
        <v>0</v>
      </c>
      <c r="AR76" s="17">
        <v>0</v>
      </c>
      <c r="AS76" s="18">
        <v>0</v>
      </c>
      <c r="AT76" s="18">
        <v>94027.97</v>
      </c>
      <c r="AU76" s="18">
        <v>0</v>
      </c>
      <c r="AV76" s="18">
        <v>0</v>
      </c>
      <c r="AW76" s="18">
        <v>247541.04</v>
      </c>
      <c r="AX76" s="13">
        <v>341569.01</v>
      </c>
      <c r="AY76" s="17">
        <v>0</v>
      </c>
      <c r="AZ76" s="18">
        <v>0</v>
      </c>
      <c r="BA76" s="18">
        <v>0</v>
      </c>
      <c r="BB76" s="18">
        <v>0</v>
      </c>
      <c r="BC76" s="18">
        <v>0</v>
      </c>
      <c r="BD76" s="18">
        <v>0</v>
      </c>
      <c r="BE76" s="13">
        <v>0</v>
      </c>
      <c r="BF76" s="17">
        <v>152350.57999999999</v>
      </c>
      <c r="BG76" s="18">
        <v>0</v>
      </c>
      <c r="BH76" s="18">
        <v>0</v>
      </c>
      <c r="BI76" s="18">
        <v>0</v>
      </c>
      <c r="BJ76" s="18">
        <v>0</v>
      </c>
      <c r="BK76" s="18">
        <v>0</v>
      </c>
      <c r="BL76" s="13">
        <v>152350.57999999999</v>
      </c>
      <c r="BM76" s="17">
        <v>0</v>
      </c>
      <c r="BN76" s="18">
        <v>0</v>
      </c>
      <c r="BO76" s="18">
        <v>0</v>
      </c>
      <c r="BP76" s="18">
        <v>0</v>
      </c>
      <c r="BQ76" s="18">
        <v>0</v>
      </c>
      <c r="BR76" s="18">
        <v>0</v>
      </c>
      <c r="BS76" s="13">
        <v>0</v>
      </c>
    </row>
    <row r="77" spans="1:71" x14ac:dyDescent="0.3">
      <c r="A77" s="4" t="s">
        <v>68</v>
      </c>
      <c r="B77" s="109">
        <v>0</v>
      </c>
      <c r="C77" s="110">
        <v>0</v>
      </c>
      <c r="D77" s="110">
        <v>0</v>
      </c>
      <c r="E77" s="110">
        <v>0</v>
      </c>
      <c r="F77" s="110">
        <v>0</v>
      </c>
      <c r="G77" s="110">
        <v>20320</v>
      </c>
      <c r="H77" s="111">
        <v>20320</v>
      </c>
      <c r="I77" s="17">
        <v>0</v>
      </c>
      <c r="J77" s="18">
        <v>0</v>
      </c>
      <c r="K77" s="18">
        <v>0</v>
      </c>
      <c r="L77" s="18">
        <v>0</v>
      </c>
      <c r="M77" s="18">
        <v>0</v>
      </c>
      <c r="N77" s="18">
        <v>0</v>
      </c>
      <c r="O77" s="13">
        <v>0</v>
      </c>
      <c r="P77" s="17">
        <v>0</v>
      </c>
      <c r="Q77" s="18">
        <v>0</v>
      </c>
      <c r="R77" s="18">
        <v>0</v>
      </c>
      <c r="S77" s="18">
        <v>0</v>
      </c>
      <c r="T77" s="18">
        <v>0</v>
      </c>
      <c r="U77" s="18">
        <v>0</v>
      </c>
      <c r="V77" s="13">
        <v>0</v>
      </c>
      <c r="W77" s="17">
        <v>0</v>
      </c>
      <c r="X77" s="18">
        <v>0</v>
      </c>
      <c r="Y77" s="18">
        <v>0</v>
      </c>
      <c r="Z77" s="18">
        <v>0</v>
      </c>
      <c r="AA77" s="18">
        <v>0</v>
      </c>
      <c r="AB77" s="18">
        <v>2319</v>
      </c>
      <c r="AC77" s="13">
        <v>2319</v>
      </c>
      <c r="AD77" s="17">
        <v>0</v>
      </c>
      <c r="AE77" s="18">
        <v>0</v>
      </c>
      <c r="AF77" s="18">
        <v>0</v>
      </c>
      <c r="AG77" s="18">
        <v>0</v>
      </c>
      <c r="AH77" s="18">
        <v>0</v>
      </c>
      <c r="AI77" s="18">
        <v>0</v>
      </c>
      <c r="AJ77" s="13">
        <v>0</v>
      </c>
      <c r="AK77" s="17">
        <v>0</v>
      </c>
      <c r="AL77" s="18">
        <v>0</v>
      </c>
      <c r="AM77" s="18">
        <v>0</v>
      </c>
      <c r="AN77" s="18">
        <v>0</v>
      </c>
      <c r="AO77" s="18">
        <v>0</v>
      </c>
      <c r="AP77" s="18">
        <v>18001</v>
      </c>
      <c r="AQ77" s="13">
        <v>18001</v>
      </c>
      <c r="AR77" s="17">
        <v>0</v>
      </c>
      <c r="AS77" s="18">
        <v>0</v>
      </c>
      <c r="AT77" s="18">
        <v>0</v>
      </c>
      <c r="AU77" s="18">
        <v>0</v>
      </c>
      <c r="AV77" s="18">
        <v>0</v>
      </c>
      <c r="AW77" s="18">
        <v>0</v>
      </c>
      <c r="AX77" s="13">
        <v>0</v>
      </c>
      <c r="AY77" s="17">
        <v>0</v>
      </c>
      <c r="AZ77" s="18">
        <v>0</v>
      </c>
      <c r="BA77" s="18">
        <v>0</v>
      </c>
      <c r="BB77" s="18">
        <v>0</v>
      </c>
      <c r="BC77" s="18">
        <v>0</v>
      </c>
      <c r="BD77" s="18">
        <v>0</v>
      </c>
      <c r="BE77" s="13">
        <v>0</v>
      </c>
      <c r="BF77" s="17">
        <v>0</v>
      </c>
      <c r="BG77" s="18">
        <v>0</v>
      </c>
      <c r="BH77" s="18">
        <v>0</v>
      </c>
      <c r="BI77" s="18">
        <v>0</v>
      </c>
      <c r="BJ77" s="18">
        <v>0</v>
      </c>
      <c r="BK77" s="18">
        <v>0</v>
      </c>
      <c r="BL77" s="13">
        <v>0</v>
      </c>
      <c r="BM77" s="17">
        <v>0</v>
      </c>
      <c r="BN77" s="18">
        <v>0</v>
      </c>
      <c r="BO77" s="18">
        <v>0</v>
      </c>
      <c r="BP77" s="18">
        <v>0</v>
      </c>
      <c r="BQ77" s="18">
        <v>0</v>
      </c>
      <c r="BR77" s="18">
        <v>0</v>
      </c>
      <c r="BS77" s="13">
        <v>0</v>
      </c>
    </row>
    <row r="78" spans="1:71" x14ac:dyDescent="0.3">
      <c r="A78" s="4" t="s">
        <v>69</v>
      </c>
      <c r="B78" s="109">
        <v>4199</v>
      </c>
      <c r="C78" s="110">
        <v>0</v>
      </c>
      <c r="D78" s="110">
        <v>0</v>
      </c>
      <c r="E78" s="110">
        <v>15614</v>
      </c>
      <c r="F78" s="110">
        <v>39926</v>
      </c>
      <c r="G78" s="110">
        <v>3350</v>
      </c>
      <c r="H78" s="111">
        <v>63089</v>
      </c>
      <c r="I78" s="17">
        <v>4199</v>
      </c>
      <c r="J78" s="18" t="s">
        <v>274</v>
      </c>
      <c r="K78" s="18" t="s">
        <v>274</v>
      </c>
      <c r="L78" s="18" t="s">
        <v>274</v>
      </c>
      <c r="M78" s="18" t="s">
        <v>275</v>
      </c>
      <c r="N78" s="18" t="s">
        <v>274</v>
      </c>
      <c r="O78" s="13">
        <v>4199</v>
      </c>
      <c r="P78" s="17" t="s">
        <v>274</v>
      </c>
      <c r="Q78" s="18" t="s">
        <v>274</v>
      </c>
      <c r="R78" s="18" t="s">
        <v>274</v>
      </c>
      <c r="S78" s="18" t="s">
        <v>274</v>
      </c>
      <c r="T78" s="18" t="s">
        <v>275</v>
      </c>
      <c r="U78" s="18" t="s">
        <v>274</v>
      </c>
      <c r="V78" s="13">
        <v>0</v>
      </c>
      <c r="W78" s="17" t="s">
        <v>274</v>
      </c>
      <c r="X78" s="18" t="s">
        <v>274</v>
      </c>
      <c r="Y78" s="18" t="s">
        <v>274</v>
      </c>
      <c r="Z78" s="18" t="s">
        <v>274</v>
      </c>
      <c r="AA78" s="18">
        <v>12159</v>
      </c>
      <c r="AB78" s="18" t="s">
        <v>274</v>
      </c>
      <c r="AC78" s="13">
        <v>12159</v>
      </c>
      <c r="AD78" s="17" t="s">
        <v>274</v>
      </c>
      <c r="AE78" s="18" t="s">
        <v>274</v>
      </c>
      <c r="AF78" s="18" t="s">
        <v>274</v>
      </c>
      <c r="AG78" s="18" t="s">
        <v>274</v>
      </c>
      <c r="AH78" s="18" t="s">
        <v>275</v>
      </c>
      <c r="AI78" s="18" t="s">
        <v>274</v>
      </c>
      <c r="AJ78" s="13">
        <v>0</v>
      </c>
      <c r="AK78" s="17" t="s">
        <v>274</v>
      </c>
      <c r="AL78" s="18" t="s">
        <v>274</v>
      </c>
      <c r="AM78" s="18" t="s">
        <v>274</v>
      </c>
      <c r="AN78" s="18" t="s">
        <v>274</v>
      </c>
      <c r="AO78" s="18" t="s">
        <v>275</v>
      </c>
      <c r="AP78" s="18">
        <v>3350</v>
      </c>
      <c r="AQ78" s="13">
        <v>3350</v>
      </c>
      <c r="AR78" s="17" t="s">
        <v>274</v>
      </c>
      <c r="AS78" s="18" t="s">
        <v>274</v>
      </c>
      <c r="AT78" s="18" t="s">
        <v>274</v>
      </c>
      <c r="AU78" s="18" t="s">
        <v>274</v>
      </c>
      <c r="AV78" s="18">
        <v>27767</v>
      </c>
      <c r="AW78" s="18" t="s">
        <v>274</v>
      </c>
      <c r="AX78" s="13">
        <v>27767</v>
      </c>
      <c r="AY78" s="17" t="s">
        <v>274</v>
      </c>
      <c r="AZ78" s="18" t="s">
        <v>274</v>
      </c>
      <c r="BA78" s="18" t="s">
        <v>274</v>
      </c>
      <c r="BB78" s="18">
        <v>15614</v>
      </c>
      <c r="BC78" s="18" t="s">
        <v>275</v>
      </c>
      <c r="BD78" s="18" t="s">
        <v>274</v>
      </c>
      <c r="BE78" s="13">
        <v>15614</v>
      </c>
      <c r="BF78" s="17" t="s">
        <v>274</v>
      </c>
      <c r="BG78" s="18" t="s">
        <v>274</v>
      </c>
      <c r="BH78" s="18" t="s">
        <v>274</v>
      </c>
      <c r="BI78" s="18" t="s">
        <v>274</v>
      </c>
      <c r="BJ78" s="18" t="s">
        <v>275</v>
      </c>
      <c r="BK78" s="18" t="s">
        <v>274</v>
      </c>
      <c r="BL78" s="13">
        <v>0</v>
      </c>
      <c r="BM78" s="17" t="s">
        <v>274</v>
      </c>
      <c r="BN78" s="18" t="s">
        <v>274</v>
      </c>
      <c r="BO78" s="18" t="s">
        <v>274</v>
      </c>
      <c r="BP78" s="18" t="s">
        <v>274</v>
      </c>
      <c r="BQ78" s="18" t="s">
        <v>275</v>
      </c>
      <c r="BR78" s="18" t="s">
        <v>274</v>
      </c>
      <c r="BS78" s="13">
        <v>0</v>
      </c>
    </row>
    <row r="79" spans="1:71" x14ac:dyDescent="0.3">
      <c r="A79" s="4" t="s">
        <v>70</v>
      </c>
      <c r="B79" s="109">
        <v>31822</v>
      </c>
      <c r="C79" s="110">
        <v>989821</v>
      </c>
      <c r="D79" s="110">
        <v>605790</v>
      </c>
      <c r="E79" s="110">
        <v>48838</v>
      </c>
      <c r="F79" s="110">
        <v>0</v>
      </c>
      <c r="G79" s="110">
        <v>0</v>
      </c>
      <c r="H79" s="111">
        <v>1676271</v>
      </c>
      <c r="I79" s="17">
        <v>0</v>
      </c>
      <c r="J79" s="18">
        <v>0</v>
      </c>
      <c r="K79" s="18">
        <v>0</v>
      </c>
      <c r="L79" s="18">
        <v>0</v>
      </c>
      <c r="M79" s="18">
        <v>0</v>
      </c>
      <c r="N79" s="18">
        <v>0</v>
      </c>
      <c r="O79" s="13">
        <v>0</v>
      </c>
      <c r="P79" s="17">
        <v>0</v>
      </c>
      <c r="Q79" s="18">
        <v>0</v>
      </c>
      <c r="R79" s="18">
        <v>0</v>
      </c>
      <c r="S79" s="18">
        <v>0</v>
      </c>
      <c r="T79" s="18">
        <v>0</v>
      </c>
      <c r="U79" s="18">
        <v>0</v>
      </c>
      <c r="V79" s="13">
        <v>0</v>
      </c>
      <c r="W79" s="17">
        <v>0</v>
      </c>
      <c r="X79" s="18">
        <v>37756</v>
      </c>
      <c r="Y79" s="18">
        <v>0</v>
      </c>
      <c r="Z79" s="18">
        <v>28704</v>
      </c>
      <c r="AA79" s="18">
        <v>0</v>
      </c>
      <c r="AB79" s="18">
        <v>0</v>
      </c>
      <c r="AC79" s="13">
        <v>66460</v>
      </c>
      <c r="AD79" s="17">
        <v>31822</v>
      </c>
      <c r="AE79" s="18">
        <v>952065</v>
      </c>
      <c r="AF79" s="18">
        <v>525978</v>
      </c>
      <c r="AG79" s="18">
        <v>20134</v>
      </c>
      <c r="AH79" s="18">
        <v>0</v>
      </c>
      <c r="AI79" s="18">
        <v>0</v>
      </c>
      <c r="AJ79" s="13">
        <v>1529999</v>
      </c>
      <c r="AK79" s="17">
        <v>0</v>
      </c>
      <c r="AL79" s="18">
        <v>0</v>
      </c>
      <c r="AM79" s="18">
        <v>31117</v>
      </c>
      <c r="AN79" s="18">
        <v>0</v>
      </c>
      <c r="AO79" s="18">
        <v>0</v>
      </c>
      <c r="AP79" s="18">
        <v>0</v>
      </c>
      <c r="AQ79" s="13">
        <v>31117</v>
      </c>
      <c r="AR79" s="17">
        <v>0</v>
      </c>
      <c r="AS79" s="18">
        <v>0</v>
      </c>
      <c r="AT79" s="18">
        <v>48695</v>
      </c>
      <c r="AU79" s="18">
        <v>0</v>
      </c>
      <c r="AV79" s="18">
        <v>0</v>
      </c>
      <c r="AW79" s="18">
        <v>0</v>
      </c>
      <c r="AX79" s="13">
        <v>48695</v>
      </c>
      <c r="AY79" s="17">
        <v>0</v>
      </c>
      <c r="AZ79" s="18">
        <v>0</v>
      </c>
      <c r="BA79" s="18">
        <v>0</v>
      </c>
      <c r="BB79" s="18">
        <v>0</v>
      </c>
      <c r="BC79" s="18">
        <v>0</v>
      </c>
      <c r="BD79" s="18">
        <v>0</v>
      </c>
      <c r="BE79" s="13">
        <v>0</v>
      </c>
      <c r="BF79" s="17">
        <v>0</v>
      </c>
      <c r="BG79" s="18">
        <v>0</v>
      </c>
      <c r="BH79" s="18">
        <v>0</v>
      </c>
      <c r="BI79" s="18">
        <v>0</v>
      </c>
      <c r="BJ79" s="18">
        <v>0</v>
      </c>
      <c r="BK79" s="18">
        <v>0</v>
      </c>
      <c r="BL79" s="13">
        <v>0</v>
      </c>
      <c r="BM79" s="17">
        <v>0</v>
      </c>
      <c r="BN79" s="18">
        <v>0</v>
      </c>
      <c r="BO79" s="18">
        <v>0</v>
      </c>
      <c r="BP79" s="18">
        <v>0</v>
      </c>
      <c r="BQ79" s="18">
        <v>0</v>
      </c>
      <c r="BR79" s="18">
        <v>0</v>
      </c>
      <c r="BS79" s="13">
        <v>0</v>
      </c>
    </row>
    <row r="80" spans="1:71" x14ac:dyDescent="0.3">
      <c r="A80" s="4" t="s">
        <v>71</v>
      </c>
      <c r="B80" s="109">
        <v>6000</v>
      </c>
      <c r="C80" s="110">
        <v>1614316.8</v>
      </c>
      <c r="D80" s="110">
        <v>542476</v>
      </c>
      <c r="E80" s="110">
        <v>12787</v>
      </c>
      <c r="F80" s="110">
        <v>0</v>
      </c>
      <c r="G80" s="110">
        <v>18672</v>
      </c>
      <c r="H80" s="111">
        <v>2194251.7999999998</v>
      </c>
      <c r="I80" s="17">
        <v>0</v>
      </c>
      <c r="J80" s="18">
        <v>0</v>
      </c>
      <c r="K80" s="18">
        <v>0</v>
      </c>
      <c r="L80" s="18">
        <v>0</v>
      </c>
      <c r="M80" s="18">
        <v>0</v>
      </c>
      <c r="N80" s="18">
        <v>0</v>
      </c>
      <c r="O80" s="13">
        <v>0</v>
      </c>
      <c r="P80" s="17">
        <v>0</v>
      </c>
      <c r="Q80" s="18">
        <v>0</v>
      </c>
      <c r="R80" s="18">
        <v>0</v>
      </c>
      <c r="S80" s="18">
        <v>0</v>
      </c>
      <c r="T80" s="18">
        <v>0</v>
      </c>
      <c r="U80" s="18">
        <v>18672</v>
      </c>
      <c r="V80" s="13">
        <v>18672</v>
      </c>
      <c r="W80" s="17">
        <v>0</v>
      </c>
      <c r="X80" s="18">
        <v>1476138.8</v>
      </c>
      <c r="Y80" s="18">
        <v>32266</v>
      </c>
      <c r="Z80" s="18">
        <v>0</v>
      </c>
      <c r="AA80" s="18">
        <v>0</v>
      </c>
      <c r="AB80" s="18">
        <v>0</v>
      </c>
      <c r="AC80" s="13">
        <v>1508404.8</v>
      </c>
      <c r="AD80" s="17">
        <v>0</v>
      </c>
      <c r="AE80" s="18">
        <v>138178</v>
      </c>
      <c r="AF80" s="18">
        <v>0</v>
      </c>
      <c r="AG80" s="18">
        <v>6637</v>
      </c>
      <c r="AH80" s="18">
        <v>0</v>
      </c>
      <c r="AI80" s="18">
        <v>0</v>
      </c>
      <c r="AJ80" s="13">
        <v>144815</v>
      </c>
      <c r="AK80" s="17">
        <v>6000</v>
      </c>
      <c r="AL80" s="18">
        <v>0</v>
      </c>
      <c r="AM80" s="18">
        <v>486210</v>
      </c>
      <c r="AN80" s="18">
        <v>0</v>
      </c>
      <c r="AO80" s="18">
        <v>0</v>
      </c>
      <c r="AP80" s="18">
        <v>0</v>
      </c>
      <c r="AQ80" s="13">
        <v>492210</v>
      </c>
      <c r="AR80" s="17">
        <v>0</v>
      </c>
      <c r="AS80" s="18">
        <v>0</v>
      </c>
      <c r="AT80" s="18">
        <v>24000</v>
      </c>
      <c r="AU80" s="18">
        <v>6150</v>
      </c>
      <c r="AV80" s="18">
        <v>0</v>
      </c>
      <c r="AW80" s="18">
        <v>0</v>
      </c>
      <c r="AX80" s="13">
        <v>30150</v>
      </c>
      <c r="AY80" s="17">
        <v>0</v>
      </c>
      <c r="AZ80" s="18">
        <v>0</v>
      </c>
      <c r="BA80" s="18">
        <v>0</v>
      </c>
      <c r="BB80" s="18">
        <v>0</v>
      </c>
      <c r="BC80" s="18">
        <v>0</v>
      </c>
      <c r="BD80" s="18">
        <v>0</v>
      </c>
      <c r="BE80" s="13">
        <v>0</v>
      </c>
      <c r="BF80" s="17">
        <v>0</v>
      </c>
      <c r="BG80" s="18">
        <v>0</v>
      </c>
      <c r="BH80" s="18">
        <v>0</v>
      </c>
      <c r="BI80" s="18">
        <v>0</v>
      </c>
      <c r="BJ80" s="18">
        <v>0</v>
      </c>
      <c r="BK80" s="18">
        <v>0</v>
      </c>
      <c r="BL80" s="13">
        <v>0</v>
      </c>
      <c r="BM80" s="17">
        <v>0</v>
      </c>
      <c r="BN80" s="18">
        <v>0</v>
      </c>
      <c r="BO80" s="18">
        <v>0</v>
      </c>
      <c r="BP80" s="18">
        <v>0</v>
      </c>
      <c r="BQ80" s="18">
        <v>0</v>
      </c>
      <c r="BR80" s="18">
        <v>0</v>
      </c>
      <c r="BS80" s="13">
        <v>0</v>
      </c>
    </row>
    <row r="81" spans="1:71" x14ac:dyDescent="0.3">
      <c r="A81" s="4" t="s">
        <v>72</v>
      </c>
      <c r="B81" s="109">
        <v>0</v>
      </c>
      <c r="C81" s="110">
        <v>71079.09</v>
      </c>
      <c r="D81" s="110">
        <v>0</v>
      </c>
      <c r="E81" s="110">
        <v>0</v>
      </c>
      <c r="F81" s="110">
        <v>29115.599999999999</v>
      </c>
      <c r="G81" s="110">
        <v>0</v>
      </c>
      <c r="H81" s="111">
        <v>100194.69</v>
      </c>
      <c r="I81" s="17">
        <v>0</v>
      </c>
      <c r="J81" s="18">
        <v>0</v>
      </c>
      <c r="K81" s="18">
        <v>0</v>
      </c>
      <c r="L81" s="18">
        <v>0</v>
      </c>
      <c r="M81" s="18">
        <v>0</v>
      </c>
      <c r="N81" s="18">
        <v>0</v>
      </c>
      <c r="O81" s="13">
        <v>0</v>
      </c>
      <c r="P81" s="17">
        <v>0</v>
      </c>
      <c r="Q81" s="18">
        <v>0</v>
      </c>
      <c r="R81" s="18">
        <v>0</v>
      </c>
      <c r="S81" s="18">
        <v>0</v>
      </c>
      <c r="T81" s="18">
        <v>0</v>
      </c>
      <c r="U81" s="18">
        <v>0</v>
      </c>
      <c r="V81" s="13">
        <v>0</v>
      </c>
      <c r="W81" s="17">
        <v>0</v>
      </c>
      <c r="X81" s="18">
        <v>0</v>
      </c>
      <c r="Y81" s="18">
        <v>0</v>
      </c>
      <c r="Z81" s="18">
        <v>0</v>
      </c>
      <c r="AA81" s="18">
        <v>0</v>
      </c>
      <c r="AB81" s="18">
        <v>0</v>
      </c>
      <c r="AC81" s="13">
        <v>0</v>
      </c>
      <c r="AD81" s="17">
        <v>0</v>
      </c>
      <c r="AE81" s="18">
        <v>71079.09</v>
      </c>
      <c r="AF81" s="18">
        <v>0</v>
      </c>
      <c r="AG81" s="18">
        <v>0</v>
      </c>
      <c r="AH81" s="18">
        <v>0</v>
      </c>
      <c r="AI81" s="18">
        <v>0</v>
      </c>
      <c r="AJ81" s="13">
        <v>71079.09</v>
      </c>
      <c r="AK81" s="17">
        <v>0</v>
      </c>
      <c r="AL81" s="18">
        <v>0</v>
      </c>
      <c r="AM81" s="18">
        <v>0</v>
      </c>
      <c r="AN81" s="18">
        <v>0</v>
      </c>
      <c r="AO81" s="18">
        <v>0</v>
      </c>
      <c r="AP81" s="18">
        <v>0</v>
      </c>
      <c r="AQ81" s="13">
        <v>0</v>
      </c>
      <c r="AR81" s="17">
        <v>0</v>
      </c>
      <c r="AS81" s="18">
        <v>0</v>
      </c>
      <c r="AT81" s="18">
        <v>0</v>
      </c>
      <c r="AU81" s="18">
        <v>0</v>
      </c>
      <c r="AV81" s="18">
        <v>0</v>
      </c>
      <c r="AW81" s="18">
        <v>0</v>
      </c>
      <c r="AX81" s="13">
        <v>0</v>
      </c>
      <c r="AY81" s="17">
        <v>0</v>
      </c>
      <c r="AZ81" s="18">
        <v>0</v>
      </c>
      <c r="BA81" s="18">
        <v>0</v>
      </c>
      <c r="BB81" s="18">
        <v>0</v>
      </c>
      <c r="BC81" s="18">
        <v>0</v>
      </c>
      <c r="BD81" s="18">
        <v>0</v>
      </c>
      <c r="BE81" s="13">
        <v>0</v>
      </c>
      <c r="BF81" s="17">
        <v>0</v>
      </c>
      <c r="BG81" s="18">
        <v>0</v>
      </c>
      <c r="BH81" s="18">
        <v>0</v>
      </c>
      <c r="BI81" s="18">
        <v>0</v>
      </c>
      <c r="BJ81" s="18">
        <v>0</v>
      </c>
      <c r="BK81" s="18">
        <v>0</v>
      </c>
      <c r="BL81" s="13">
        <v>0</v>
      </c>
      <c r="BM81" s="17">
        <v>0</v>
      </c>
      <c r="BN81" s="18">
        <v>0</v>
      </c>
      <c r="BO81" s="18">
        <v>0</v>
      </c>
      <c r="BP81" s="18">
        <v>0</v>
      </c>
      <c r="BQ81" s="18">
        <v>29115.599999999999</v>
      </c>
      <c r="BR81" s="18">
        <v>0</v>
      </c>
      <c r="BS81" s="13">
        <v>29115.599999999999</v>
      </c>
    </row>
    <row r="82" spans="1:71" x14ac:dyDescent="0.3">
      <c r="A82" s="4" t="s">
        <v>73</v>
      </c>
      <c r="B82" s="109">
        <v>0</v>
      </c>
      <c r="C82" s="110">
        <v>25179</v>
      </c>
      <c r="D82" s="110">
        <v>0</v>
      </c>
      <c r="E82" s="110">
        <v>0</v>
      </c>
      <c r="F82" s="110">
        <v>0</v>
      </c>
      <c r="G82" s="110">
        <v>0</v>
      </c>
      <c r="H82" s="111">
        <v>25179</v>
      </c>
      <c r="I82" s="17">
        <v>0</v>
      </c>
      <c r="J82" s="18">
        <v>0</v>
      </c>
      <c r="K82" s="18">
        <v>0</v>
      </c>
      <c r="L82" s="18">
        <v>0</v>
      </c>
      <c r="M82" s="18">
        <v>0</v>
      </c>
      <c r="N82" s="18">
        <v>0</v>
      </c>
      <c r="O82" s="13">
        <v>0</v>
      </c>
      <c r="P82" s="17">
        <v>0</v>
      </c>
      <c r="Q82" s="18">
        <v>0</v>
      </c>
      <c r="R82" s="18">
        <v>0</v>
      </c>
      <c r="S82" s="18">
        <v>0</v>
      </c>
      <c r="T82" s="18">
        <v>0</v>
      </c>
      <c r="U82" s="18">
        <v>0</v>
      </c>
      <c r="V82" s="13">
        <v>0</v>
      </c>
      <c r="W82" s="17">
        <v>0</v>
      </c>
      <c r="X82" s="18">
        <v>0</v>
      </c>
      <c r="Y82" s="18">
        <v>0</v>
      </c>
      <c r="Z82" s="18">
        <v>0</v>
      </c>
      <c r="AA82" s="18">
        <v>0</v>
      </c>
      <c r="AB82" s="18">
        <v>0</v>
      </c>
      <c r="AC82" s="13">
        <v>0</v>
      </c>
      <c r="AD82" s="17">
        <v>0</v>
      </c>
      <c r="AE82" s="18">
        <v>25179</v>
      </c>
      <c r="AF82" s="18">
        <v>0</v>
      </c>
      <c r="AG82" s="18">
        <v>0</v>
      </c>
      <c r="AH82" s="18">
        <v>0</v>
      </c>
      <c r="AI82" s="18">
        <v>0</v>
      </c>
      <c r="AJ82" s="13">
        <v>25179</v>
      </c>
      <c r="AK82" s="17">
        <v>0</v>
      </c>
      <c r="AL82" s="18">
        <v>0</v>
      </c>
      <c r="AM82" s="18">
        <v>0</v>
      </c>
      <c r="AN82" s="18">
        <v>0</v>
      </c>
      <c r="AO82" s="18">
        <v>0</v>
      </c>
      <c r="AP82" s="18">
        <v>0</v>
      </c>
      <c r="AQ82" s="13">
        <v>0</v>
      </c>
      <c r="AR82" s="17">
        <v>0</v>
      </c>
      <c r="AS82" s="18">
        <v>0</v>
      </c>
      <c r="AT82" s="18">
        <v>0</v>
      </c>
      <c r="AU82" s="18">
        <v>0</v>
      </c>
      <c r="AV82" s="18">
        <v>0</v>
      </c>
      <c r="AW82" s="18">
        <v>0</v>
      </c>
      <c r="AX82" s="13">
        <v>0</v>
      </c>
      <c r="AY82" s="17">
        <v>0</v>
      </c>
      <c r="AZ82" s="18">
        <v>0</v>
      </c>
      <c r="BA82" s="18">
        <v>0</v>
      </c>
      <c r="BB82" s="18">
        <v>0</v>
      </c>
      <c r="BC82" s="18">
        <v>0</v>
      </c>
      <c r="BD82" s="18">
        <v>0</v>
      </c>
      <c r="BE82" s="13">
        <v>0</v>
      </c>
      <c r="BF82" s="17">
        <v>0</v>
      </c>
      <c r="BG82" s="18">
        <v>0</v>
      </c>
      <c r="BH82" s="18">
        <v>0</v>
      </c>
      <c r="BI82" s="18">
        <v>0</v>
      </c>
      <c r="BJ82" s="18">
        <v>0</v>
      </c>
      <c r="BK82" s="18">
        <v>0</v>
      </c>
      <c r="BL82" s="13">
        <v>0</v>
      </c>
      <c r="BM82" s="17">
        <v>0</v>
      </c>
      <c r="BN82" s="18">
        <v>0</v>
      </c>
      <c r="BO82" s="18">
        <v>0</v>
      </c>
      <c r="BP82" s="18">
        <v>0</v>
      </c>
      <c r="BQ82" s="18">
        <v>0</v>
      </c>
      <c r="BR82" s="18">
        <v>0</v>
      </c>
      <c r="BS82" s="13">
        <v>0</v>
      </c>
    </row>
    <row r="83" spans="1:71" x14ac:dyDescent="0.3">
      <c r="A83" s="4" t="s">
        <v>74</v>
      </c>
      <c r="B83" s="109">
        <v>0</v>
      </c>
      <c r="C83" s="110">
        <v>0</v>
      </c>
      <c r="D83" s="110">
        <v>0</v>
      </c>
      <c r="E83" s="110">
        <v>0</v>
      </c>
      <c r="F83" s="110">
        <v>0</v>
      </c>
      <c r="G83" s="110">
        <v>303000</v>
      </c>
      <c r="H83" s="111">
        <v>303000</v>
      </c>
      <c r="I83" s="17">
        <v>0</v>
      </c>
      <c r="J83" s="18">
        <v>0</v>
      </c>
      <c r="K83" s="18">
        <v>0</v>
      </c>
      <c r="L83" s="18">
        <v>0</v>
      </c>
      <c r="M83" s="18">
        <v>0</v>
      </c>
      <c r="N83" s="18">
        <v>303000</v>
      </c>
      <c r="O83" s="13">
        <v>303000</v>
      </c>
      <c r="P83" s="17">
        <v>0</v>
      </c>
      <c r="Q83" s="18">
        <v>0</v>
      </c>
      <c r="R83" s="18">
        <v>0</v>
      </c>
      <c r="S83" s="18">
        <v>0</v>
      </c>
      <c r="T83" s="18">
        <v>0</v>
      </c>
      <c r="U83" s="18">
        <v>0</v>
      </c>
      <c r="V83" s="13">
        <v>0</v>
      </c>
      <c r="W83" s="17">
        <v>0</v>
      </c>
      <c r="X83" s="18">
        <v>0</v>
      </c>
      <c r="Y83" s="18">
        <v>0</v>
      </c>
      <c r="Z83" s="18">
        <v>0</v>
      </c>
      <c r="AA83" s="18">
        <v>0</v>
      </c>
      <c r="AB83" s="18">
        <v>0</v>
      </c>
      <c r="AC83" s="13">
        <v>0</v>
      </c>
      <c r="AD83" s="17">
        <v>0</v>
      </c>
      <c r="AE83" s="18">
        <v>0</v>
      </c>
      <c r="AF83" s="18">
        <v>0</v>
      </c>
      <c r="AG83" s="18">
        <v>0</v>
      </c>
      <c r="AH83" s="18">
        <v>0</v>
      </c>
      <c r="AI83" s="18">
        <v>0</v>
      </c>
      <c r="AJ83" s="13">
        <v>0</v>
      </c>
      <c r="AK83" s="17">
        <v>0</v>
      </c>
      <c r="AL83" s="18">
        <v>0</v>
      </c>
      <c r="AM83" s="18">
        <v>0</v>
      </c>
      <c r="AN83" s="18">
        <v>0</v>
      </c>
      <c r="AO83" s="18">
        <v>0</v>
      </c>
      <c r="AP83" s="18">
        <v>0</v>
      </c>
      <c r="AQ83" s="13">
        <v>0</v>
      </c>
      <c r="AR83" s="17">
        <v>0</v>
      </c>
      <c r="AS83" s="18">
        <v>0</v>
      </c>
      <c r="AT83" s="18">
        <v>0</v>
      </c>
      <c r="AU83" s="18">
        <v>0</v>
      </c>
      <c r="AV83" s="18">
        <v>0</v>
      </c>
      <c r="AW83" s="18">
        <v>0</v>
      </c>
      <c r="AX83" s="13">
        <v>0</v>
      </c>
      <c r="AY83" s="17">
        <v>0</v>
      </c>
      <c r="AZ83" s="18">
        <v>0</v>
      </c>
      <c r="BA83" s="18">
        <v>0</v>
      </c>
      <c r="BB83" s="18">
        <v>0</v>
      </c>
      <c r="BC83" s="18">
        <v>0</v>
      </c>
      <c r="BD83" s="18">
        <v>0</v>
      </c>
      <c r="BE83" s="13">
        <v>0</v>
      </c>
      <c r="BF83" s="17">
        <v>0</v>
      </c>
      <c r="BG83" s="18">
        <v>0</v>
      </c>
      <c r="BH83" s="18">
        <v>0</v>
      </c>
      <c r="BI83" s="18">
        <v>0</v>
      </c>
      <c r="BJ83" s="18">
        <v>0</v>
      </c>
      <c r="BK83" s="18">
        <v>0</v>
      </c>
      <c r="BL83" s="13">
        <v>0</v>
      </c>
      <c r="BM83" s="17">
        <v>0</v>
      </c>
      <c r="BN83" s="18">
        <v>0</v>
      </c>
      <c r="BO83" s="18">
        <v>0</v>
      </c>
      <c r="BP83" s="18">
        <v>0</v>
      </c>
      <c r="BQ83" s="18">
        <v>0</v>
      </c>
      <c r="BR83" s="18">
        <v>0</v>
      </c>
      <c r="BS83" s="13">
        <v>0</v>
      </c>
    </row>
    <row r="84" spans="1:71" x14ac:dyDescent="0.3">
      <c r="A84" s="4" t="s">
        <v>75</v>
      </c>
      <c r="B84" s="109">
        <v>0</v>
      </c>
      <c r="C84" s="110">
        <v>206284</v>
      </c>
      <c r="D84" s="110">
        <v>398359</v>
      </c>
      <c r="E84" s="110">
        <v>0</v>
      </c>
      <c r="F84" s="110">
        <v>0</v>
      </c>
      <c r="G84" s="110">
        <v>0</v>
      </c>
      <c r="H84" s="111">
        <v>604643</v>
      </c>
      <c r="I84" s="17">
        <v>0</v>
      </c>
      <c r="J84" s="18">
        <v>0</v>
      </c>
      <c r="K84" s="18">
        <v>0</v>
      </c>
      <c r="L84" s="18">
        <v>0</v>
      </c>
      <c r="M84" s="18">
        <v>0</v>
      </c>
      <c r="N84" s="18">
        <v>0</v>
      </c>
      <c r="O84" s="13">
        <v>0</v>
      </c>
      <c r="P84" s="17">
        <v>0</v>
      </c>
      <c r="Q84" s="18">
        <v>0</v>
      </c>
      <c r="R84" s="18">
        <v>0</v>
      </c>
      <c r="S84" s="18">
        <v>0</v>
      </c>
      <c r="T84" s="18">
        <v>0</v>
      </c>
      <c r="U84" s="18">
        <v>0</v>
      </c>
      <c r="V84" s="13">
        <v>0</v>
      </c>
      <c r="W84" s="17">
        <v>0</v>
      </c>
      <c r="X84" s="18">
        <v>0</v>
      </c>
      <c r="Y84" s="18">
        <v>0</v>
      </c>
      <c r="Z84" s="18">
        <v>0</v>
      </c>
      <c r="AA84" s="18">
        <v>0</v>
      </c>
      <c r="AB84" s="18">
        <v>0</v>
      </c>
      <c r="AC84" s="13">
        <v>0</v>
      </c>
      <c r="AD84" s="17">
        <v>0</v>
      </c>
      <c r="AE84" s="18">
        <v>206284</v>
      </c>
      <c r="AF84" s="18">
        <v>0</v>
      </c>
      <c r="AG84" s="18">
        <v>0</v>
      </c>
      <c r="AH84" s="18">
        <v>0</v>
      </c>
      <c r="AI84" s="18">
        <v>0</v>
      </c>
      <c r="AJ84" s="13">
        <v>206284</v>
      </c>
      <c r="AK84" s="17">
        <v>0</v>
      </c>
      <c r="AL84" s="18">
        <v>0</v>
      </c>
      <c r="AM84" s="18">
        <v>0</v>
      </c>
      <c r="AN84" s="18">
        <v>0</v>
      </c>
      <c r="AO84" s="18">
        <v>0</v>
      </c>
      <c r="AP84" s="18">
        <v>0</v>
      </c>
      <c r="AQ84" s="13">
        <v>0</v>
      </c>
      <c r="AR84" s="17">
        <v>0</v>
      </c>
      <c r="AS84" s="18">
        <v>0</v>
      </c>
      <c r="AT84" s="18">
        <v>0</v>
      </c>
      <c r="AU84" s="18">
        <v>0</v>
      </c>
      <c r="AV84" s="18">
        <v>0</v>
      </c>
      <c r="AW84" s="18">
        <v>0</v>
      </c>
      <c r="AX84" s="13">
        <v>0</v>
      </c>
      <c r="AY84" s="17">
        <v>0</v>
      </c>
      <c r="AZ84" s="18">
        <v>0</v>
      </c>
      <c r="BA84" s="18">
        <v>0</v>
      </c>
      <c r="BB84" s="18">
        <v>0</v>
      </c>
      <c r="BC84" s="18">
        <v>0</v>
      </c>
      <c r="BD84" s="18">
        <v>0</v>
      </c>
      <c r="BE84" s="13">
        <v>0</v>
      </c>
      <c r="BF84" s="17">
        <v>0</v>
      </c>
      <c r="BG84" s="18">
        <v>0</v>
      </c>
      <c r="BH84" s="18">
        <v>398359</v>
      </c>
      <c r="BI84" s="18">
        <v>0</v>
      </c>
      <c r="BJ84" s="18">
        <v>0</v>
      </c>
      <c r="BK84" s="18">
        <v>0</v>
      </c>
      <c r="BL84" s="13">
        <v>398359</v>
      </c>
      <c r="BM84" s="17">
        <v>0</v>
      </c>
      <c r="BN84" s="18">
        <v>0</v>
      </c>
      <c r="BO84" s="18">
        <v>0</v>
      </c>
      <c r="BP84" s="18">
        <v>0</v>
      </c>
      <c r="BQ84" s="18">
        <v>0</v>
      </c>
      <c r="BR84" s="18">
        <v>0</v>
      </c>
      <c r="BS84" s="13">
        <v>0</v>
      </c>
    </row>
    <row r="85" spans="1:71" x14ac:dyDescent="0.3">
      <c r="A85" s="4" t="s">
        <v>76</v>
      </c>
      <c r="B85" s="109">
        <v>18851.04</v>
      </c>
      <c r="C85" s="110">
        <v>0</v>
      </c>
      <c r="D85" s="110">
        <v>100848.27</v>
      </c>
      <c r="E85" s="110">
        <v>0</v>
      </c>
      <c r="F85" s="110">
        <v>0</v>
      </c>
      <c r="G85" s="110">
        <v>166808.6</v>
      </c>
      <c r="H85" s="111">
        <v>286507.90999999997</v>
      </c>
      <c r="I85" s="17">
        <v>18851.04</v>
      </c>
      <c r="J85" s="18">
        <v>0</v>
      </c>
      <c r="K85" s="18">
        <v>0</v>
      </c>
      <c r="L85" s="18">
        <v>0</v>
      </c>
      <c r="M85" s="18">
        <v>0</v>
      </c>
      <c r="N85" s="18">
        <v>0</v>
      </c>
      <c r="O85" s="13">
        <v>18851.04</v>
      </c>
      <c r="P85" s="17">
        <v>0</v>
      </c>
      <c r="Q85" s="18">
        <v>0</v>
      </c>
      <c r="R85" s="18">
        <v>0</v>
      </c>
      <c r="S85" s="18">
        <v>0</v>
      </c>
      <c r="T85" s="18">
        <v>0</v>
      </c>
      <c r="U85" s="18">
        <v>0</v>
      </c>
      <c r="V85" s="13">
        <v>0</v>
      </c>
      <c r="W85" s="17">
        <v>0</v>
      </c>
      <c r="X85" s="18">
        <v>0</v>
      </c>
      <c r="Y85" s="18">
        <v>100848.27</v>
      </c>
      <c r="Z85" s="18">
        <v>0</v>
      </c>
      <c r="AA85" s="18">
        <v>0</v>
      </c>
      <c r="AB85" s="18">
        <v>166808.6</v>
      </c>
      <c r="AC85" s="13">
        <v>267656.87</v>
      </c>
      <c r="AD85" s="17">
        <v>0</v>
      </c>
      <c r="AE85" s="18">
        <v>0</v>
      </c>
      <c r="AF85" s="18">
        <v>0</v>
      </c>
      <c r="AG85" s="18">
        <v>0</v>
      </c>
      <c r="AH85" s="18">
        <v>0</v>
      </c>
      <c r="AI85" s="18">
        <v>0</v>
      </c>
      <c r="AJ85" s="13">
        <v>0</v>
      </c>
      <c r="AK85" s="17">
        <v>0</v>
      </c>
      <c r="AL85" s="18">
        <v>0</v>
      </c>
      <c r="AM85" s="18">
        <v>0</v>
      </c>
      <c r="AN85" s="18">
        <v>0</v>
      </c>
      <c r="AO85" s="18">
        <v>0</v>
      </c>
      <c r="AP85" s="18">
        <v>0</v>
      </c>
      <c r="AQ85" s="13">
        <v>0</v>
      </c>
      <c r="AR85" s="17">
        <v>0</v>
      </c>
      <c r="AS85" s="18">
        <v>0</v>
      </c>
      <c r="AT85" s="18">
        <v>0</v>
      </c>
      <c r="AU85" s="18">
        <v>0</v>
      </c>
      <c r="AV85" s="18">
        <v>0</v>
      </c>
      <c r="AW85" s="18">
        <v>0</v>
      </c>
      <c r="AX85" s="13">
        <v>0</v>
      </c>
      <c r="AY85" s="17">
        <v>0</v>
      </c>
      <c r="AZ85" s="18">
        <v>0</v>
      </c>
      <c r="BA85" s="18">
        <v>0</v>
      </c>
      <c r="BB85" s="18">
        <v>0</v>
      </c>
      <c r="BC85" s="18">
        <v>0</v>
      </c>
      <c r="BD85" s="18">
        <v>0</v>
      </c>
      <c r="BE85" s="13">
        <v>0</v>
      </c>
      <c r="BF85" s="17">
        <v>0</v>
      </c>
      <c r="BG85" s="18">
        <v>0</v>
      </c>
      <c r="BH85" s="18">
        <v>0</v>
      </c>
      <c r="BI85" s="18">
        <v>0</v>
      </c>
      <c r="BJ85" s="18">
        <v>0</v>
      </c>
      <c r="BK85" s="18">
        <v>0</v>
      </c>
      <c r="BL85" s="13">
        <v>0</v>
      </c>
      <c r="BM85" s="17">
        <v>0</v>
      </c>
      <c r="BN85" s="18">
        <v>0</v>
      </c>
      <c r="BO85" s="18">
        <v>0</v>
      </c>
      <c r="BP85" s="18">
        <v>0</v>
      </c>
      <c r="BQ85" s="18">
        <v>0</v>
      </c>
      <c r="BR85" s="18">
        <v>0</v>
      </c>
      <c r="BS85" s="13">
        <v>0</v>
      </c>
    </row>
    <row r="86" spans="1:71" x14ac:dyDescent="0.3">
      <c r="A86" s="4" t="s">
        <v>77</v>
      </c>
      <c r="B86" s="109">
        <v>0</v>
      </c>
      <c r="C86" s="110">
        <v>0</v>
      </c>
      <c r="D86" s="110">
        <v>0</v>
      </c>
      <c r="E86" s="110">
        <v>0</v>
      </c>
      <c r="F86" s="110">
        <v>0</v>
      </c>
      <c r="G86" s="110">
        <v>0</v>
      </c>
      <c r="H86" s="111">
        <v>0</v>
      </c>
      <c r="I86" s="17">
        <v>0</v>
      </c>
      <c r="J86" s="18">
        <v>0</v>
      </c>
      <c r="K86" s="18">
        <v>0</v>
      </c>
      <c r="L86" s="18">
        <v>0</v>
      </c>
      <c r="M86" s="18">
        <v>0</v>
      </c>
      <c r="N86" s="18">
        <v>0</v>
      </c>
      <c r="O86" s="13">
        <v>0</v>
      </c>
      <c r="P86" s="17">
        <v>0</v>
      </c>
      <c r="Q86" s="18">
        <v>0</v>
      </c>
      <c r="R86" s="18">
        <v>0</v>
      </c>
      <c r="S86" s="18">
        <v>0</v>
      </c>
      <c r="T86" s="18">
        <v>0</v>
      </c>
      <c r="U86" s="18">
        <v>0</v>
      </c>
      <c r="V86" s="13">
        <v>0</v>
      </c>
      <c r="W86" s="17">
        <v>0</v>
      </c>
      <c r="X86" s="18">
        <v>0</v>
      </c>
      <c r="Y86" s="18">
        <v>0</v>
      </c>
      <c r="Z86" s="18">
        <v>0</v>
      </c>
      <c r="AA86" s="18">
        <v>0</v>
      </c>
      <c r="AB86" s="18">
        <v>0</v>
      </c>
      <c r="AC86" s="13">
        <v>0</v>
      </c>
      <c r="AD86" s="17">
        <v>0</v>
      </c>
      <c r="AE86" s="18">
        <v>0</v>
      </c>
      <c r="AF86" s="18">
        <v>0</v>
      </c>
      <c r="AG86" s="18">
        <v>0</v>
      </c>
      <c r="AH86" s="18">
        <v>0</v>
      </c>
      <c r="AI86" s="18">
        <v>0</v>
      </c>
      <c r="AJ86" s="13">
        <v>0</v>
      </c>
      <c r="AK86" s="17">
        <v>0</v>
      </c>
      <c r="AL86" s="18">
        <v>0</v>
      </c>
      <c r="AM86" s="18">
        <v>0</v>
      </c>
      <c r="AN86" s="18">
        <v>0</v>
      </c>
      <c r="AO86" s="18">
        <v>0</v>
      </c>
      <c r="AP86" s="18">
        <v>0</v>
      </c>
      <c r="AQ86" s="13">
        <v>0</v>
      </c>
      <c r="AR86" s="17">
        <v>0</v>
      </c>
      <c r="AS86" s="18">
        <v>0</v>
      </c>
      <c r="AT86" s="18">
        <v>0</v>
      </c>
      <c r="AU86" s="18">
        <v>0</v>
      </c>
      <c r="AV86" s="18">
        <v>0</v>
      </c>
      <c r="AW86" s="18">
        <v>0</v>
      </c>
      <c r="AX86" s="13">
        <v>0</v>
      </c>
      <c r="AY86" s="17">
        <v>0</v>
      </c>
      <c r="AZ86" s="18">
        <v>0</v>
      </c>
      <c r="BA86" s="18">
        <v>0</v>
      </c>
      <c r="BB86" s="18">
        <v>0</v>
      </c>
      <c r="BC86" s="18">
        <v>0</v>
      </c>
      <c r="BD86" s="18">
        <v>0</v>
      </c>
      <c r="BE86" s="13">
        <v>0</v>
      </c>
      <c r="BF86" s="17">
        <v>0</v>
      </c>
      <c r="BG86" s="18">
        <v>0</v>
      </c>
      <c r="BH86" s="18">
        <v>0</v>
      </c>
      <c r="BI86" s="18">
        <v>0</v>
      </c>
      <c r="BJ86" s="18">
        <v>0</v>
      </c>
      <c r="BK86" s="18">
        <v>0</v>
      </c>
      <c r="BL86" s="13">
        <v>0</v>
      </c>
      <c r="BM86" s="17">
        <v>0</v>
      </c>
      <c r="BN86" s="18">
        <v>0</v>
      </c>
      <c r="BO86" s="18">
        <v>0</v>
      </c>
      <c r="BP86" s="18">
        <v>0</v>
      </c>
      <c r="BQ86" s="18">
        <v>0</v>
      </c>
      <c r="BR86" s="18">
        <v>0</v>
      </c>
      <c r="BS86" s="13">
        <v>0</v>
      </c>
    </row>
    <row r="87" spans="1:71" x14ac:dyDescent="0.3">
      <c r="A87" s="4" t="s">
        <v>78</v>
      </c>
      <c r="B87" s="109">
        <v>0</v>
      </c>
      <c r="C87" s="110">
        <v>1000316.82</v>
      </c>
      <c r="D87" s="110">
        <v>25340.18</v>
      </c>
      <c r="E87" s="110">
        <v>0</v>
      </c>
      <c r="F87" s="110">
        <v>100380.23999999999</v>
      </c>
      <c r="G87" s="110">
        <v>2550</v>
      </c>
      <c r="H87" s="111">
        <v>1128587.24</v>
      </c>
      <c r="I87" s="17">
        <v>0</v>
      </c>
      <c r="J87" s="18">
        <v>0</v>
      </c>
      <c r="K87" s="18">
        <v>0</v>
      </c>
      <c r="L87" s="18">
        <v>0</v>
      </c>
      <c r="M87" s="18">
        <v>69602.78</v>
      </c>
      <c r="N87" s="18">
        <v>2550</v>
      </c>
      <c r="O87" s="13">
        <v>72152.78</v>
      </c>
      <c r="P87" s="17">
        <v>0</v>
      </c>
      <c r="Q87" s="18">
        <v>0</v>
      </c>
      <c r="R87" s="18">
        <v>0</v>
      </c>
      <c r="S87" s="18">
        <v>0</v>
      </c>
      <c r="T87" s="18">
        <v>0</v>
      </c>
      <c r="U87" s="18">
        <v>0</v>
      </c>
      <c r="V87" s="13">
        <v>0</v>
      </c>
      <c r="W87" s="17">
        <v>0</v>
      </c>
      <c r="X87" s="18">
        <v>0</v>
      </c>
      <c r="Y87" s="18">
        <v>0</v>
      </c>
      <c r="Z87" s="18">
        <v>0</v>
      </c>
      <c r="AA87" s="18">
        <v>0</v>
      </c>
      <c r="AB87" s="18">
        <v>0</v>
      </c>
      <c r="AC87" s="13">
        <v>0</v>
      </c>
      <c r="AD87" s="17">
        <v>0</v>
      </c>
      <c r="AE87" s="18">
        <v>1000316.82</v>
      </c>
      <c r="AF87" s="18">
        <v>25340.18</v>
      </c>
      <c r="AG87" s="18">
        <v>0</v>
      </c>
      <c r="AH87" s="18">
        <v>0</v>
      </c>
      <c r="AI87" s="18">
        <v>0</v>
      </c>
      <c r="AJ87" s="13">
        <v>1025657</v>
      </c>
      <c r="AK87" s="17">
        <v>0</v>
      </c>
      <c r="AL87" s="18">
        <v>0</v>
      </c>
      <c r="AM87" s="18">
        <v>0</v>
      </c>
      <c r="AN87" s="18">
        <v>0</v>
      </c>
      <c r="AO87" s="18">
        <v>0</v>
      </c>
      <c r="AP87" s="18">
        <v>0</v>
      </c>
      <c r="AQ87" s="13">
        <v>0</v>
      </c>
      <c r="AR87" s="17">
        <v>0</v>
      </c>
      <c r="AS87" s="18">
        <v>0</v>
      </c>
      <c r="AT87" s="18">
        <v>0</v>
      </c>
      <c r="AU87" s="18">
        <v>0</v>
      </c>
      <c r="AV87" s="18">
        <v>0</v>
      </c>
      <c r="AW87" s="18">
        <v>0</v>
      </c>
      <c r="AX87" s="13">
        <v>0</v>
      </c>
      <c r="AY87" s="17">
        <v>0</v>
      </c>
      <c r="AZ87" s="18">
        <v>0</v>
      </c>
      <c r="BA87" s="18">
        <v>0</v>
      </c>
      <c r="BB87" s="18">
        <v>0</v>
      </c>
      <c r="BC87" s="18">
        <v>0</v>
      </c>
      <c r="BD87" s="18">
        <v>0</v>
      </c>
      <c r="BE87" s="13">
        <v>0</v>
      </c>
      <c r="BF87" s="17">
        <v>0</v>
      </c>
      <c r="BG87" s="18">
        <v>0</v>
      </c>
      <c r="BH87" s="18">
        <v>0</v>
      </c>
      <c r="BI87" s="18">
        <v>0</v>
      </c>
      <c r="BJ87" s="18">
        <v>0</v>
      </c>
      <c r="BK87" s="18">
        <v>0</v>
      </c>
      <c r="BL87" s="13">
        <v>0</v>
      </c>
      <c r="BM87" s="17">
        <v>0</v>
      </c>
      <c r="BN87" s="18">
        <v>0</v>
      </c>
      <c r="BO87" s="18">
        <v>0</v>
      </c>
      <c r="BP87" s="18">
        <v>0</v>
      </c>
      <c r="BQ87" s="18">
        <v>30777.46</v>
      </c>
      <c r="BR87" s="18">
        <v>0</v>
      </c>
      <c r="BS87" s="13">
        <v>30777.46</v>
      </c>
    </row>
    <row r="88" spans="1:71" x14ac:dyDescent="0.3">
      <c r="A88" s="4" t="s">
        <v>79</v>
      </c>
      <c r="B88" s="109">
        <v>0</v>
      </c>
      <c r="C88" s="110">
        <v>332189</v>
      </c>
      <c r="D88" s="110">
        <v>0</v>
      </c>
      <c r="E88" s="110">
        <v>6052</v>
      </c>
      <c r="F88" s="110">
        <v>0</v>
      </c>
      <c r="G88" s="110">
        <v>0</v>
      </c>
      <c r="H88" s="111">
        <v>338241</v>
      </c>
      <c r="I88" s="17">
        <v>0</v>
      </c>
      <c r="J88" s="18">
        <v>0</v>
      </c>
      <c r="K88" s="18">
        <v>0</v>
      </c>
      <c r="L88" s="18">
        <v>0</v>
      </c>
      <c r="M88" s="18">
        <v>0</v>
      </c>
      <c r="N88" s="18">
        <v>0</v>
      </c>
      <c r="O88" s="13">
        <v>0</v>
      </c>
      <c r="P88" s="17">
        <v>0</v>
      </c>
      <c r="Q88" s="18">
        <v>0</v>
      </c>
      <c r="R88" s="18">
        <v>0</v>
      </c>
      <c r="S88" s="18">
        <v>0</v>
      </c>
      <c r="T88" s="18">
        <v>0</v>
      </c>
      <c r="U88" s="18">
        <v>0</v>
      </c>
      <c r="V88" s="13">
        <v>0</v>
      </c>
      <c r="W88" s="17">
        <v>0</v>
      </c>
      <c r="X88" s="18">
        <v>25550</v>
      </c>
      <c r="Y88" s="18">
        <v>0</v>
      </c>
      <c r="Z88" s="18">
        <v>4870</v>
      </c>
      <c r="AA88" s="18">
        <v>0</v>
      </c>
      <c r="AB88" s="18">
        <v>0</v>
      </c>
      <c r="AC88" s="13">
        <v>30420</v>
      </c>
      <c r="AD88" s="17">
        <v>0</v>
      </c>
      <c r="AE88" s="18">
        <v>32</v>
      </c>
      <c r="AF88" s="18">
        <v>0</v>
      </c>
      <c r="AG88" s="18">
        <v>0</v>
      </c>
      <c r="AH88" s="18">
        <v>0</v>
      </c>
      <c r="AI88" s="18">
        <v>0</v>
      </c>
      <c r="AJ88" s="13">
        <v>32</v>
      </c>
      <c r="AK88" s="17">
        <v>0</v>
      </c>
      <c r="AL88" s="18">
        <v>174668</v>
      </c>
      <c r="AM88" s="18">
        <v>0</v>
      </c>
      <c r="AN88" s="18">
        <v>0</v>
      </c>
      <c r="AO88" s="18">
        <v>0</v>
      </c>
      <c r="AP88" s="18">
        <v>0</v>
      </c>
      <c r="AQ88" s="13">
        <v>174668</v>
      </c>
      <c r="AR88" s="17">
        <v>0</v>
      </c>
      <c r="AS88" s="18">
        <v>131939</v>
      </c>
      <c r="AT88" s="18">
        <v>0</v>
      </c>
      <c r="AU88" s="18">
        <v>1182</v>
      </c>
      <c r="AV88" s="18">
        <v>0</v>
      </c>
      <c r="AW88" s="18">
        <v>0</v>
      </c>
      <c r="AX88" s="13">
        <v>133121</v>
      </c>
      <c r="AY88" s="17">
        <v>0</v>
      </c>
      <c r="AZ88" s="18">
        <v>0</v>
      </c>
      <c r="BA88" s="18">
        <v>0</v>
      </c>
      <c r="BB88" s="18">
        <v>0</v>
      </c>
      <c r="BC88" s="18">
        <v>0</v>
      </c>
      <c r="BD88" s="18">
        <v>0</v>
      </c>
      <c r="BE88" s="13">
        <v>0</v>
      </c>
      <c r="BF88" s="17">
        <v>0</v>
      </c>
      <c r="BG88" s="18">
        <v>0</v>
      </c>
      <c r="BH88" s="18">
        <v>0</v>
      </c>
      <c r="BI88" s="18">
        <v>0</v>
      </c>
      <c r="BJ88" s="18">
        <v>0</v>
      </c>
      <c r="BK88" s="18">
        <v>0</v>
      </c>
      <c r="BL88" s="13">
        <v>0</v>
      </c>
      <c r="BM88" s="17">
        <v>0</v>
      </c>
      <c r="BN88" s="18">
        <v>0</v>
      </c>
      <c r="BO88" s="18">
        <v>0</v>
      </c>
      <c r="BP88" s="18">
        <v>0</v>
      </c>
      <c r="BQ88" s="18">
        <v>0</v>
      </c>
      <c r="BR88" s="18">
        <v>0</v>
      </c>
      <c r="BS88" s="13">
        <v>0</v>
      </c>
    </row>
    <row r="89" spans="1:71" x14ac:dyDescent="0.3">
      <c r="A89" s="5"/>
      <c r="B89" s="112"/>
      <c r="C89" s="113"/>
      <c r="D89" s="113"/>
      <c r="E89" s="113"/>
      <c r="F89" s="113"/>
      <c r="G89" s="113"/>
      <c r="H89" s="114"/>
      <c r="I89" s="19"/>
      <c r="J89" s="20"/>
      <c r="K89" s="20"/>
      <c r="L89" s="20"/>
      <c r="M89" s="20"/>
      <c r="N89" s="20"/>
      <c r="O89" s="14"/>
      <c r="P89" s="19"/>
      <c r="Q89" s="20"/>
      <c r="R89" s="20"/>
      <c r="S89" s="20"/>
      <c r="T89" s="20"/>
      <c r="U89" s="20"/>
      <c r="V89" s="14"/>
      <c r="W89" s="19"/>
      <c r="X89" s="20"/>
      <c r="Y89" s="20"/>
      <c r="Z89" s="20"/>
      <c r="AA89" s="20"/>
      <c r="AB89" s="20"/>
      <c r="AC89" s="14"/>
      <c r="AD89" s="19"/>
      <c r="AE89" s="20"/>
      <c r="AF89" s="20"/>
      <c r="AG89" s="20"/>
      <c r="AH89" s="20"/>
      <c r="AI89" s="20"/>
      <c r="AJ89" s="14"/>
      <c r="AK89" s="19"/>
      <c r="AL89" s="20"/>
      <c r="AM89" s="20"/>
      <c r="AN89" s="20"/>
      <c r="AO89" s="20"/>
      <c r="AP89" s="20"/>
      <c r="AQ89" s="14"/>
      <c r="AR89" s="19"/>
      <c r="AS89" s="20"/>
      <c r="AT89" s="20"/>
      <c r="AU89" s="20"/>
      <c r="AV89" s="20"/>
      <c r="AW89" s="20"/>
      <c r="AX89" s="14"/>
      <c r="AY89" s="19"/>
      <c r="AZ89" s="20"/>
      <c r="BA89" s="20"/>
      <c r="BB89" s="20"/>
      <c r="BC89" s="20"/>
      <c r="BD89" s="20"/>
      <c r="BE89" s="14"/>
      <c r="BF89" s="19"/>
      <c r="BG89" s="20"/>
      <c r="BH89" s="20"/>
      <c r="BI89" s="20"/>
      <c r="BJ89" s="20"/>
      <c r="BK89" s="20"/>
      <c r="BL89" s="14"/>
      <c r="BM89" s="19"/>
      <c r="BN89" s="20"/>
      <c r="BO89" s="20"/>
      <c r="BP89" s="20"/>
      <c r="BQ89" s="20"/>
      <c r="BR89" s="20"/>
      <c r="BS89" s="14"/>
    </row>
    <row r="90" spans="1:71" x14ac:dyDescent="0.3">
      <c r="A90" s="80" t="s">
        <v>80</v>
      </c>
      <c r="B90" s="81">
        <f>SUM(B9:B89)</f>
        <v>17194885.550000001</v>
      </c>
      <c r="C90" s="82">
        <f t="shared" ref="C90:H90" si="0">SUM(C9:C89)</f>
        <v>28156885.364000004</v>
      </c>
      <c r="D90" s="82">
        <f t="shared" si="0"/>
        <v>14036315.08</v>
      </c>
      <c r="E90" s="82">
        <f t="shared" si="0"/>
        <v>3916281.7</v>
      </c>
      <c r="F90" s="82">
        <f t="shared" si="0"/>
        <v>6960065.6499892035</v>
      </c>
      <c r="G90" s="82">
        <f t="shared" ref="G90" si="1">SUM(G9:G89)</f>
        <v>8788524.7599999998</v>
      </c>
      <c r="H90" s="83">
        <f t="shared" si="0"/>
        <v>79052958.103989214</v>
      </c>
      <c r="I90" s="81">
        <f t="shared" ref="I90:BS90" si="2">SUM(I9:I89)</f>
        <v>10445849.299999999</v>
      </c>
      <c r="J90" s="82">
        <f t="shared" si="2"/>
        <v>2475533.37</v>
      </c>
      <c r="K90" s="82">
        <f t="shared" si="2"/>
        <v>6083490.7000000011</v>
      </c>
      <c r="L90" s="82">
        <f t="shared" si="2"/>
        <v>53578.95</v>
      </c>
      <c r="M90" s="82">
        <f t="shared" si="2"/>
        <v>699576.08426918066</v>
      </c>
      <c r="N90" s="82">
        <f t="shared" ref="N90" si="3">SUM(N9:N89)</f>
        <v>2116123.35</v>
      </c>
      <c r="O90" s="83">
        <f t="shared" si="2"/>
        <v>21874151.754269183</v>
      </c>
      <c r="P90" s="81">
        <f t="shared" si="2"/>
        <v>0</v>
      </c>
      <c r="Q90" s="82">
        <f t="shared" si="2"/>
        <v>220699.9</v>
      </c>
      <c r="R90" s="82">
        <f t="shared" si="2"/>
        <v>0</v>
      </c>
      <c r="S90" s="82">
        <f t="shared" si="2"/>
        <v>19000</v>
      </c>
      <c r="T90" s="82">
        <f t="shared" si="2"/>
        <v>552105.25464452663</v>
      </c>
      <c r="U90" s="82">
        <f t="shared" ref="U90" si="4">SUM(U9:U89)</f>
        <v>614484</v>
      </c>
      <c r="V90" s="83">
        <f t="shared" si="2"/>
        <v>1406289.1546445265</v>
      </c>
      <c r="W90" s="81">
        <f t="shared" ref="W90:AX90" si="5">SUM(W9:W89)</f>
        <v>4500</v>
      </c>
      <c r="X90" s="82">
        <f t="shared" si="5"/>
        <v>4041655.5599999996</v>
      </c>
      <c r="Y90" s="82">
        <f t="shared" si="5"/>
        <v>1249748.01</v>
      </c>
      <c r="Z90" s="82">
        <f t="shared" si="5"/>
        <v>78988.2</v>
      </c>
      <c r="AA90" s="82">
        <f t="shared" si="5"/>
        <v>47108.393078807305</v>
      </c>
      <c r="AB90" s="82">
        <f t="shared" ref="AB90" si="6">SUM(AB9:AB89)</f>
        <v>2527271.7200000002</v>
      </c>
      <c r="AC90" s="83">
        <f t="shared" si="5"/>
        <v>7949271.883078808</v>
      </c>
      <c r="AD90" s="81">
        <f t="shared" si="5"/>
        <v>47912.4</v>
      </c>
      <c r="AE90" s="82">
        <f t="shared" si="5"/>
        <v>10533495.764</v>
      </c>
      <c r="AF90" s="82">
        <f t="shared" si="5"/>
        <v>3160780.62</v>
      </c>
      <c r="AG90" s="82">
        <f t="shared" si="5"/>
        <v>39771</v>
      </c>
      <c r="AH90" s="82">
        <f t="shared" si="5"/>
        <v>347233.03761594382</v>
      </c>
      <c r="AI90" s="82">
        <f t="shared" ref="AI90" si="7">SUM(AI9:AI89)</f>
        <v>458844.25</v>
      </c>
      <c r="AJ90" s="83">
        <f t="shared" si="5"/>
        <v>14588037.071615946</v>
      </c>
      <c r="AK90" s="81">
        <f t="shared" si="5"/>
        <v>8727.27</v>
      </c>
      <c r="AL90" s="82">
        <f t="shared" si="5"/>
        <v>650645.5</v>
      </c>
      <c r="AM90" s="82">
        <f t="shared" si="5"/>
        <v>1170777.8500000001</v>
      </c>
      <c r="AN90" s="82">
        <f t="shared" si="5"/>
        <v>0</v>
      </c>
      <c r="AO90" s="82">
        <f t="shared" si="5"/>
        <v>32554.434644526606</v>
      </c>
      <c r="AP90" s="82">
        <f t="shared" ref="AP90" si="8">SUM(AP9:AP89)</f>
        <v>136484</v>
      </c>
      <c r="AQ90" s="83">
        <f t="shared" si="5"/>
        <v>1999189.0546445264</v>
      </c>
      <c r="AR90" s="81">
        <f t="shared" si="5"/>
        <v>0</v>
      </c>
      <c r="AS90" s="82">
        <f t="shared" si="5"/>
        <v>7502195.3499999996</v>
      </c>
      <c r="AT90" s="82">
        <f t="shared" si="5"/>
        <v>950481.97</v>
      </c>
      <c r="AU90" s="82">
        <f t="shared" si="5"/>
        <v>190752</v>
      </c>
      <c r="AV90" s="82">
        <f t="shared" si="5"/>
        <v>61989.18</v>
      </c>
      <c r="AW90" s="82">
        <f t="shared" ref="AW90" si="9">SUM(AW9:AW89)</f>
        <v>2881828.48</v>
      </c>
      <c r="AX90" s="83">
        <f t="shared" si="5"/>
        <v>11587246.98</v>
      </c>
      <c r="AY90" s="81">
        <f t="shared" si="2"/>
        <v>0</v>
      </c>
      <c r="AZ90" s="82">
        <f t="shared" si="2"/>
        <v>0</v>
      </c>
      <c r="BA90" s="82">
        <f t="shared" si="2"/>
        <v>64413.33</v>
      </c>
      <c r="BB90" s="82">
        <f t="shared" si="2"/>
        <v>3515614</v>
      </c>
      <c r="BC90" s="82">
        <f>SUM(BC9:BC89)</f>
        <v>4911911</v>
      </c>
      <c r="BD90" s="82">
        <f>SUM(BD9:BD89)</f>
        <v>16143</v>
      </c>
      <c r="BE90" s="83">
        <f t="shared" si="2"/>
        <v>8508081.3300000001</v>
      </c>
      <c r="BF90" s="81">
        <f t="shared" si="2"/>
        <v>6687896.5800000001</v>
      </c>
      <c r="BG90" s="82">
        <f t="shared" si="2"/>
        <v>2713473.92</v>
      </c>
      <c r="BH90" s="82">
        <f t="shared" si="2"/>
        <v>1322144.6499999999</v>
      </c>
      <c r="BI90" s="82">
        <f t="shared" si="2"/>
        <v>6000</v>
      </c>
      <c r="BJ90" s="82">
        <f t="shared" si="2"/>
        <v>21044.03526601709</v>
      </c>
      <c r="BK90" s="82">
        <f t="shared" ref="BK90" si="10">SUM(BK9:BK89)</f>
        <v>37345.96</v>
      </c>
      <c r="BL90" s="83">
        <f t="shared" si="2"/>
        <v>10787905.145266017</v>
      </c>
      <c r="BM90" s="81">
        <f t="shared" si="2"/>
        <v>0</v>
      </c>
      <c r="BN90" s="82">
        <f t="shared" si="2"/>
        <v>19186</v>
      </c>
      <c r="BO90" s="82">
        <f t="shared" si="2"/>
        <v>34477.949999999997</v>
      </c>
      <c r="BP90" s="82">
        <f t="shared" si="2"/>
        <v>12577.55</v>
      </c>
      <c r="BQ90" s="82">
        <f t="shared" si="2"/>
        <v>286544.23047020176</v>
      </c>
      <c r="BR90" s="82">
        <f t="shared" ref="BR90" si="11">SUM(BR9:BR89)</f>
        <v>0</v>
      </c>
      <c r="BS90" s="83">
        <f t="shared" si="2"/>
        <v>352785.73047020176</v>
      </c>
    </row>
    <row r="91" spans="1:71" x14ac:dyDescent="0.3">
      <c r="A91" s="78" t="str">
        <f>"Source: Victoria Grants Commission - Questionnaire "&amp;$A$3&amp;" response from Council"</f>
        <v>Source: Victoria Grants Commission - Questionnaire 2017-18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39997558519241921"/>
  </sheetPr>
  <dimension ref="A1:AC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4.4" x14ac:dyDescent="0.3"/>
  <cols>
    <col min="1" max="1" width="24.6640625" style="6" customWidth="1"/>
    <col min="2" max="8" width="14.6640625" style="9" customWidth="1"/>
    <col min="9" max="22" width="12.6640625" style="9"/>
    <col min="30" max="16384" width="12.6640625" style="6"/>
  </cols>
  <sheetData>
    <row r="1" spans="1:29" x14ac:dyDescent="0.3">
      <c r="A1" s="1" t="s">
        <v>0</v>
      </c>
      <c r="B1" s="7"/>
      <c r="C1" s="7"/>
      <c r="D1" s="7"/>
      <c r="E1" s="7"/>
      <c r="F1" s="7"/>
      <c r="G1" s="7"/>
      <c r="H1" s="7"/>
      <c r="I1" s="7"/>
      <c r="J1" s="7"/>
      <c r="K1" s="7"/>
      <c r="L1" s="7"/>
      <c r="M1" s="7"/>
      <c r="N1" s="7"/>
      <c r="O1" s="7"/>
      <c r="P1" s="7"/>
      <c r="Q1" s="7"/>
      <c r="R1" s="7"/>
      <c r="S1" s="7"/>
      <c r="T1" s="7"/>
      <c r="U1" s="7"/>
      <c r="V1" s="7"/>
    </row>
    <row r="2" spans="1:29" ht="15.6" x14ac:dyDescent="0.3">
      <c r="A2" s="2" t="s">
        <v>156</v>
      </c>
      <c r="B2" s="8"/>
      <c r="C2" s="8"/>
      <c r="D2" s="8"/>
      <c r="E2" s="8"/>
      <c r="F2" s="8"/>
      <c r="G2" s="8"/>
      <c r="H2" s="8"/>
      <c r="I2" s="8"/>
      <c r="J2" s="8"/>
      <c r="K2" s="8"/>
      <c r="L2" s="8"/>
      <c r="M2" s="8"/>
      <c r="N2" s="8"/>
      <c r="O2" s="8"/>
      <c r="P2" s="8"/>
      <c r="Q2" s="8"/>
      <c r="R2" s="8"/>
      <c r="S2" s="8"/>
      <c r="T2" s="8"/>
      <c r="U2" s="8"/>
      <c r="V2" s="8"/>
    </row>
    <row r="3" spans="1:29" x14ac:dyDescent="0.3">
      <c r="A3" s="79" t="str">
        <f>'Total Outlays'!$A$3</f>
        <v>2017-18</v>
      </c>
    </row>
    <row r="4" spans="1:29" ht="15.6" x14ac:dyDescent="0.3">
      <c r="A4" s="125" t="s">
        <v>105</v>
      </c>
      <c r="B4" s="121"/>
      <c r="C4" s="121"/>
      <c r="D4" s="121"/>
      <c r="E4" s="121"/>
      <c r="F4" s="121"/>
      <c r="G4" s="121"/>
      <c r="H4" s="122"/>
      <c r="I4" s="120"/>
      <c r="J4" s="121"/>
      <c r="K4" s="121"/>
      <c r="L4" s="121"/>
      <c r="M4" s="121"/>
      <c r="N4" s="121"/>
      <c r="O4" s="121"/>
      <c r="P4" s="120"/>
      <c r="Q4" s="121"/>
      <c r="R4" s="121"/>
      <c r="S4" s="121"/>
      <c r="T4" s="121"/>
      <c r="U4" s="121"/>
      <c r="V4" s="122"/>
    </row>
    <row r="5" spans="1:29" s="11" customFormat="1" x14ac:dyDescent="0.3">
      <c r="A5" s="95"/>
      <c r="B5" s="129" t="s">
        <v>235</v>
      </c>
      <c r="C5" s="126"/>
      <c r="D5" s="126"/>
      <c r="E5" s="126"/>
      <c r="F5" s="126"/>
      <c r="G5" s="126"/>
      <c r="H5" s="127"/>
      <c r="I5" s="128" t="s">
        <v>233</v>
      </c>
      <c r="J5" s="129"/>
      <c r="K5" s="129"/>
      <c r="L5" s="129"/>
      <c r="M5" s="129"/>
      <c r="N5" s="129"/>
      <c r="O5" s="130"/>
      <c r="P5" s="129" t="s">
        <v>234</v>
      </c>
      <c r="Q5" s="129"/>
      <c r="R5" s="129"/>
      <c r="S5" s="129"/>
      <c r="T5" s="129"/>
      <c r="U5" s="129"/>
      <c r="V5" s="130"/>
      <c r="W5" s="131"/>
      <c r="X5" s="131"/>
      <c r="Y5" s="131"/>
      <c r="Z5" s="131"/>
      <c r="AA5" s="131"/>
      <c r="AB5" s="131"/>
      <c r="AC5" s="131"/>
    </row>
    <row r="6" spans="1:29" s="11" customFormat="1" ht="13.8" x14ac:dyDescent="0.25">
      <c r="A6" s="95"/>
      <c r="B6" s="98" t="str">
        <f>$I$4&amp;" Total"</f>
        <v xml:space="preserve"> Total</v>
      </c>
      <c r="C6" s="98"/>
      <c r="D6" s="98"/>
      <c r="E6" s="98"/>
      <c r="F6" s="98"/>
      <c r="G6" s="98"/>
      <c r="H6" s="99"/>
      <c r="I6" s="97" t="s">
        <v>153</v>
      </c>
      <c r="J6" s="98"/>
      <c r="K6" s="98"/>
      <c r="L6" s="98"/>
      <c r="M6" s="98"/>
      <c r="N6" s="98"/>
      <c r="O6" s="99"/>
      <c r="P6" s="105" t="s">
        <v>114</v>
      </c>
      <c r="Q6" s="98"/>
      <c r="R6" s="98"/>
      <c r="S6" s="98"/>
      <c r="T6" s="98"/>
      <c r="U6" s="98"/>
      <c r="V6" s="99"/>
    </row>
    <row r="7" spans="1:29" ht="26.4" x14ac:dyDescent="0.3">
      <c r="A7" s="94"/>
      <c r="B7" s="89" t="s">
        <v>169</v>
      </c>
      <c r="C7" s="89" t="s">
        <v>170</v>
      </c>
      <c r="D7" s="89" t="s">
        <v>255</v>
      </c>
      <c r="E7" s="89" t="s">
        <v>172</v>
      </c>
      <c r="F7" s="89" t="s">
        <v>173</v>
      </c>
      <c r="G7" s="89" t="s">
        <v>104</v>
      </c>
      <c r="H7" s="101" t="s">
        <v>174</v>
      </c>
      <c r="I7" s="88" t="s">
        <v>169</v>
      </c>
      <c r="J7" s="89" t="s">
        <v>170</v>
      </c>
      <c r="K7" s="89" t="s">
        <v>255</v>
      </c>
      <c r="L7" s="89" t="s">
        <v>172</v>
      </c>
      <c r="M7" s="89" t="s">
        <v>173</v>
      </c>
      <c r="N7" s="89" t="s">
        <v>104</v>
      </c>
      <c r="O7" s="101" t="s">
        <v>174</v>
      </c>
      <c r="P7" s="88" t="s">
        <v>169</v>
      </c>
      <c r="Q7" s="89" t="s">
        <v>170</v>
      </c>
      <c r="R7" s="89" t="s">
        <v>255</v>
      </c>
      <c r="S7" s="89" t="s">
        <v>172</v>
      </c>
      <c r="T7" s="89" t="s">
        <v>173</v>
      </c>
      <c r="U7" s="89" t="s">
        <v>104</v>
      </c>
      <c r="V7" s="101" t="s">
        <v>174</v>
      </c>
    </row>
    <row r="8" spans="1:29" x14ac:dyDescent="0.3">
      <c r="A8" s="96"/>
      <c r="B8" s="103" t="s">
        <v>81</v>
      </c>
      <c r="C8" s="103" t="s">
        <v>82</v>
      </c>
      <c r="D8" s="103" t="s">
        <v>83</v>
      </c>
      <c r="E8" s="103" t="s">
        <v>84</v>
      </c>
      <c r="F8" s="103" t="s">
        <v>85</v>
      </c>
      <c r="G8" s="103" t="s">
        <v>86</v>
      </c>
      <c r="H8" s="104" t="s">
        <v>155</v>
      </c>
      <c r="I8" s="102" t="s">
        <v>81</v>
      </c>
      <c r="J8" s="103" t="s">
        <v>82</v>
      </c>
      <c r="K8" s="103" t="s">
        <v>83</v>
      </c>
      <c r="L8" s="103" t="s">
        <v>84</v>
      </c>
      <c r="M8" s="103" t="s">
        <v>85</v>
      </c>
      <c r="N8" s="103" t="s">
        <v>86</v>
      </c>
      <c r="O8" s="104" t="s">
        <v>155</v>
      </c>
      <c r="P8" s="102" t="s">
        <v>81</v>
      </c>
      <c r="Q8" s="103" t="s">
        <v>82</v>
      </c>
      <c r="R8" s="103" t="s">
        <v>83</v>
      </c>
      <c r="S8" s="103" t="s">
        <v>84</v>
      </c>
      <c r="T8" s="103" t="s">
        <v>85</v>
      </c>
      <c r="U8" s="103" t="s">
        <v>86</v>
      </c>
      <c r="V8" s="104" t="s">
        <v>155</v>
      </c>
    </row>
    <row r="9" spans="1:29" x14ac:dyDescent="0.3">
      <c r="A9" s="3"/>
      <c r="B9" s="106"/>
      <c r="C9" s="107"/>
      <c r="D9" s="107"/>
      <c r="E9" s="107"/>
      <c r="F9" s="107"/>
      <c r="G9" s="107"/>
      <c r="H9" s="108"/>
      <c r="I9" s="15"/>
      <c r="J9" s="16"/>
      <c r="K9" s="16"/>
      <c r="L9" s="16"/>
      <c r="M9" s="16"/>
      <c r="N9" s="16"/>
      <c r="O9" s="12"/>
      <c r="P9" s="15"/>
      <c r="Q9" s="16"/>
      <c r="R9" s="16"/>
      <c r="S9" s="16"/>
      <c r="T9" s="16"/>
      <c r="U9" s="16"/>
      <c r="V9" s="12"/>
    </row>
    <row r="10" spans="1:29" x14ac:dyDescent="0.3">
      <c r="A10" s="4" t="s">
        <v>1</v>
      </c>
      <c r="B10" s="109">
        <v>0</v>
      </c>
      <c r="C10" s="110">
        <v>0</v>
      </c>
      <c r="D10" s="110">
        <v>1633000</v>
      </c>
      <c r="E10" s="110">
        <v>0</v>
      </c>
      <c r="F10" s="110">
        <v>408985</v>
      </c>
      <c r="G10" s="110">
        <v>0</v>
      </c>
      <c r="H10" s="111">
        <v>2041985</v>
      </c>
      <c r="I10" s="17">
        <v>0</v>
      </c>
      <c r="J10" s="18">
        <v>0</v>
      </c>
      <c r="K10" s="18">
        <v>1633000</v>
      </c>
      <c r="L10" s="18">
        <v>0</v>
      </c>
      <c r="M10" s="18">
        <v>408985</v>
      </c>
      <c r="N10" s="18">
        <v>0</v>
      </c>
      <c r="O10" s="13">
        <v>2041985</v>
      </c>
      <c r="P10" s="17">
        <v>0</v>
      </c>
      <c r="Q10" s="18">
        <v>0</v>
      </c>
      <c r="R10" s="18">
        <v>0</v>
      </c>
      <c r="S10" s="18">
        <v>0</v>
      </c>
      <c r="T10" s="18">
        <v>0</v>
      </c>
      <c r="U10" s="18">
        <v>0</v>
      </c>
      <c r="V10" s="13">
        <v>0</v>
      </c>
    </row>
    <row r="11" spans="1:29" x14ac:dyDescent="0.3">
      <c r="A11" s="4" t="s">
        <v>2</v>
      </c>
      <c r="B11" s="109">
        <v>0</v>
      </c>
      <c r="C11" s="110">
        <v>14547</v>
      </c>
      <c r="D11" s="110">
        <v>3998357</v>
      </c>
      <c r="E11" s="110">
        <v>8407</v>
      </c>
      <c r="F11" s="110">
        <v>1175317</v>
      </c>
      <c r="G11" s="110">
        <v>0</v>
      </c>
      <c r="H11" s="111">
        <v>5196628</v>
      </c>
      <c r="I11" s="17">
        <v>0</v>
      </c>
      <c r="J11" s="18">
        <v>0</v>
      </c>
      <c r="K11" s="18">
        <v>3998357</v>
      </c>
      <c r="L11" s="18">
        <v>0</v>
      </c>
      <c r="M11" s="18">
        <v>1160627</v>
      </c>
      <c r="N11" s="18">
        <v>0</v>
      </c>
      <c r="O11" s="13">
        <v>5158984</v>
      </c>
      <c r="P11" s="17">
        <v>0</v>
      </c>
      <c r="Q11" s="18">
        <v>14547</v>
      </c>
      <c r="R11" s="18">
        <v>0</v>
      </c>
      <c r="S11" s="18">
        <v>8407</v>
      </c>
      <c r="T11" s="18">
        <v>14690</v>
      </c>
      <c r="U11" s="18">
        <v>0</v>
      </c>
      <c r="V11" s="13">
        <v>37644</v>
      </c>
    </row>
    <row r="12" spans="1:29" x14ac:dyDescent="0.3">
      <c r="A12" s="4" t="s">
        <v>3</v>
      </c>
      <c r="B12" s="109">
        <v>2894885</v>
      </c>
      <c r="C12" s="110">
        <v>0</v>
      </c>
      <c r="D12" s="110">
        <v>36990734</v>
      </c>
      <c r="E12" s="110">
        <v>0</v>
      </c>
      <c r="F12" s="110">
        <v>1333173</v>
      </c>
      <c r="G12" s="110">
        <v>1333175</v>
      </c>
      <c r="H12" s="111">
        <v>42551967</v>
      </c>
      <c r="I12" s="17">
        <v>2894885</v>
      </c>
      <c r="J12" s="18">
        <v>0</v>
      </c>
      <c r="K12" s="18">
        <v>36990734</v>
      </c>
      <c r="L12" s="18">
        <v>0</v>
      </c>
      <c r="M12" s="18">
        <v>1333173</v>
      </c>
      <c r="N12" s="18">
        <v>1333175</v>
      </c>
      <c r="O12" s="13">
        <v>42551967</v>
      </c>
      <c r="P12" s="17">
        <v>0</v>
      </c>
      <c r="Q12" s="18">
        <v>0</v>
      </c>
      <c r="R12" s="18">
        <v>0</v>
      </c>
      <c r="S12" s="18">
        <v>0</v>
      </c>
      <c r="T12" s="18">
        <v>0</v>
      </c>
      <c r="U12" s="18">
        <v>0</v>
      </c>
      <c r="V12" s="13">
        <v>0</v>
      </c>
    </row>
    <row r="13" spans="1:29" x14ac:dyDescent="0.3">
      <c r="A13" s="4" t="s">
        <v>4</v>
      </c>
      <c r="B13" s="109">
        <v>0</v>
      </c>
      <c r="C13" s="110">
        <v>66000</v>
      </c>
      <c r="D13" s="110">
        <v>3270000</v>
      </c>
      <c r="E13" s="110">
        <v>24000</v>
      </c>
      <c r="F13" s="110">
        <v>76000</v>
      </c>
      <c r="G13" s="110">
        <v>0</v>
      </c>
      <c r="H13" s="111">
        <v>3436000</v>
      </c>
      <c r="I13" s="17">
        <v>0</v>
      </c>
      <c r="J13" s="18">
        <v>58000</v>
      </c>
      <c r="K13" s="18">
        <v>3270000</v>
      </c>
      <c r="L13" s="18">
        <v>19000</v>
      </c>
      <c r="M13" s="18">
        <v>61000</v>
      </c>
      <c r="N13" s="18">
        <v>0</v>
      </c>
      <c r="O13" s="13">
        <v>3408000</v>
      </c>
      <c r="P13" s="17">
        <v>0</v>
      </c>
      <c r="Q13" s="18">
        <v>8000</v>
      </c>
      <c r="R13" s="18">
        <v>0</v>
      </c>
      <c r="S13" s="18">
        <v>5000</v>
      </c>
      <c r="T13" s="18">
        <v>15000</v>
      </c>
      <c r="U13" s="18">
        <v>0</v>
      </c>
      <c r="V13" s="13">
        <v>28000</v>
      </c>
    </row>
    <row r="14" spans="1:29" x14ac:dyDescent="0.3">
      <c r="A14" s="4" t="s">
        <v>5</v>
      </c>
      <c r="B14" s="109">
        <v>173516</v>
      </c>
      <c r="C14" s="110">
        <v>0</v>
      </c>
      <c r="D14" s="110">
        <v>3005750</v>
      </c>
      <c r="E14" s="110">
        <v>0</v>
      </c>
      <c r="F14" s="110">
        <v>0</v>
      </c>
      <c r="G14" s="110">
        <v>286258</v>
      </c>
      <c r="H14" s="111">
        <v>3465524</v>
      </c>
      <c r="I14" s="17">
        <v>0</v>
      </c>
      <c r="J14" s="18">
        <v>0</v>
      </c>
      <c r="K14" s="18">
        <v>2925590</v>
      </c>
      <c r="L14" s="18">
        <v>0</v>
      </c>
      <c r="M14" s="18">
        <v>0</v>
      </c>
      <c r="N14" s="18">
        <v>0</v>
      </c>
      <c r="O14" s="13">
        <v>2925590</v>
      </c>
      <c r="P14" s="17">
        <v>173516</v>
      </c>
      <c r="Q14" s="18">
        <v>0</v>
      </c>
      <c r="R14" s="18">
        <v>80160</v>
      </c>
      <c r="S14" s="18">
        <v>0</v>
      </c>
      <c r="T14" s="18">
        <v>0</v>
      </c>
      <c r="U14" s="18">
        <v>286258</v>
      </c>
      <c r="V14" s="13">
        <v>539934</v>
      </c>
    </row>
    <row r="15" spans="1:29" x14ac:dyDescent="0.3">
      <c r="A15" s="4" t="s">
        <v>6</v>
      </c>
      <c r="B15" s="109">
        <v>28994</v>
      </c>
      <c r="C15" s="110">
        <v>0</v>
      </c>
      <c r="D15" s="110">
        <v>9008085</v>
      </c>
      <c r="E15" s="110">
        <v>0</v>
      </c>
      <c r="F15" s="110">
        <v>0</v>
      </c>
      <c r="G15" s="110">
        <v>91590</v>
      </c>
      <c r="H15" s="111">
        <v>9128669</v>
      </c>
      <c r="I15" s="17">
        <v>28994</v>
      </c>
      <c r="J15" s="18">
        <v>0</v>
      </c>
      <c r="K15" s="18">
        <v>9008085</v>
      </c>
      <c r="L15" s="18">
        <v>0</v>
      </c>
      <c r="M15" s="18">
        <v>0</v>
      </c>
      <c r="N15" s="18">
        <v>0</v>
      </c>
      <c r="O15" s="13">
        <v>9037079</v>
      </c>
      <c r="P15" s="17">
        <v>0</v>
      </c>
      <c r="Q15" s="18">
        <v>0</v>
      </c>
      <c r="R15" s="18">
        <v>0</v>
      </c>
      <c r="S15" s="18">
        <v>0</v>
      </c>
      <c r="T15" s="18">
        <v>0</v>
      </c>
      <c r="U15" s="18">
        <v>91590</v>
      </c>
      <c r="V15" s="13">
        <v>91590</v>
      </c>
    </row>
    <row r="16" spans="1:29" x14ac:dyDescent="0.3">
      <c r="A16" s="4" t="s">
        <v>7</v>
      </c>
      <c r="B16" s="109">
        <v>0</v>
      </c>
      <c r="C16" s="110">
        <v>0</v>
      </c>
      <c r="D16" s="110">
        <v>4226124.7399999993</v>
      </c>
      <c r="E16" s="110">
        <v>0</v>
      </c>
      <c r="F16" s="110">
        <v>0</v>
      </c>
      <c r="G16" s="110">
        <v>400257.22</v>
      </c>
      <c r="H16" s="111">
        <v>4626381.959999999</v>
      </c>
      <c r="I16" s="17">
        <v>0</v>
      </c>
      <c r="J16" s="18">
        <v>0</v>
      </c>
      <c r="K16" s="18">
        <v>4226124.7399999993</v>
      </c>
      <c r="L16" s="18">
        <v>0</v>
      </c>
      <c r="M16" s="18">
        <v>0</v>
      </c>
      <c r="N16" s="18">
        <v>400257.22</v>
      </c>
      <c r="O16" s="13">
        <v>4626381.959999999</v>
      </c>
      <c r="P16" s="17">
        <v>0</v>
      </c>
      <c r="Q16" s="18">
        <v>0</v>
      </c>
      <c r="R16" s="18">
        <v>0</v>
      </c>
      <c r="S16" s="18">
        <v>0</v>
      </c>
      <c r="T16" s="18">
        <v>0</v>
      </c>
      <c r="U16" s="18">
        <v>0</v>
      </c>
      <c r="V16" s="13">
        <v>0</v>
      </c>
    </row>
    <row r="17" spans="1:22" x14ac:dyDescent="0.3">
      <c r="A17" s="4" t="s">
        <v>8</v>
      </c>
      <c r="B17" s="109">
        <v>0</v>
      </c>
      <c r="C17" s="110">
        <v>0</v>
      </c>
      <c r="D17" s="110">
        <v>1958073</v>
      </c>
      <c r="E17" s="110">
        <v>0</v>
      </c>
      <c r="F17" s="110">
        <v>0</v>
      </c>
      <c r="G17" s="110">
        <v>411069</v>
      </c>
      <c r="H17" s="111">
        <v>2369142</v>
      </c>
      <c r="I17" s="17">
        <v>0</v>
      </c>
      <c r="J17" s="18">
        <v>0</v>
      </c>
      <c r="K17" s="18">
        <v>1958073</v>
      </c>
      <c r="L17" s="18">
        <v>0</v>
      </c>
      <c r="M17" s="18">
        <v>0</v>
      </c>
      <c r="N17" s="18">
        <v>396101</v>
      </c>
      <c r="O17" s="13">
        <v>2354174</v>
      </c>
      <c r="P17" s="17">
        <v>0</v>
      </c>
      <c r="Q17" s="18">
        <v>0</v>
      </c>
      <c r="R17" s="18">
        <v>0</v>
      </c>
      <c r="S17" s="18">
        <v>0</v>
      </c>
      <c r="T17" s="18">
        <v>0</v>
      </c>
      <c r="U17" s="18">
        <v>14968</v>
      </c>
      <c r="V17" s="13">
        <v>14968</v>
      </c>
    </row>
    <row r="18" spans="1:22" x14ac:dyDescent="0.3">
      <c r="A18" s="4" t="s">
        <v>9</v>
      </c>
      <c r="B18" s="109">
        <v>0</v>
      </c>
      <c r="C18" s="110">
        <v>0</v>
      </c>
      <c r="D18" s="110">
        <v>9819293.8100000005</v>
      </c>
      <c r="E18" s="110">
        <v>0</v>
      </c>
      <c r="F18" s="110">
        <v>0</v>
      </c>
      <c r="G18" s="110">
        <v>0</v>
      </c>
      <c r="H18" s="111">
        <v>9819293.8100000005</v>
      </c>
      <c r="I18" s="17">
        <v>0</v>
      </c>
      <c r="J18" s="18">
        <v>0</v>
      </c>
      <c r="K18" s="18">
        <v>9819293.8100000005</v>
      </c>
      <c r="L18" s="18">
        <v>0</v>
      </c>
      <c r="M18" s="18">
        <v>0</v>
      </c>
      <c r="N18" s="18">
        <v>0</v>
      </c>
      <c r="O18" s="13">
        <v>9819293.8100000005</v>
      </c>
      <c r="P18" s="17">
        <v>0</v>
      </c>
      <c r="Q18" s="18">
        <v>0</v>
      </c>
      <c r="R18" s="18">
        <v>0</v>
      </c>
      <c r="S18" s="18">
        <v>0</v>
      </c>
      <c r="T18" s="18">
        <v>0</v>
      </c>
      <c r="U18" s="18">
        <v>0</v>
      </c>
      <c r="V18" s="13">
        <v>0</v>
      </c>
    </row>
    <row r="19" spans="1:22" x14ac:dyDescent="0.3">
      <c r="A19" s="4" t="s">
        <v>10</v>
      </c>
      <c r="B19" s="109">
        <v>0</v>
      </c>
      <c r="C19" s="110">
        <v>0</v>
      </c>
      <c r="D19" s="110">
        <v>13104643</v>
      </c>
      <c r="E19" s="110">
        <v>0</v>
      </c>
      <c r="F19" s="110">
        <v>610842</v>
      </c>
      <c r="G19" s="110">
        <v>0</v>
      </c>
      <c r="H19" s="111">
        <v>13715485</v>
      </c>
      <c r="I19" s="17">
        <v>0</v>
      </c>
      <c r="J19" s="18">
        <v>0</v>
      </c>
      <c r="K19" s="18">
        <v>13104643</v>
      </c>
      <c r="L19" s="18">
        <v>0</v>
      </c>
      <c r="M19" s="18">
        <v>581586</v>
      </c>
      <c r="N19" s="18">
        <v>0</v>
      </c>
      <c r="O19" s="13">
        <v>13686229</v>
      </c>
      <c r="P19" s="17">
        <v>0</v>
      </c>
      <c r="Q19" s="18">
        <v>0</v>
      </c>
      <c r="R19" s="18">
        <v>0</v>
      </c>
      <c r="S19" s="18">
        <v>0</v>
      </c>
      <c r="T19" s="18">
        <v>29256</v>
      </c>
      <c r="U19" s="18">
        <v>0</v>
      </c>
      <c r="V19" s="13">
        <v>29256</v>
      </c>
    </row>
    <row r="20" spans="1:22" x14ac:dyDescent="0.3">
      <c r="A20" s="4" t="s">
        <v>11</v>
      </c>
      <c r="B20" s="109">
        <v>0</v>
      </c>
      <c r="C20" s="110">
        <v>0</v>
      </c>
      <c r="D20" s="110">
        <v>2746940</v>
      </c>
      <c r="E20" s="110">
        <v>0</v>
      </c>
      <c r="F20" s="110">
        <v>0</v>
      </c>
      <c r="G20" s="110">
        <v>0</v>
      </c>
      <c r="H20" s="111">
        <v>2746940</v>
      </c>
      <c r="I20" s="17">
        <v>0</v>
      </c>
      <c r="J20" s="18">
        <v>0</v>
      </c>
      <c r="K20" s="18">
        <v>2746940</v>
      </c>
      <c r="L20" s="18">
        <v>0</v>
      </c>
      <c r="M20" s="18">
        <v>0</v>
      </c>
      <c r="N20" s="18">
        <v>0</v>
      </c>
      <c r="O20" s="13">
        <v>2746940</v>
      </c>
      <c r="P20" s="17">
        <v>0</v>
      </c>
      <c r="Q20" s="18">
        <v>0</v>
      </c>
      <c r="R20" s="18">
        <v>0</v>
      </c>
      <c r="S20" s="18">
        <v>0</v>
      </c>
      <c r="T20" s="18">
        <v>0</v>
      </c>
      <c r="U20" s="18">
        <v>0</v>
      </c>
      <c r="V20" s="13">
        <v>0</v>
      </c>
    </row>
    <row r="21" spans="1:22" x14ac:dyDescent="0.3">
      <c r="A21" s="4" t="s">
        <v>12</v>
      </c>
      <c r="B21" s="109">
        <v>0</v>
      </c>
      <c r="C21" s="110">
        <v>0</v>
      </c>
      <c r="D21" s="110">
        <v>8501974.3200000003</v>
      </c>
      <c r="E21" s="110">
        <v>0</v>
      </c>
      <c r="F21" s="110">
        <v>800151.9</v>
      </c>
      <c r="G21" s="110">
        <v>0</v>
      </c>
      <c r="H21" s="111">
        <v>9302126.2200000007</v>
      </c>
      <c r="I21" s="17">
        <v>0</v>
      </c>
      <c r="J21" s="18">
        <v>0</v>
      </c>
      <c r="K21" s="18">
        <v>8501974.3200000003</v>
      </c>
      <c r="L21" s="18">
        <v>0</v>
      </c>
      <c r="M21" s="18">
        <v>800151.9</v>
      </c>
      <c r="N21" s="18">
        <v>0</v>
      </c>
      <c r="O21" s="13">
        <v>9302126.2200000007</v>
      </c>
      <c r="P21" s="17">
        <v>0</v>
      </c>
      <c r="Q21" s="18">
        <v>0</v>
      </c>
      <c r="R21" s="18">
        <v>0</v>
      </c>
      <c r="S21" s="18">
        <v>0</v>
      </c>
      <c r="T21" s="18">
        <v>0</v>
      </c>
      <c r="U21" s="18">
        <v>0</v>
      </c>
      <c r="V21" s="13">
        <v>0</v>
      </c>
    </row>
    <row r="22" spans="1:22" x14ac:dyDescent="0.3">
      <c r="A22" s="4" t="s">
        <v>13</v>
      </c>
      <c r="B22" s="109">
        <v>0</v>
      </c>
      <c r="C22" s="110">
        <v>0</v>
      </c>
      <c r="D22" s="110">
        <v>6408976.3700000001</v>
      </c>
      <c r="E22" s="110">
        <v>0</v>
      </c>
      <c r="F22" s="110">
        <v>0</v>
      </c>
      <c r="G22" s="110">
        <v>0</v>
      </c>
      <c r="H22" s="111">
        <v>6408976.3700000001</v>
      </c>
      <c r="I22" s="17">
        <v>0</v>
      </c>
      <c r="J22" s="18">
        <v>0</v>
      </c>
      <c r="K22" s="18">
        <v>6408976.3700000001</v>
      </c>
      <c r="L22" s="18">
        <v>0</v>
      </c>
      <c r="M22" s="18">
        <v>0</v>
      </c>
      <c r="N22" s="18">
        <v>0</v>
      </c>
      <c r="O22" s="13">
        <v>6408976.3700000001</v>
      </c>
      <c r="P22" s="17">
        <v>0</v>
      </c>
      <c r="Q22" s="18">
        <v>0</v>
      </c>
      <c r="R22" s="18">
        <v>0</v>
      </c>
      <c r="S22" s="18">
        <v>0</v>
      </c>
      <c r="T22" s="18">
        <v>0</v>
      </c>
      <c r="U22" s="18">
        <v>0</v>
      </c>
      <c r="V22" s="13">
        <v>0</v>
      </c>
    </row>
    <row r="23" spans="1:22" x14ac:dyDescent="0.3">
      <c r="A23" s="4" t="s">
        <v>14</v>
      </c>
      <c r="B23" s="109">
        <v>4222081</v>
      </c>
      <c r="C23" s="110">
        <v>0</v>
      </c>
      <c r="D23" s="110">
        <v>7651412</v>
      </c>
      <c r="E23" s="110">
        <v>0</v>
      </c>
      <c r="F23" s="110">
        <v>562337</v>
      </c>
      <c r="G23" s="110">
        <v>0</v>
      </c>
      <c r="H23" s="111">
        <v>12435830</v>
      </c>
      <c r="I23" s="17">
        <v>4222081</v>
      </c>
      <c r="J23" s="18">
        <v>0</v>
      </c>
      <c r="K23" s="18">
        <v>6451563</v>
      </c>
      <c r="L23" s="18">
        <v>0</v>
      </c>
      <c r="M23" s="18">
        <v>562337</v>
      </c>
      <c r="N23" s="18">
        <v>0</v>
      </c>
      <c r="O23" s="13">
        <v>11235981</v>
      </c>
      <c r="P23" s="17">
        <v>0</v>
      </c>
      <c r="Q23" s="18">
        <v>0</v>
      </c>
      <c r="R23" s="18">
        <v>1199849</v>
      </c>
      <c r="S23" s="18">
        <v>0</v>
      </c>
      <c r="T23" s="18">
        <v>0</v>
      </c>
      <c r="U23" s="18">
        <v>0</v>
      </c>
      <c r="V23" s="13">
        <v>1199849</v>
      </c>
    </row>
    <row r="24" spans="1:22" x14ac:dyDescent="0.3">
      <c r="A24" s="4" t="s">
        <v>15</v>
      </c>
      <c r="B24" s="109">
        <v>0</v>
      </c>
      <c r="C24" s="110">
        <v>0</v>
      </c>
      <c r="D24" s="110">
        <v>9943398</v>
      </c>
      <c r="E24" s="110">
        <v>0</v>
      </c>
      <c r="F24" s="110">
        <v>0</v>
      </c>
      <c r="G24" s="110">
        <v>629825</v>
      </c>
      <c r="H24" s="111">
        <v>10573223</v>
      </c>
      <c r="I24" s="17">
        <v>0</v>
      </c>
      <c r="J24" s="18">
        <v>0</v>
      </c>
      <c r="K24" s="18">
        <v>9943398</v>
      </c>
      <c r="L24" s="18">
        <v>0</v>
      </c>
      <c r="M24" s="18">
        <v>0</v>
      </c>
      <c r="N24" s="18">
        <v>0</v>
      </c>
      <c r="O24" s="13">
        <v>9943398</v>
      </c>
      <c r="P24" s="17">
        <v>0</v>
      </c>
      <c r="Q24" s="18">
        <v>0</v>
      </c>
      <c r="R24" s="18">
        <v>0</v>
      </c>
      <c r="S24" s="18">
        <v>0</v>
      </c>
      <c r="T24" s="18">
        <v>0</v>
      </c>
      <c r="U24" s="18">
        <v>629825</v>
      </c>
      <c r="V24" s="13">
        <v>629825</v>
      </c>
    </row>
    <row r="25" spans="1:22" x14ac:dyDescent="0.3">
      <c r="A25" s="4" t="s">
        <v>16</v>
      </c>
      <c r="B25" s="109">
        <v>0</v>
      </c>
      <c r="C25" s="110">
        <v>0</v>
      </c>
      <c r="D25" s="110">
        <v>6702463.9399999995</v>
      </c>
      <c r="E25" s="110">
        <v>0</v>
      </c>
      <c r="F25" s="110">
        <v>230493.19999999995</v>
      </c>
      <c r="G25" s="110">
        <v>368000</v>
      </c>
      <c r="H25" s="111">
        <v>7300957.1399999997</v>
      </c>
      <c r="I25" s="17">
        <v>0</v>
      </c>
      <c r="J25" s="18">
        <v>0</v>
      </c>
      <c r="K25" s="18">
        <v>6702463.9399999995</v>
      </c>
      <c r="L25" s="18">
        <v>0</v>
      </c>
      <c r="M25" s="18">
        <v>179458.19999999995</v>
      </c>
      <c r="N25" s="18">
        <v>368000</v>
      </c>
      <c r="O25" s="13">
        <v>7249922.1399999997</v>
      </c>
      <c r="P25" s="17">
        <v>0</v>
      </c>
      <c r="Q25" s="18">
        <v>0</v>
      </c>
      <c r="R25" s="18">
        <v>0</v>
      </c>
      <c r="S25" s="18">
        <v>0</v>
      </c>
      <c r="T25" s="18">
        <v>51035</v>
      </c>
      <c r="U25" s="18">
        <v>0</v>
      </c>
      <c r="V25" s="13">
        <v>51035</v>
      </c>
    </row>
    <row r="26" spans="1:22" x14ac:dyDescent="0.3">
      <c r="A26" s="4" t="s">
        <v>17</v>
      </c>
      <c r="B26" s="109">
        <v>0</v>
      </c>
      <c r="C26" s="110">
        <v>0</v>
      </c>
      <c r="D26" s="110">
        <v>10276621.710000003</v>
      </c>
      <c r="E26" s="110">
        <v>0</v>
      </c>
      <c r="F26" s="110">
        <v>0</v>
      </c>
      <c r="G26" s="110">
        <v>0</v>
      </c>
      <c r="H26" s="111">
        <v>10276621.710000003</v>
      </c>
      <c r="I26" s="17">
        <v>0</v>
      </c>
      <c r="J26" s="18">
        <v>0</v>
      </c>
      <c r="K26" s="18">
        <v>10142570.170000004</v>
      </c>
      <c r="L26" s="18">
        <v>0</v>
      </c>
      <c r="M26" s="18">
        <v>0</v>
      </c>
      <c r="N26" s="18">
        <v>0</v>
      </c>
      <c r="O26" s="13">
        <v>10142570.170000004</v>
      </c>
      <c r="P26" s="17">
        <v>0</v>
      </c>
      <c r="Q26" s="18">
        <v>0</v>
      </c>
      <c r="R26" s="18">
        <v>134051.54</v>
      </c>
      <c r="S26" s="18">
        <v>0</v>
      </c>
      <c r="T26" s="18">
        <v>0</v>
      </c>
      <c r="U26" s="18">
        <v>0</v>
      </c>
      <c r="V26" s="13">
        <v>134051.54</v>
      </c>
    </row>
    <row r="27" spans="1:22" x14ac:dyDescent="0.3">
      <c r="A27" s="4" t="s">
        <v>18</v>
      </c>
      <c r="B27" s="109">
        <v>0</v>
      </c>
      <c r="C27" s="110">
        <v>0</v>
      </c>
      <c r="D27" s="110">
        <v>7077956</v>
      </c>
      <c r="E27" s="110">
        <v>0</v>
      </c>
      <c r="F27" s="110">
        <v>0</v>
      </c>
      <c r="G27" s="110">
        <v>0</v>
      </c>
      <c r="H27" s="111">
        <v>7077956</v>
      </c>
      <c r="I27" s="17">
        <v>0</v>
      </c>
      <c r="J27" s="18">
        <v>0</v>
      </c>
      <c r="K27" s="18">
        <v>7077956</v>
      </c>
      <c r="L27" s="18">
        <v>0</v>
      </c>
      <c r="M27" s="18">
        <v>0</v>
      </c>
      <c r="N27" s="18">
        <v>0</v>
      </c>
      <c r="O27" s="13">
        <v>7077956</v>
      </c>
      <c r="P27" s="17">
        <v>0</v>
      </c>
      <c r="Q27" s="18">
        <v>0</v>
      </c>
      <c r="R27" s="18">
        <v>0</v>
      </c>
      <c r="S27" s="18">
        <v>0</v>
      </c>
      <c r="T27" s="18">
        <v>0</v>
      </c>
      <c r="U27" s="18">
        <v>0</v>
      </c>
      <c r="V27" s="13">
        <v>0</v>
      </c>
    </row>
    <row r="28" spans="1:22" x14ac:dyDescent="0.3">
      <c r="A28" s="4" t="s">
        <v>19</v>
      </c>
      <c r="B28" s="109">
        <v>0</v>
      </c>
      <c r="C28" s="110">
        <v>0</v>
      </c>
      <c r="D28" s="110">
        <v>9389000</v>
      </c>
      <c r="E28" s="110">
        <v>0</v>
      </c>
      <c r="F28" s="110">
        <v>0</v>
      </c>
      <c r="G28" s="110">
        <v>10000</v>
      </c>
      <c r="H28" s="111">
        <v>9399000</v>
      </c>
      <c r="I28" s="17">
        <v>0</v>
      </c>
      <c r="J28" s="18">
        <v>0</v>
      </c>
      <c r="K28" s="18">
        <v>9389000</v>
      </c>
      <c r="L28" s="18">
        <v>0</v>
      </c>
      <c r="M28" s="18">
        <v>0</v>
      </c>
      <c r="N28" s="18">
        <v>10000</v>
      </c>
      <c r="O28" s="13">
        <v>9399000</v>
      </c>
      <c r="P28" s="17">
        <v>0</v>
      </c>
      <c r="Q28" s="18">
        <v>0</v>
      </c>
      <c r="R28" s="18">
        <v>0</v>
      </c>
      <c r="S28" s="18">
        <v>0</v>
      </c>
      <c r="T28" s="18">
        <v>0</v>
      </c>
      <c r="U28" s="18">
        <v>0</v>
      </c>
      <c r="V28" s="13">
        <v>0</v>
      </c>
    </row>
    <row r="29" spans="1:22" x14ac:dyDescent="0.3">
      <c r="A29" s="4" t="s">
        <v>20</v>
      </c>
      <c r="B29" s="109">
        <v>0</v>
      </c>
      <c r="C29" s="110">
        <v>0</v>
      </c>
      <c r="D29" s="110">
        <v>5777493</v>
      </c>
      <c r="E29" s="110">
        <v>0</v>
      </c>
      <c r="F29" s="110">
        <v>0</v>
      </c>
      <c r="G29" s="110">
        <v>0</v>
      </c>
      <c r="H29" s="111">
        <v>5777493</v>
      </c>
      <c r="I29" s="17">
        <v>0</v>
      </c>
      <c r="J29" s="18">
        <v>0</v>
      </c>
      <c r="K29" s="18">
        <v>5777493</v>
      </c>
      <c r="L29" s="18">
        <v>0</v>
      </c>
      <c r="M29" s="18">
        <v>0</v>
      </c>
      <c r="N29" s="18">
        <v>0</v>
      </c>
      <c r="O29" s="13">
        <v>5777493</v>
      </c>
      <c r="P29" s="17">
        <v>0</v>
      </c>
      <c r="Q29" s="18">
        <v>0</v>
      </c>
      <c r="R29" s="18">
        <v>0</v>
      </c>
      <c r="S29" s="18">
        <v>0</v>
      </c>
      <c r="T29" s="18">
        <v>0</v>
      </c>
      <c r="U29" s="18">
        <v>0</v>
      </c>
      <c r="V29" s="13">
        <v>0</v>
      </c>
    </row>
    <row r="30" spans="1:22" x14ac:dyDescent="0.3">
      <c r="A30" s="4" t="s">
        <v>21</v>
      </c>
      <c r="B30" s="109">
        <v>0</v>
      </c>
      <c r="C30" s="110">
        <v>0</v>
      </c>
      <c r="D30" s="110">
        <v>2541820</v>
      </c>
      <c r="E30" s="110">
        <v>0</v>
      </c>
      <c r="F30" s="110">
        <v>1119423</v>
      </c>
      <c r="G30" s="110">
        <v>0</v>
      </c>
      <c r="H30" s="111">
        <v>3661243</v>
      </c>
      <c r="I30" s="17">
        <v>0</v>
      </c>
      <c r="J30" s="18">
        <v>0</v>
      </c>
      <c r="K30" s="18">
        <v>2541820</v>
      </c>
      <c r="L30" s="18">
        <v>0</v>
      </c>
      <c r="M30" s="18">
        <v>1119423</v>
      </c>
      <c r="N30" s="18">
        <v>0</v>
      </c>
      <c r="O30" s="13">
        <v>3661243</v>
      </c>
      <c r="P30" s="17">
        <v>0</v>
      </c>
      <c r="Q30" s="18">
        <v>0</v>
      </c>
      <c r="R30" s="18">
        <v>0</v>
      </c>
      <c r="S30" s="18">
        <v>0</v>
      </c>
      <c r="T30" s="18">
        <v>0</v>
      </c>
      <c r="U30" s="18">
        <v>0</v>
      </c>
      <c r="V30" s="13">
        <v>0</v>
      </c>
    </row>
    <row r="31" spans="1:22" x14ac:dyDescent="0.3">
      <c r="A31" s="4" t="s">
        <v>22</v>
      </c>
      <c r="B31" s="109">
        <v>0</v>
      </c>
      <c r="C31" s="110">
        <v>0</v>
      </c>
      <c r="D31" s="110">
        <v>6288065</v>
      </c>
      <c r="E31" s="110">
        <v>0</v>
      </c>
      <c r="F31" s="110">
        <v>0</v>
      </c>
      <c r="G31" s="110">
        <v>0</v>
      </c>
      <c r="H31" s="111">
        <v>6288065</v>
      </c>
      <c r="I31" s="17">
        <v>0</v>
      </c>
      <c r="J31" s="18">
        <v>0</v>
      </c>
      <c r="K31" s="18">
        <v>6288065</v>
      </c>
      <c r="L31" s="18">
        <v>0</v>
      </c>
      <c r="M31" s="18">
        <v>0</v>
      </c>
      <c r="N31" s="18">
        <v>0</v>
      </c>
      <c r="O31" s="13">
        <v>6288065</v>
      </c>
      <c r="P31" s="17">
        <v>0</v>
      </c>
      <c r="Q31" s="18">
        <v>0</v>
      </c>
      <c r="R31" s="18">
        <v>0</v>
      </c>
      <c r="S31" s="18">
        <v>0</v>
      </c>
      <c r="T31" s="18">
        <v>0</v>
      </c>
      <c r="U31" s="18">
        <v>0</v>
      </c>
      <c r="V31" s="13">
        <v>0</v>
      </c>
    </row>
    <row r="32" spans="1:22" x14ac:dyDescent="0.3">
      <c r="A32" s="4" t="s">
        <v>23</v>
      </c>
      <c r="B32" s="109">
        <v>0</v>
      </c>
      <c r="C32" s="110">
        <v>0</v>
      </c>
      <c r="D32" s="110">
        <v>6162200</v>
      </c>
      <c r="E32" s="110">
        <v>0</v>
      </c>
      <c r="F32" s="110">
        <v>0</v>
      </c>
      <c r="G32" s="110">
        <v>0</v>
      </c>
      <c r="H32" s="111">
        <v>6162200</v>
      </c>
      <c r="I32" s="17">
        <v>0</v>
      </c>
      <c r="J32" s="18">
        <v>0</v>
      </c>
      <c r="K32" s="18">
        <v>6162200</v>
      </c>
      <c r="L32" s="18">
        <v>0</v>
      </c>
      <c r="M32" s="18">
        <v>0</v>
      </c>
      <c r="N32" s="18">
        <v>0</v>
      </c>
      <c r="O32" s="13">
        <v>6162200</v>
      </c>
      <c r="P32" s="17">
        <v>0</v>
      </c>
      <c r="Q32" s="18">
        <v>0</v>
      </c>
      <c r="R32" s="18">
        <v>0</v>
      </c>
      <c r="S32" s="18">
        <v>0</v>
      </c>
      <c r="T32" s="18">
        <v>0</v>
      </c>
      <c r="U32" s="18">
        <v>0</v>
      </c>
      <c r="V32" s="13">
        <v>0</v>
      </c>
    </row>
    <row r="33" spans="1:22" x14ac:dyDescent="0.3">
      <c r="A33" s="4" t="s">
        <v>24</v>
      </c>
      <c r="B33" s="109">
        <v>0</v>
      </c>
      <c r="C33" s="110">
        <v>0</v>
      </c>
      <c r="D33" s="110">
        <v>6116000</v>
      </c>
      <c r="E33" s="110">
        <v>35000</v>
      </c>
      <c r="F33" s="110">
        <v>831000</v>
      </c>
      <c r="G33" s="110">
        <v>0</v>
      </c>
      <c r="H33" s="111">
        <v>6982000</v>
      </c>
      <c r="I33" s="17">
        <v>0</v>
      </c>
      <c r="J33" s="18">
        <v>0</v>
      </c>
      <c r="K33" s="18">
        <v>6116000</v>
      </c>
      <c r="L33" s="18">
        <v>35000</v>
      </c>
      <c r="M33" s="18">
        <v>831000</v>
      </c>
      <c r="N33" s="18">
        <v>0</v>
      </c>
      <c r="O33" s="13">
        <v>6982000</v>
      </c>
      <c r="P33" s="17">
        <v>0</v>
      </c>
      <c r="Q33" s="18">
        <v>0</v>
      </c>
      <c r="R33" s="18">
        <v>0</v>
      </c>
      <c r="S33" s="18">
        <v>0</v>
      </c>
      <c r="T33" s="18">
        <v>0</v>
      </c>
      <c r="U33" s="18">
        <v>0</v>
      </c>
      <c r="V33" s="13">
        <v>0</v>
      </c>
    </row>
    <row r="34" spans="1:22" x14ac:dyDescent="0.3">
      <c r="A34" s="4" t="s">
        <v>25</v>
      </c>
      <c r="B34" s="109">
        <v>0</v>
      </c>
      <c r="C34" s="110">
        <v>0</v>
      </c>
      <c r="D34" s="110">
        <v>14095999.68</v>
      </c>
      <c r="E34" s="110">
        <v>0</v>
      </c>
      <c r="F34" s="110">
        <v>-19140.330000000002</v>
      </c>
      <c r="G34" s="110">
        <v>14644</v>
      </c>
      <c r="H34" s="111">
        <v>14091503.35</v>
      </c>
      <c r="I34" s="17">
        <v>0</v>
      </c>
      <c r="J34" s="18">
        <v>0</v>
      </c>
      <c r="K34" s="18">
        <v>14095999.68</v>
      </c>
      <c r="L34" s="18">
        <v>0</v>
      </c>
      <c r="M34" s="18">
        <v>-19140.330000000002</v>
      </c>
      <c r="N34" s="18">
        <v>14644</v>
      </c>
      <c r="O34" s="13">
        <v>14091503.35</v>
      </c>
      <c r="P34" s="17">
        <v>0</v>
      </c>
      <c r="Q34" s="18">
        <v>0</v>
      </c>
      <c r="R34" s="18">
        <v>0</v>
      </c>
      <c r="S34" s="18">
        <v>0</v>
      </c>
      <c r="T34" s="18">
        <v>0</v>
      </c>
      <c r="U34" s="18">
        <v>0</v>
      </c>
      <c r="V34" s="13">
        <v>0</v>
      </c>
    </row>
    <row r="35" spans="1:22" x14ac:dyDescent="0.3">
      <c r="A35" s="4" t="s">
        <v>26</v>
      </c>
      <c r="B35" s="109">
        <v>0</v>
      </c>
      <c r="C35" s="110">
        <v>0</v>
      </c>
      <c r="D35" s="110">
        <v>6982195</v>
      </c>
      <c r="E35" s="110">
        <v>0</v>
      </c>
      <c r="F35" s="110">
        <v>122162</v>
      </c>
      <c r="G35" s="110">
        <v>0</v>
      </c>
      <c r="H35" s="111">
        <v>7104357</v>
      </c>
      <c r="I35" s="17">
        <v>0</v>
      </c>
      <c r="J35" s="18">
        <v>0</v>
      </c>
      <c r="K35" s="18">
        <v>6982195</v>
      </c>
      <c r="L35" s="18">
        <v>0</v>
      </c>
      <c r="M35" s="18">
        <v>122162</v>
      </c>
      <c r="N35" s="18">
        <v>0</v>
      </c>
      <c r="O35" s="13">
        <v>7104357</v>
      </c>
      <c r="P35" s="17">
        <v>0</v>
      </c>
      <c r="Q35" s="18">
        <v>0</v>
      </c>
      <c r="R35" s="18">
        <v>0</v>
      </c>
      <c r="S35" s="18">
        <v>0</v>
      </c>
      <c r="T35" s="18">
        <v>0</v>
      </c>
      <c r="U35" s="18">
        <v>0</v>
      </c>
      <c r="V35" s="13">
        <v>0</v>
      </c>
    </row>
    <row r="36" spans="1:22" x14ac:dyDescent="0.3">
      <c r="A36" s="4" t="s">
        <v>27</v>
      </c>
      <c r="B36" s="109">
        <v>0</v>
      </c>
      <c r="C36" s="110">
        <v>0</v>
      </c>
      <c r="D36" s="110">
        <v>13801702.580000002</v>
      </c>
      <c r="E36" s="110">
        <v>0</v>
      </c>
      <c r="F36" s="110">
        <v>0</v>
      </c>
      <c r="G36" s="110">
        <v>0</v>
      </c>
      <c r="H36" s="111">
        <v>13801702.580000002</v>
      </c>
      <c r="I36" s="17">
        <v>0</v>
      </c>
      <c r="J36" s="18">
        <v>0</v>
      </c>
      <c r="K36" s="18">
        <v>13801702.580000002</v>
      </c>
      <c r="L36" s="18">
        <v>0</v>
      </c>
      <c r="M36" s="18">
        <v>0</v>
      </c>
      <c r="N36" s="18">
        <v>0</v>
      </c>
      <c r="O36" s="13">
        <v>13801702.580000002</v>
      </c>
      <c r="P36" s="17">
        <v>0</v>
      </c>
      <c r="Q36" s="18">
        <v>0</v>
      </c>
      <c r="R36" s="18">
        <v>0</v>
      </c>
      <c r="S36" s="18">
        <v>0</v>
      </c>
      <c r="T36" s="18">
        <v>0</v>
      </c>
      <c r="U36" s="18">
        <v>0</v>
      </c>
      <c r="V36" s="13">
        <v>0</v>
      </c>
    </row>
    <row r="37" spans="1:22" x14ac:dyDescent="0.3">
      <c r="A37" s="4" t="s">
        <v>28</v>
      </c>
      <c r="B37" s="109">
        <v>0</v>
      </c>
      <c r="C37" s="110">
        <v>0</v>
      </c>
      <c r="D37" s="110">
        <v>13057726</v>
      </c>
      <c r="E37" s="110">
        <v>0</v>
      </c>
      <c r="F37" s="110">
        <v>0</v>
      </c>
      <c r="G37" s="110">
        <v>0</v>
      </c>
      <c r="H37" s="111">
        <v>13057726</v>
      </c>
      <c r="I37" s="17">
        <v>0</v>
      </c>
      <c r="J37" s="18">
        <v>0</v>
      </c>
      <c r="K37" s="18">
        <v>12290862</v>
      </c>
      <c r="L37" s="18">
        <v>0</v>
      </c>
      <c r="M37" s="18">
        <v>0</v>
      </c>
      <c r="N37" s="18">
        <v>0</v>
      </c>
      <c r="O37" s="13">
        <v>12290862</v>
      </c>
      <c r="P37" s="17">
        <v>0</v>
      </c>
      <c r="Q37" s="18">
        <v>0</v>
      </c>
      <c r="R37" s="18">
        <v>766864</v>
      </c>
      <c r="S37" s="18">
        <v>0</v>
      </c>
      <c r="T37" s="18">
        <v>0</v>
      </c>
      <c r="U37" s="18">
        <v>0</v>
      </c>
      <c r="V37" s="13">
        <v>766864</v>
      </c>
    </row>
    <row r="38" spans="1:22" x14ac:dyDescent="0.3">
      <c r="A38" s="4" t="s">
        <v>29</v>
      </c>
      <c r="B38" s="109">
        <v>0</v>
      </c>
      <c r="C38" s="110">
        <v>0</v>
      </c>
      <c r="D38" s="110">
        <v>3528681</v>
      </c>
      <c r="E38" s="110">
        <v>0</v>
      </c>
      <c r="F38" s="110">
        <v>646094</v>
      </c>
      <c r="G38" s="110">
        <v>0</v>
      </c>
      <c r="H38" s="111">
        <v>4174775</v>
      </c>
      <c r="I38" s="17">
        <v>0</v>
      </c>
      <c r="J38" s="18">
        <v>0</v>
      </c>
      <c r="K38" s="18">
        <v>3528681</v>
      </c>
      <c r="L38" s="18">
        <v>0</v>
      </c>
      <c r="M38" s="18">
        <v>646094</v>
      </c>
      <c r="N38" s="18">
        <v>0</v>
      </c>
      <c r="O38" s="13">
        <v>4174775</v>
      </c>
      <c r="P38" s="17">
        <v>0</v>
      </c>
      <c r="Q38" s="18">
        <v>0</v>
      </c>
      <c r="R38" s="18">
        <v>0</v>
      </c>
      <c r="S38" s="18">
        <v>0</v>
      </c>
      <c r="T38" s="18">
        <v>0</v>
      </c>
      <c r="U38" s="18">
        <v>0</v>
      </c>
      <c r="V38" s="13">
        <v>0</v>
      </c>
    </row>
    <row r="39" spans="1:22" x14ac:dyDescent="0.3">
      <c r="A39" s="4" t="s">
        <v>30</v>
      </c>
      <c r="B39" s="109">
        <v>0</v>
      </c>
      <c r="C39" s="110">
        <v>0</v>
      </c>
      <c r="D39" s="110">
        <v>2376621</v>
      </c>
      <c r="E39" s="110">
        <v>0</v>
      </c>
      <c r="F39" s="110">
        <v>261229</v>
      </c>
      <c r="G39" s="110">
        <v>70718</v>
      </c>
      <c r="H39" s="111">
        <v>2708568</v>
      </c>
      <c r="I39" s="17">
        <v>0</v>
      </c>
      <c r="J39" s="18">
        <v>0</v>
      </c>
      <c r="K39" s="18">
        <v>2376621</v>
      </c>
      <c r="L39" s="18">
        <v>0</v>
      </c>
      <c r="M39" s="18">
        <v>261229</v>
      </c>
      <c r="N39" s="18">
        <v>70718</v>
      </c>
      <c r="O39" s="13">
        <v>2708568</v>
      </c>
      <c r="P39" s="17">
        <v>0</v>
      </c>
      <c r="Q39" s="18">
        <v>0</v>
      </c>
      <c r="R39" s="18">
        <v>0</v>
      </c>
      <c r="S39" s="18">
        <v>0</v>
      </c>
      <c r="T39" s="18">
        <v>0</v>
      </c>
      <c r="U39" s="18">
        <v>0</v>
      </c>
      <c r="V39" s="13">
        <v>0</v>
      </c>
    </row>
    <row r="40" spans="1:22" x14ac:dyDescent="0.3">
      <c r="A40" s="4" t="s">
        <v>31</v>
      </c>
      <c r="B40" s="109">
        <v>0</v>
      </c>
      <c r="C40" s="110">
        <v>0</v>
      </c>
      <c r="D40" s="110">
        <v>4486320</v>
      </c>
      <c r="E40" s="110">
        <v>0</v>
      </c>
      <c r="F40" s="110">
        <v>0</v>
      </c>
      <c r="G40" s="110">
        <v>0</v>
      </c>
      <c r="H40" s="111">
        <v>4486320</v>
      </c>
      <c r="I40" s="17">
        <v>0</v>
      </c>
      <c r="J40" s="18">
        <v>0</v>
      </c>
      <c r="K40" s="18">
        <v>4486320</v>
      </c>
      <c r="L40" s="18">
        <v>0</v>
      </c>
      <c r="M40" s="18">
        <v>0</v>
      </c>
      <c r="N40" s="18">
        <v>0</v>
      </c>
      <c r="O40" s="13">
        <v>4486320</v>
      </c>
      <c r="P40" s="17">
        <v>0</v>
      </c>
      <c r="Q40" s="18">
        <v>0</v>
      </c>
      <c r="R40" s="18">
        <v>0</v>
      </c>
      <c r="S40" s="18">
        <v>0</v>
      </c>
      <c r="T40" s="18">
        <v>0</v>
      </c>
      <c r="U40" s="18">
        <v>0</v>
      </c>
      <c r="V40" s="13">
        <v>0</v>
      </c>
    </row>
    <row r="41" spans="1:22" x14ac:dyDescent="0.3">
      <c r="A41" s="4" t="s">
        <v>32</v>
      </c>
      <c r="B41" s="109">
        <v>38996</v>
      </c>
      <c r="C41" s="110">
        <v>0</v>
      </c>
      <c r="D41" s="110">
        <v>6549537</v>
      </c>
      <c r="E41" s="110">
        <v>3341</v>
      </c>
      <c r="F41" s="110">
        <v>1213215</v>
      </c>
      <c r="G41" s="110">
        <v>0</v>
      </c>
      <c r="H41" s="111">
        <v>7805089</v>
      </c>
      <c r="I41" s="17">
        <v>38996</v>
      </c>
      <c r="J41" s="18">
        <v>0</v>
      </c>
      <c r="K41" s="18">
        <v>6549537</v>
      </c>
      <c r="L41" s="18">
        <v>0</v>
      </c>
      <c r="M41" s="18">
        <v>1192406</v>
      </c>
      <c r="N41" s="18">
        <v>0</v>
      </c>
      <c r="O41" s="13">
        <v>7780939</v>
      </c>
      <c r="P41" s="17">
        <v>0</v>
      </c>
      <c r="Q41" s="18">
        <v>0</v>
      </c>
      <c r="R41" s="18">
        <v>0</v>
      </c>
      <c r="S41" s="18">
        <v>3341</v>
      </c>
      <c r="T41" s="18">
        <v>20809</v>
      </c>
      <c r="U41" s="18">
        <v>0</v>
      </c>
      <c r="V41" s="13">
        <v>24150</v>
      </c>
    </row>
    <row r="42" spans="1:22" x14ac:dyDescent="0.3">
      <c r="A42" s="4" t="s">
        <v>33</v>
      </c>
      <c r="B42" s="109">
        <v>69158</v>
      </c>
      <c r="C42" s="110">
        <v>0</v>
      </c>
      <c r="D42" s="110">
        <v>9655979.6201759502</v>
      </c>
      <c r="E42" s="110">
        <v>0</v>
      </c>
      <c r="F42" s="110">
        <v>0</v>
      </c>
      <c r="G42" s="110">
        <v>0</v>
      </c>
      <c r="H42" s="111">
        <v>9725137.6201759502</v>
      </c>
      <c r="I42" s="17">
        <v>69158</v>
      </c>
      <c r="J42" s="18">
        <v>0</v>
      </c>
      <c r="K42" s="18">
        <v>9655979.6201759502</v>
      </c>
      <c r="L42" s="18">
        <v>0</v>
      </c>
      <c r="M42" s="18">
        <v>0</v>
      </c>
      <c r="N42" s="18">
        <v>0</v>
      </c>
      <c r="O42" s="13">
        <v>9725137.6201759502</v>
      </c>
      <c r="P42" s="17">
        <v>0</v>
      </c>
      <c r="Q42" s="18">
        <v>0</v>
      </c>
      <c r="R42" s="18">
        <v>0</v>
      </c>
      <c r="S42" s="18">
        <v>0</v>
      </c>
      <c r="T42" s="18">
        <v>0</v>
      </c>
      <c r="U42" s="18">
        <v>0</v>
      </c>
      <c r="V42" s="13">
        <v>0</v>
      </c>
    </row>
    <row r="43" spans="1:22" x14ac:dyDescent="0.3">
      <c r="A43" s="4" t="s">
        <v>34</v>
      </c>
      <c r="B43" s="109">
        <v>0</v>
      </c>
      <c r="C43" s="110">
        <v>0</v>
      </c>
      <c r="D43" s="110">
        <v>3769811</v>
      </c>
      <c r="E43" s="110">
        <v>0</v>
      </c>
      <c r="F43" s="110">
        <v>0</v>
      </c>
      <c r="G43" s="110">
        <v>0</v>
      </c>
      <c r="H43" s="111">
        <v>3769811</v>
      </c>
      <c r="I43" s="17">
        <v>0</v>
      </c>
      <c r="J43" s="18">
        <v>0</v>
      </c>
      <c r="K43" s="18">
        <v>3769811</v>
      </c>
      <c r="L43" s="18">
        <v>0</v>
      </c>
      <c r="M43" s="18">
        <v>0</v>
      </c>
      <c r="N43" s="18">
        <v>0</v>
      </c>
      <c r="O43" s="13">
        <v>3769811</v>
      </c>
      <c r="P43" s="17">
        <v>0</v>
      </c>
      <c r="Q43" s="18">
        <v>0</v>
      </c>
      <c r="R43" s="18">
        <v>0</v>
      </c>
      <c r="S43" s="18">
        <v>0</v>
      </c>
      <c r="T43" s="18">
        <v>0</v>
      </c>
      <c r="U43" s="18">
        <v>0</v>
      </c>
      <c r="V43" s="13">
        <v>0</v>
      </c>
    </row>
    <row r="44" spans="1:22" x14ac:dyDescent="0.3">
      <c r="A44" s="4" t="s">
        <v>35</v>
      </c>
      <c r="B44" s="109">
        <v>0</v>
      </c>
      <c r="C44" s="110">
        <v>0</v>
      </c>
      <c r="D44" s="110">
        <v>5945656</v>
      </c>
      <c r="E44" s="110">
        <v>0</v>
      </c>
      <c r="F44" s="110">
        <v>0</v>
      </c>
      <c r="G44" s="110">
        <v>0</v>
      </c>
      <c r="H44" s="111">
        <v>5945656</v>
      </c>
      <c r="I44" s="17">
        <v>0</v>
      </c>
      <c r="J44" s="18">
        <v>0</v>
      </c>
      <c r="K44" s="18">
        <v>5945656</v>
      </c>
      <c r="L44" s="18">
        <v>0</v>
      </c>
      <c r="M44" s="18">
        <v>0</v>
      </c>
      <c r="N44" s="18">
        <v>0</v>
      </c>
      <c r="O44" s="13">
        <v>5945656</v>
      </c>
      <c r="P44" s="17">
        <v>0</v>
      </c>
      <c r="Q44" s="18">
        <v>0</v>
      </c>
      <c r="R44" s="18">
        <v>0</v>
      </c>
      <c r="S44" s="18">
        <v>0</v>
      </c>
      <c r="T44" s="18">
        <v>0</v>
      </c>
      <c r="U44" s="18">
        <v>0</v>
      </c>
      <c r="V44" s="13">
        <v>0</v>
      </c>
    </row>
    <row r="45" spans="1:22" x14ac:dyDescent="0.3">
      <c r="A45" s="4" t="s">
        <v>36</v>
      </c>
      <c r="B45" s="109">
        <v>0</v>
      </c>
      <c r="C45" s="110">
        <v>0</v>
      </c>
      <c r="D45" s="110">
        <v>9841283.5299999993</v>
      </c>
      <c r="E45" s="110">
        <v>1230</v>
      </c>
      <c r="F45" s="110">
        <v>410102.16</v>
      </c>
      <c r="G45" s="110">
        <v>0</v>
      </c>
      <c r="H45" s="111">
        <v>10252615.689999999</v>
      </c>
      <c r="I45" s="17">
        <v>0</v>
      </c>
      <c r="J45" s="18">
        <v>0</v>
      </c>
      <c r="K45" s="18">
        <v>9841283.5299999993</v>
      </c>
      <c r="L45" s="18">
        <v>1230</v>
      </c>
      <c r="M45" s="18">
        <v>410102.16</v>
      </c>
      <c r="N45" s="18">
        <v>0</v>
      </c>
      <c r="O45" s="13">
        <v>10252615.689999999</v>
      </c>
      <c r="P45" s="17">
        <v>0</v>
      </c>
      <c r="Q45" s="18">
        <v>0</v>
      </c>
      <c r="R45" s="18">
        <v>0</v>
      </c>
      <c r="S45" s="18">
        <v>0</v>
      </c>
      <c r="T45" s="18">
        <v>0</v>
      </c>
      <c r="U45" s="18">
        <v>0</v>
      </c>
      <c r="V45" s="13">
        <v>0</v>
      </c>
    </row>
    <row r="46" spans="1:22" x14ac:dyDescent="0.3">
      <c r="A46" s="4" t="s">
        <v>37</v>
      </c>
      <c r="B46" s="109">
        <v>0</v>
      </c>
      <c r="C46" s="110">
        <v>0</v>
      </c>
      <c r="D46" s="110">
        <v>11192521.298500001</v>
      </c>
      <c r="E46" s="110">
        <v>0</v>
      </c>
      <c r="F46" s="110">
        <v>200741.2644126477</v>
      </c>
      <c r="G46" s="110">
        <v>0</v>
      </c>
      <c r="H46" s="111">
        <v>11393262.562912649</v>
      </c>
      <c r="I46" s="17">
        <v>0</v>
      </c>
      <c r="J46" s="18">
        <v>0</v>
      </c>
      <c r="K46" s="18">
        <v>11192521.298500001</v>
      </c>
      <c r="L46" s="18">
        <v>0</v>
      </c>
      <c r="M46" s="18">
        <v>151955.3967437314</v>
      </c>
      <c r="N46" s="18">
        <v>0</v>
      </c>
      <c r="O46" s="13">
        <v>11344476.695243733</v>
      </c>
      <c r="P46" s="17">
        <v>0</v>
      </c>
      <c r="Q46" s="18">
        <v>0</v>
      </c>
      <c r="R46" s="18">
        <v>0</v>
      </c>
      <c r="S46" s="18">
        <v>0</v>
      </c>
      <c r="T46" s="18">
        <v>48785.867668916297</v>
      </c>
      <c r="U46" s="18">
        <v>0</v>
      </c>
      <c r="V46" s="13">
        <v>48785.867668916297</v>
      </c>
    </row>
    <row r="47" spans="1:22" x14ac:dyDescent="0.3">
      <c r="A47" s="4" t="s">
        <v>38</v>
      </c>
      <c r="B47" s="109">
        <v>0</v>
      </c>
      <c r="C47" s="110">
        <v>0</v>
      </c>
      <c r="D47" s="110">
        <v>4239513.6399999997</v>
      </c>
      <c r="E47" s="110">
        <v>9507.27</v>
      </c>
      <c r="F47" s="110">
        <v>314558.49</v>
      </c>
      <c r="G47" s="110">
        <v>0</v>
      </c>
      <c r="H47" s="111">
        <v>4563579.3999999994</v>
      </c>
      <c r="I47" s="17">
        <v>0</v>
      </c>
      <c r="J47" s="18">
        <v>0</v>
      </c>
      <c r="K47" s="18">
        <v>4239513.6399999997</v>
      </c>
      <c r="L47" s="18">
        <v>0</v>
      </c>
      <c r="M47" s="18">
        <v>0</v>
      </c>
      <c r="N47" s="18">
        <v>0</v>
      </c>
      <c r="O47" s="13">
        <v>4239513.6399999997</v>
      </c>
      <c r="P47" s="17">
        <v>0</v>
      </c>
      <c r="Q47" s="18">
        <v>0</v>
      </c>
      <c r="R47" s="18">
        <v>0</v>
      </c>
      <c r="S47" s="18">
        <v>9507.27</v>
      </c>
      <c r="T47" s="18">
        <v>314558.49</v>
      </c>
      <c r="U47" s="18">
        <v>0</v>
      </c>
      <c r="V47" s="13">
        <v>324065.76</v>
      </c>
    </row>
    <row r="48" spans="1:22" x14ac:dyDescent="0.3">
      <c r="A48" s="4" t="s">
        <v>39</v>
      </c>
      <c r="B48" s="109">
        <v>0</v>
      </c>
      <c r="C48" s="110">
        <v>0</v>
      </c>
      <c r="D48" s="110">
        <v>7190846</v>
      </c>
      <c r="E48" s="110">
        <v>0</v>
      </c>
      <c r="F48" s="110">
        <v>0</v>
      </c>
      <c r="G48" s="110">
        <v>0</v>
      </c>
      <c r="H48" s="111">
        <v>7190846</v>
      </c>
      <c r="I48" s="17">
        <v>0</v>
      </c>
      <c r="J48" s="18">
        <v>0</v>
      </c>
      <c r="K48" s="18">
        <v>7190846</v>
      </c>
      <c r="L48" s="18">
        <v>0</v>
      </c>
      <c r="M48" s="18">
        <v>0</v>
      </c>
      <c r="N48" s="18">
        <v>0</v>
      </c>
      <c r="O48" s="13">
        <v>7190846</v>
      </c>
      <c r="P48" s="17">
        <v>0</v>
      </c>
      <c r="Q48" s="18">
        <v>0</v>
      </c>
      <c r="R48" s="18">
        <v>0</v>
      </c>
      <c r="S48" s="18">
        <v>0</v>
      </c>
      <c r="T48" s="18">
        <v>0</v>
      </c>
      <c r="U48" s="18">
        <v>0</v>
      </c>
      <c r="V48" s="13">
        <v>0</v>
      </c>
    </row>
    <row r="49" spans="1:22" x14ac:dyDescent="0.3">
      <c r="A49" s="4" t="s">
        <v>40</v>
      </c>
      <c r="B49" s="109">
        <v>0</v>
      </c>
      <c r="C49" s="110">
        <v>0</v>
      </c>
      <c r="D49" s="110">
        <v>9449</v>
      </c>
      <c r="E49" s="110">
        <v>0</v>
      </c>
      <c r="F49" s="110">
        <v>0</v>
      </c>
      <c r="G49" s="110">
        <v>0</v>
      </c>
      <c r="H49" s="111">
        <v>9449</v>
      </c>
      <c r="I49" s="17">
        <v>0</v>
      </c>
      <c r="J49" s="18">
        <v>0</v>
      </c>
      <c r="K49" s="18">
        <v>9449</v>
      </c>
      <c r="L49" s="18">
        <v>0</v>
      </c>
      <c r="M49" s="18">
        <v>0</v>
      </c>
      <c r="N49" s="18">
        <v>0</v>
      </c>
      <c r="O49" s="13">
        <v>9449</v>
      </c>
      <c r="P49" s="17">
        <v>0</v>
      </c>
      <c r="Q49" s="18">
        <v>0</v>
      </c>
      <c r="R49" s="18">
        <v>0</v>
      </c>
      <c r="S49" s="18">
        <v>0</v>
      </c>
      <c r="T49" s="18">
        <v>0</v>
      </c>
      <c r="U49" s="18">
        <v>0</v>
      </c>
      <c r="V49" s="13">
        <v>0</v>
      </c>
    </row>
    <row r="50" spans="1:22" x14ac:dyDescent="0.3">
      <c r="A50" s="4" t="s">
        <v>41</v>
      </c>
      <c r="B50" s="109">
        <v>0</v>
      </c>
      <c r="C50" s="110">
        <v>0</v>
      </c>
      <c r="D50" s="110">
        <v>1643868</v>
      </c>
      <c r="E50" s="110">
        <v>0</v>
      </c>
      <c r="F50" s="110">
        <v>0</v>
      </c>
      <c r="G50" s="110">
        <v>387356</v>
      </c>
      <c r="H50" s="111">
        <v>2031224</v>
      </c>
      <c r="I50" s="17">
        <v>0</v>
      </c>
      <c r="J50" s="18">
        <v>0</v>
      </c>
      <c r="K50" s="18">
        <v>1643868</v>
      </c>
      <c r="L50" s="18">
        <v>0</v>
      </c>
      <c r="M50" s="18">
        <v>0</v>
      </c>
      <c r="N50" s="18">
        <v>354472</v>
      </c>
      <c r="O50" s="13">
        <v>1998340</v>
      </c>
      <c r="P50" s="17">
        <v>0</v>
      </c>
      <c r="Q50" s="18">
        <v>0</v>
      </c>
      <c r="R50" s="18">
        <v>0</v>
      </c>
      <c r="S50" s="18">
        <v>0</v>
      </c>
      <c r="T50" s="18">
        <v>0</v>
      </c>
      <c r="U50" s="18">
        <v>32884</v>
      </c>
      <c r="V50" s="13">
        <v>32884</v>
      </c>
    </row>
    <row r="51" spans="1:22" x14ac:dyDescent="0.3">
      <c r="A51" s="4" t="s">
        <v>42</v>
      </c>
      <c r="B51" s="109">
        <v>0</v>
      </c>
      <c r="C51" s="110">
        <v>0</v>
      </c>
      <c r="D51" s="110">
        <v>6231892.6900000051</v>
      </c>
      <c r="E51" s="110">
        <v>0</v>
      </c>
      <c r="F51" s="110">
        <v>0</v>
      </c>
      <c r="G51" s="110">
        <v>0</v>
      </c>
      <c r="H51" s="111">
        <v>6231892.6900000051</v>
      </c>
      <c r="I51" s="17">
        <v>0</v>
      </c>
      <c r="J51" s="18">
        <v>0</v>
      </c>
      <c r="K51" s="18">
        <v>6231892.6900000051</v>
      </c>
      <c r="L51" s="18">
        <v>0</v>
      </c>
      <c r="M51" s="18">
        <v>0</v>
      </c>
      <c r="N51" s="18">
        <v>0</v>
      </c>
      <c r="O51" s="13">
        <v>6231892.6900000051</v>
      </c>
      <c r="P51" s="17">
        <v>0</v>
      </c>
      <c r="Q51" s="18">
        <v>0</v>
      </c>
      <c r="R51" s="18">
        <v>0</v>
      </c>
      <c r="S51" s="18">
        <v>0</v>
      </c>
      <c r="T51" s="18">
        <v>0</v>
      </c>
      <c r="U51" s="18">
        <v>0</v>
      </c>
      <c r="V51" s="13">
        <v>0</v>
      </c>
    </row>
    <row r="52" spans="1:22" x14ac:dyDescent="0.3">
      <c r="A52" s="4" t="s">
        <v>43</v>
      </c>
      <c r="B52" s="109">
        <v>0</v>
      </c>
      <c r="C52" s="110">
        <v>0</v>
      </c>
      <c r="D52" s="110">
        <v>876554</v>
      </c>
      <c r="E52" s="110">
        <v>0</v>
      </c>
      <c r="F52" s="110">
        <v>565064</v>
      </c>
      <c r="G52" s="110">
        <v>440</v>
      </c>
      <c r="H52" s="111">
        <v>1442058</v>
      </c>
      <c r="I52" s="17">
        <v>0</v>
      </c>
      <c r="J52" s="18">
        <v>0</v>
      </c>
      <c r="K52" s="18">
        <v>876554</v>
      </c>
      <c r="L52" s="18">
        <v>0</v>
      </c>
      <c r="M52" s="18">
        <v>565064</v>
      </c>
      <c r="N52" s="18">
        <v>440</v>
      </c>
      <c r="O52" s="13">
        <v>1442058</v>
      </c>
      <c r="P52" s="17">
        <v>0</v>
      </c>
      <c r="Q52" s="18">
        <v>0</v>
      </c>
      <c r="R52" s="18">
        <v>0</v>
      </c>
      <c r="S52" s="18">
        <v>0</v>
      </c>
      <c r="T52" s="18">
        <v>0</v>
      </c>
      <c r="U52" s="18">
        <v>0</v>
      </c>
      <c r="V52" s="13">
        <v>0</v>
      </c>
    </row>
    <row r="53" spans="1:22" x14ac:dyDescent="0.3">
      <c r="A53" s="4" t="s">
        <v>44</v>
      </c>
      <c r="B53" s="109">
        <v>0</v>
      </c>
      <c r="C53" s="110">
        <v>0</v>
      </c>
      <c r="D53" s="110">
        <v>0</v>
      </c>
      <c r="E53" s="110">
        <v>0</v>
      </c>
      <c r="F53" s="110">
        <v>0</v>
      </c>
      <c r="G53" s="110">
        <v>11554681</v>
      </c>
      <c r="H53" s="111">
        <v>11554681</v>
      </c>
      <c r="I53" s="17">
        <v>0</v>
      </c>
      <c r="J53" s="18">
        <v>0</v>
      </c>
      <c r="K53" s="18">
        <v>0</v>
      </c>
      <c r="L53" s="18">
        <v>0</v>
      </c>
      <c r="M53" s="18">
        <v>0</v>
      </c>
      <c r="N53" s="18">
        <v>11554681</v>
      </c>
      <c r="O53" s="13">
        <v>11554681</v>
      </c>
      <c r="P53" s="17">
        <v>0</v>
      </c>
      <c r="Q53" s="18">
        <v>0</v>
      </c>
      <c r="R53" s="18">
        <v>0</v>
      </c>
      <c r="S53" s="18">
        <v>0</v>
      </c>
      <c r="T53" s="18">
        <v>0</v>
      </c>
      <c r="U53" s="18">
        <v>0</v>
      </c>
      <c r="V53" s="13">
        <v>0</v>
      </c>
    </row>
    <row r="54" spans="1:22" x14ac:dyDescent="0.3">
      <c r="A54" s="4" t="s">
        <v>45</v>
      </c>
      <c r="B54" s="109">
        <v>0</v>
      </c>
      <c r="C54" s="110">
        <v>0</v>
      </c>
      <c r="D54" s="110">
        <v>12784935.02</v>
      </c>
      <c r="E54" s="110">
        <v>0</v>
      </c>
      <c r="F54" s="110">
        <v>0</v>
      </c>
      <c r="G54" s="110">
        <v>0</v>
      </c>
      <c r="H54" s="111">
        <v>12784935.02</v>
      </c>
      <c r="I54" s="17">
        <v>0</v>
      </c>
      <c r="J54" s="18">
        <v>0</v>
      </c>
      <c r="K54" s="18">
        <v>12784935.02</v>
      </c>
      <c r="L54" s="18">
        <v>0</v>
      </c>
      <c r="M54" s="18">
        <v>0</v>
      </c>
      <c r="N54" s="18">
        <v>0</v>
      </c>
      <c r="O54" s="13">
        <v>12784935.02</v>
      </c>
      <c r="P54" s="17">
        <v>0</v>
      </c>
      <c r="Q54" s="18">
        <v>0</v>
      </c>
      <c r="R54" s="18">
        <v>0</v>
      </c>
      <c r="S54" s="18">
        <v>0</v>
      </c>
      <c r="T54" s="18">
        <v>0</v>
      </c>
      <c r="U54" s="18">
        <v>0</v>
      </c>
      <c r="V54" s="13">
        <v>0</v>
      </c>
    </row>
    <row r="55" spans="1:22" x14ac:dyDescent="0.3">
      <c r="A55" s="4" t="s">
        <v>46</v>
      </c>
      <c r="B55" s="109">
        <v>0</v>
      </c>
      <c r="C55" s="110">
        <v>0</v>
      </c>
      <c r="D55" s="110">
        <v>8953015.2899999954</v>
      </c>
      <c r="E55" s="110">
        <v>0</v>
      </c>
      <c r="F55" s="110">
        <v>1226523.3700000001</v>
      </c>
      <c r="G55" s="110">
        <v>0</v>
      </c>
      <c r="H55" s="111">
        <v>10179538.659999996</v>
      </c>
      <c r="I55" s="17">
        <v>0</v>
      </c>
      <c r="J55" s="18">
        <v>0</v>
      </c>
      <c r="K55" s="18">
        <v>8953015.2899999954</v>
      </c>
      <c r="L55" s="18">
        <v>0</v>
      </c>
      <c r="M55" s="18">
        <v>1226523.3700000001</v>
      </c>
      <c r="N55" s="18">
        <v>0</v>
      </c>
      <c r="O55" s="13">
        <v>10179538.659999996</v>
      </c>
      <c r="P55" s="17">
        <v>0</v>
      </c>
      <c r="Q55" s="18">
        <v>0</v>
      </c>
      <c r="R55" s="18">
        <v>0</v>
      </c>
      <c r="S55" s="18">
        <v>0</v>
      </c>
      <c r="T55" s="18">
        <v>0</v>
      </c>
      <c r="U55" s="18">
        <v>0</v>
      </c>
      <c r="V55" s="13">
        <v>0</v>
      </c>
    </row>
    <row r="56" spans="1:22" x14ac:dyDescent="0.3">
      <c r="A56" s="4" t="s">
        <v>47</v>
      </c>
      <c r="B56" s="109">
        <v>0</v>
      </c>
      <c r="C56" s="110">
        <v>0</v>
      </c>
      <c r="D56" s="110">
        <v>1773849.79</v>
      </c>
      <c r="E56" s="110">
        <v>0</v>
      </c>
      <c r="F56" s="110">
        <v>0</v>
      </c>
      <c r="G56" s="110">
        <v>17955.55</v>
      </c>
      <c r="H56" s="111">
        <v>1791805.34</v>
      </c>
      <c r="I56" s="17">
        <v>0</v>
      </c>
      <c r="J56" s="18">
        <v>0</v>
      </c>
      <c r="K56" s="18">
        <v>1773849.79</v>
      </c>
      <c r="L56" s="18">
        <v>0</v>
      </c>
      <c r="M56" s="18">
        <v>0</v>
      </c>
      <c r="N56" s="18">
        <v>17955.55</v>
      </c>
      <c r="O56" s="13">
        <v>1791805.34</v>
      </c>
      <c r="P56" s="17">
        <v>0</v>
      </c>
      <c r="Q56" s="18">
        <v>0</v>
      </c>
      <c r="R56" s="18">
        <v>0</v>
      </c>
      <c r="S56" s="18">
        <v>0</v>
      </c>
      <c r="T56" s="18">
        <v>0</v>
      </c>
      <c r="U56" s="18">
        <v>0</v>
      </c>
      <c r="V56" s="13">
        <v>0</v>
      </c>
    </row>
    <row r="57" spans="1:22" x14ac:dyDescent="0.3">
      <c r="A57" s="4" t="s">
        <v>48</v>
      </c>
      <c r="B57" s="109">
        <v>0</v>
      </c>
      <c r="C57" s="110">
        <v>0</v>
      </c>
      <c r="D57" s="110">
        <v>4853431.6100000031</v>
      </c>
      <c r="E57" s="110">
        <v>0</v>
      </c>
      <c r="F57" s="110">
        <v>0</v>
      </c>
      <c r="G57" s="110">
        <v>0</v>
      </c>
      <c r="H57" s="111">
        <v>4853431.6100000031</v>
      </c>
      <c r="I57" s="17">
        <v>0</v>
      </c>
      <c r="J57" s="18">
        <v>0</v>
      </c>
      <c r="K57" s="18">
        <v>4853431.6100000031</v>
      </c>
      <c r="L57" s="18">
        <v>0</v>
      </c>
      <c r="M57" s="18">
        <v>0</v>
      </c>
      <c r="N57" s="18">
        <v>0</v>
      </c>
      <c r="O57" s="13">
        <v>4853431.6100000031</v>
      </c>
      <c r="P57" s="17">
        <v>0</v>
      </c>
      <c r="Q57" s="18">
        <v>0</v>
      </c>
      <c r="R57" s="18">
        <v>0</v>
      </c>
      <c r="S57" s="18">
        <v>0</v>
      </c>
      <c r="T57" s="18">
        <v>0</v>
      </c>
      <c r="U57" s="18">
        <v>0</v>
      </c>
      <c r="V57" s="13">
        <v>0</v>
      </c>
    </row>
    <row r="58" spans="1:22" x14ac:dyDescent="0.3">
      <c r="A58" s="4" t="s">
        <v>49</v>
      </c>
      <c r="B58" s="109">
        <v>0</v>
      </c>
      <c r="C58" s="110">
        <v>0</v>
      </c>
      <c r="D58" s="110">
        <v>3315743</v>
      </c>
      <c r="E58" s="110">
        <v>0</v>
      </c>
      <c r="F58" s="110">
        <v>0</v>
      </c>
      <c r="G58" s="110">
        <v>0</v>
      </c>
      <c r="H58" s="111">
        <v>3315743</v>
      </c>
      <c r="I58" s="17">
        <v>0</v>
      </c>
      <c r="J58" s="18">
        <v>0</v>
      </c>
      <c r="K58" s="18">
        <v>3315743</v>
      </c>
      <c r="L58" s="18">
        <v>0</v>
      </c>
      <c r="M58" s="18">
        <v>0</v>
      </c>
      <c r="N58" s="18">
        <v>0</v>
      </c>
      <c r="O58" s="13">
        <v>3315743</v>
      </c>
      <c r="P58" s="17">
        <v>0</v>
      </c>
      <c r="Q58" s="18">
        <v>0</v>
      </c>
      <c r="R58" s="18">
        <v>0</v>
      </c>
      <c r="S58" s="18">
        <v>0</v>
      </c>
      <c r="T58" s="18">
        <v>0</v>
      </c>
      <c r="U58" s="18">
        <v>0</v>
      </c>
      <c r="V58" s="13">
        <v>0</v>
      </c>
    </row>
    <row r="59" spans="1:22" x14ac:dyDescent="0.3">
      <c r="A59" s="4" t="s">
        <v>50</v>
      </c>
      <c r="B59" s="109">
        <v>0</v>
      </c>
      <c r="C59" s="110">
        <v>0</v>
      </c>
      <c r="D59" s="110">
        <v>6110075.8180230018</v>
      </c>
      <c r="E59" s="110">
        <v>0</v>
      </c>
      <c r="F59" s="110">
        <v>0</v>
      </c>
      <c r="G59" s="110">
        <v>0</v>
      </c>
      <c r="H59" s="111">
        <v>6110075.8180230018</v>
      </c>
      <c r="I59" s="17" t="s">
        <v>266</v>
      </c>
      <c r="J59" s="18" t="s">
        <v>266</v>
      </c>
      <c r="K59" s="18">
        <v>6110075.8180230018</v>
      </c>
      <c r="L59" s="18" t="s">
        <v>266</v>
      </c>
      <c r="M59" s="18" t="s">
        <v>266</v>
      </c>
      <c r="N59" s="18" t="s">
        <v>266</v>
      </c>
      <c r="O59" s="13">
        <v>6110075.8180230018</v>
      </c>
      <c r="P59" s="17" t="s">
        <v>266</v>
      </c>
      <c r="Q59" s="18" t="s">
        <v>266</v>
      </c>
      <c r="R59" s="18" t="s">
        <v>266</v>
      </c>
      <c r="S59" s="18" t="s">
        <v>266</v>
      </c>
      <c r="T59" s="18" t="s">
        <v>266</v>
      </c>
      <c r="U59" s="18" t="s">
        <v>266</v>
      </c>
      <c r="V59" s="13">
        <v>0</v>
      </c>
    </row>
    <row r="60" spans="1:22" x14ac:dyDescent="0.3">
      <c r="A60" s="4" t="s">
        <v>51</v>
      </c>
      <c r="B60" s="109">
        <v>0</v>
      </c>
      <c r="C60" s="110">
        <v>0</v>
      </c>
      <c r="D60" s="110">
        <v>7083749.1799999978</v>
      </c>
      <c r="E60" s="110">
        <v>0</v>
      </c>
      <c r="F60" s="110">
        <v>0</v>
      </c>
      <c r="G60" s="110">
        <v>0</v>
      </c>
      <c r="H60" s="111">
        <v>7083749.1799999978</v>
      </c>
      <c r="I60" s="17">
        <v>0</v>
      </c>
      <c r="J60" s="18">
        <v>0</v>
      </c>
      <c r="K60" s="18">
        <v>7083749.1799999978</v>
      </c>
      <c r="L60" s="18">
        <v>0</v>
      </c>
      <c r="M60" s="18">
        <v>0</v>
      </c>
      <c r="N60" s="18">
        <v>0</v>
      </c>
      <c r="O60" s="13">
        <v>7083749.1799999978</v>
      </c>
      <c r="P60" s="17">
        <v>0</v>
      </c>
      <c r="Q60" s="18">
        <v>0</v>
      </c>
      <c r="R60" s="18">
        <v>0</v>
      </c>
      <c r="S60" s="18">
        <v>0</v>
      </c>
      <c r="T60" s="18">
        <v>0</v>
      </c>
      <c r="U60" s="18">
        <v>0</v>
      </c>
      <c r="V60" s="13">
        <v>0</v>
      </c>
    </row>
    <row r="61" spans="1:22" x14ac:dyDescent="0.3">
      <c r="A61" s="4" t="s">
        <v>52</v>
      </c>
      <c r="B61" s="109">
        <v>0</v>
      </c>
      <c r="C61" s="110">
        <v>0</v>
      </c>
      <c r="D61" s="110">
        <v>4427558.12</v>
      </c>
      <c r="E61" s="110">
        <v>0</v>
      </c>
      <c r="F61" s="110">
        <v>153683.9</v>
      </c>
      <c r="G61" s="110">
        <v>34775.949999999997</v>
      </c>
      <c r="H61" s="111">
        <v>4616017.9700000007</v>
      </c>
      <c r="I61" s="17">
        <v>0</v>
      </c>
      <c r="J61" s="18">
        <v>0</v>
      </c>
      <c r="K61" s="18">
        <v>4427558.12</v>
      </c>
      <c r="L61" s="18">
        <v>0</v>
      </c>
      <c r="M61" s="18">
        <v>153683.9</v>
      </c>
      <c r="N61" s="18">
        <v>34775.949999999997</v>
      </c>
      <c r="O61" s="13">
        <v>4616017.9700000007</v>
      </c>
      <c r="P61" s="17">
        <v>0</v>
      </c>
      <c r="Q61" s="18">
        <v>0</v>
      </c>
      <c r="R61" s="18">
        <v>0</v>
      </c>
      <c r="S61" s="18">
        <v>0</v>
      </c>
      <c r="T61" s="18">
        <v>0</v>
      </c>
      <c r="U61" s="18">
        <v>0</v>
      </c>
      <c r="V61" s="13">
        <v>0</v>
      </c>
    </row>
    <row r="62" spans="1:22" x14ac:dyDescent="0.3">
      <c r="A62" s="4" t="s">
        <v>53</v>
      </c>
      <c r="B62" s="109">
        <v>0</v>
      </c>
      <c r="C62" s="110">
        <v>0</v>
      </c>
      <c r="D62" s="110">
        <v>8980285</v>
      </c>
      <c r="E62" s="110">
        <v>0</v>
      </c>
      <c r="F62" s="110">
        <v>0</v>
      </c>
      <c r="G62" s="110">
        <v>0</v>
      </c>
      <c r="H62" s="111">
        <v>8980285</v>
      </c>
      <c r="I62" s="17">
        <v>0</v>
      </c>
      <c r="J62" s="18">
        <v>0</v>
      </c>
      <c r="K62" s="18">
        <v>8980285</v>
      </c>
      <c r="L62" s="18">
        <v>0</v>
      </c>
      <c r="M62" s="18">
        <v>0</v>
      </c>
      <c r="N62" s="18">
        <v>0</v>
      </c>
      <c r="O62" s="13">
        <v>8980285</v>
      </c>
      <c r="P62" s="17">
        <v>0</v>
      </c>
      <c r="Q62" s="18">
        <v>0</v>
      </c>
      <c r="R62" s="18">
        <v>0</v>
      </c>
      <c r="S62" s="18">
        <v>0</v>
      </c>
      <c r="T62" s="18">
        <v>0</v>
      </c>
      <c r="U62" s="18">
        <v>0</v>
      </c>
      <c r="V62" s="13">
        <v>0</v>
      </c>
    </row>
    <row r="63" spans="1:22" x14ac:dyDescent="0.3">
      <c r="A63" s="4" t="s">
        <v>54</v>
      </c>
      <c r="B63" s="109">
        <v>0</v>
      </c>
      <c r="C63" s="110">
        <v>0</v>
      </c>
      <c r="D63" s="110">
        <v>3248896</v>
      </c>
      <c r="E63" s="110">
        <v>0</v>
      </c>
      <c r="F63" s="110">
        <v>0</v>
      </c>
      <c r="G63" s="110">
        <v>612989</v>
      </c>
      <c r="H63" s="111">
        <v>3861885</v>
      </c>
      <c r="I63" s="17">
        <v>0</v>
      </c>
      <c r="J63" s="18">
        <v>0</v>
      </c>
      <c r="K63" s="18">
        <v>3248896</v>
      </c>
      <c r="L63" s="18">
        <v>0</v>
      </c>
      <c r="M63" s="18">
        <v>0</v>
      </c>
      <c r="N63" s="18">
        <v>612989</v>
      </c>
      <c r="O63" s="13">
        <v>3861885</v>
      </c>
      <c r="P63" s="17">
        <v>0</v>
      </c>
      <c r="Q63" s="18">
        <v>0</v>
      </c>
      <c r="R63" s="18">
        <v>0</v>
      </c>
      <c r="S63" s="18">
        <v>0</v>
      </c>
      <c r="T63" s="18">
        <v>0</v>
      </c>
      <c r="U63" s="18">
        <v>0</v>
      </c>
      <c r="V63" s="13">
        <v>0</v>
      </c>
    </row>
    <row r="64" spans="1:22" x14ac:dyDescent="0.3">
      <c r="A64" s="4" t="s">
        <v>55</v>
      </c>
      <c r="B64" s="109">
        <v>0</v>
      </c>
      <c r="C64" s="110">
        <v>138676</v>
      </c>
      <c r="D64" s="110">
        <v>11346806</v>
      </c>
      <c r="E64" s="110">
        <v>0</v>
      </c>
      <c r="F64" s="110">
        <v>0</v>
      </c>
      <c r="G64" s="110">
        <v>53893</v>
      </c>
      <c r="H64" s="111">
        <v>11539375</v>
      </c>
      <c r="I64" s="17">
        <v>0</v>
      </c>
      <c r="J64" s="18">
        <v>0</v>
      </c>
      <c r="K64" s="18">
        <v>11346806</v>
      </c>
      <c r="L64" s="18">
        <v>0</v>
      </c>
      <c r="M64" s="18">
        <v>0</v>
      </c>
      <c r="N64" s="18">
        <v>53893</v>
      </c>
      <c r="O64" s="13">
        <v>11400699</v>
      </c>
      <c r="P64" s="17">
        <v>0</v>
      </c>
      <c r="Q64" s="18">
        <v>138676</v>
      </c>
      <c r="R64" s="18">
        <v>0</v>
      </c>
      <c r="S64" s="18">
        <v>0</v>
      </c>
      <c r="T64" s="18">
        <v>0</v>
      </c>
      <c r="U64" s="18">
        <v>0</v>
      </c>
      <c r="V64" s="13">
        <v>138676</v>
      </c>
    </row>
    <row r="65" spans="1:22" x14ac:dyDescent="0.3">
      <c r="A65" s="4" t="s">
        <v>56</v>
      </c>
      <c r="B65" s="109">
        <v>0</v>
      </c>
      <c r="C65" s="110">
        <v>0</v>
      </c>
      <c r="D65" s="110">
        <v>3573403</v>
      </c>
      <c r="E65" s="110">
        <v>0</v>
      </c>
      <c r="F65" s="110">
        <v>549404</v>
      </c>
      <c r="G65" s="110">
        <v>0</v>
      </c>
      <c r="H65" s="111">
        <v>4122807</v>
      </c>
      <c r="I65" s="17">
        <v>0</v>
      </c>
      <c r="J65" s="18">
        <v>0</v>
      </c>
      <c r="K65" s="18">
        <v>3573403</v>
      </c>
      <c r="L65" s="18">
        <v>0</v>
      </c>
      <c r="M65" s="18">
        <v>549404</v>
      </c>
      <c r="N65" s="18">
        <v>0</v>
      </c>
      <c r="O65" s="13">
        <v>4122807</v>
      </c>
      <c r="P65" s="17">
        <v>0</v>
      </c>
      <c r="Q65" s="18">
        <v>0</v>
      </c>
      <c r="R65" s="18">
        <v>0</v>
      </c>
      <c r="S65" s="18">
        <v>0</v>
      </c>
      <c r="T65" s="18">
        <v>0</v>
      </c>
      <c r="U65" s="18">
        <v>0</v>
      </c>
      <c r="V65" s="13">
        <v>0</v>
      </c>
    </row>
    <row r="66" spans="1:22" x14ac:dyDescent="0.3">
      <c r="A66" s="4" t="s">
        <v>57</v>
      </c>
      <c r="B66" s="109">
        <v>0</v>
      </c>
      <c r="C66" s="110">
        <v>0</v>
      </c>
      <c r="D66" s="110">
        <v>2439000</v>
      </c>
      <c r="E66" s="110">
        <v>0</v>
      </c>
      <c r="F66" s="110">
        <v>0</v>
      </c>
      <c r="G66" s="110">
        <v>0</v>
      </c>
      <c r="H66" s="111">
        <v>2439000</v>
      </c>
      <c r="I66" s="17">
        <v>0</v>
      </c>
      <c r="J66" s="18">
        <v>0</v>
      </c>
      <c r="K66" s="18">
        <v>2439000</v>
      </c>
      <c r="L66" s="18">
        <v>0</v>
      </c>
      <c r="M66" s="18">
        <v>0</v>
      </c>
      <c r="N66" s="18">
        <v>0</v>
      </c>
      <c r="O66" s="13">
        <v>2439000</v>
      </c>
      <c r="P66" s="17">
        <v>0</v>
      </c>
      <c r="Q66" s="18">
        <v>0</v>
      </c>
      <c r="R66" s="18">
        <v>0</v>
      </c>
      <c r="S66" s="18">
        <v>0</v>
      </c>
      <c r="T66" s="18">
        <v>0</v>
      </c>
      <c r="U66" s="18">
        <v>0</v>
      </c>
      <c r="V66" s="13">
        <v>0</v>
      </c>
    </row>
    <row r="67" spans="1:22" x14ac:dyDescent="0.3">
      <c r="A67" s="4" t="s">
        <v>58</v>
      </c>
      <c r="B67" s="109">
        <v>0</v>
      </c>
      <c r="C67" s="110">
        <v>0</v>
      </c>
      <c r="D67" s="110">
        <v>3635143.54</v>
      </c>
      <c r="E67" s="110">
        <v>0</v>
      </c>
      <c r="F67" s="110">
        <v>767000</v>
      </c>
      <c r="G67" s="110">
        <v>0</v>
      </c>
      <c r="H67" s="111">
        <v>4402143.54</v>
      </c>
      <c r="I67" s="17">
        <v>0</v>
      </c>
      <c r="J67" s="18">
        <v>0</v>
      </c>
      <c r="K67" s="18">
        <v>3635143.54</v>
      </c>
      <c r="L67" s="18">
        <v>0</v>
      </c>
      <c r="M67" s="18">
        <v>767000</v>
      </c>
      <c r="N67" s="18">
        <v>0</v>
      </c>
      <c r="O67" s="13">
        <v>4402143.54</v>
      </c>
      <c r="P67" s="17">
        <v>0</v>
      </c>
      <c r="Q67" s="18">
        <v>0</v>
      </c>
      <c r="R67" s="18">
        <v>0</v>
      </c>
      <c r="S67" s="18">
        <v>0</v>
      </c>
      <c r="T67" s="18">
        <v>0</v>
      </c>
      <c r="U67" s="18">
        <v>0</v>
      </c>
      <c r="V67" s="13">
        <v>0</v>
      </c>
    </row>
    <row r="68" spans="1:22" x14ac:dyDescent="0.3">
      <c r="A68" s="4" t="s">
        <v>59</v>
      </c>
      <c r="B68" s="109">
        <v>0</v>
      </c>
      <c r="C68" s="110">
        <v>0</v>
      </c>
      <c r="D68" s="110">
        <v>3089280</v>
      </c>
      <c r="E68" s="110">
        <v>0</v>
      </c>
      <c r="F68" s="110">
        <v>0</v>
      </c>
      <c r="G68" s="110">
        <v>163319</v>
      </c>
      <c r="H68" s="111">
        <v>3252599</v>
      </c>
      <c r="I68" s="17">
        <v>0</v>
      </c>
      <c r="J68" s="18">
        <v>0</v>
      </c>
      <c r="K68" s="18">
        <v>3089280</v>
      </c>
      <c r="L68" s="18">
        <v>0</v>
      </c>
      <c r="M68" s="18">
        <v>0</v>
      </c>
      <c r="N68" s="18">
        <v>163319</v>
      </c>
      <c r="O68" s="13">
        <v>3252599</v>
      </c>
      <c r="P68" s="17">
        <v>0</v>
      </c>
      <c r="Q68" s="18">
        <v>0</v>
      </c>
      <c r="R68" s="18">
        <v>0</v>
      </c>
      <c r="S68" s="18">
        <v>0</v>
      </c>
      <c r="T68" s="18">
        <v>0</v>
      </c>
      <c r="U68" s="18">
        <v>0</v>
      </c>
      <c r="V68" s="13">
        <v>0</v>
      </c>
    </row>
    <row r="69" spans="1:22" x14ac:dyDescent="0.3">
      <c r="A69" s="4" t="s">
        <v>60</v>
      </c>
      <c r="B69" s="109">
        <v>0</v>
      </c>
      <c r="C69" s="110">
        <v>0</v>
      </c>
      <c r="D69" s="110">
        <v>3852314.62</v>
      </c>
      <c r="E69" s="110">
        <v>0</v>
      </c>
      <c r="F69" s="110">
        <v>338483.63</v>
      </c>
      <c r="G69" s="110">
        <v>0</v>
      </c>
      <c r="H69" s="111">
        <v>4190798.25</v>
      </c>
      <c r="I69" s="17">
        <v>0</v>
      </c>
      <c r="J69" s="18">
        <v>0</v>
      </c>
      <c r="K69" s="18">
        <v>3852314.62</v>
      </c>
      <c r="L69" s="18">
        <v>0</v>
      </c>
      <c r="M69" s="18">
        <v>338483.63</v>
      </c>
      <c r="N69" s="18">
        <v>0</v>
      </c>
      <c r="O69" s="13">
        <v>4190798.25</v>
      </c>
      <c r="P69" s="17">
        <v>0</v>
      </c>
      <c r="Q69" s="18">
        <v>0</v>
      </c>
      <c r="R69" s="18">
        <v>0</v>
      </c>
      <c r="S69" s="18">
        <v>0</v>
      </c>
      <c r="T69" s="18">
        <v>0</v>
      </c>
      <c r="U69" s="18">
        <v>0</v>
      </c>
      <c r="V69" s="13">
        <v>0</v>
      </c>
    </row>
    <row r="70" spans="1:22" x14ac:dyDescent="0.3">
      <c r="A70" s="4" t="s">
        <v>61</v>
      </c>
      <c r="B70" s="109">
        <v>0</v>
      </c>
      <c r="C70" s="110">
        <v>0</v>
      </c>
      <c r="D70" s="110">
        <v>78022.7</v>
      </c>
      <c r="E70" s="110">
        <v>0</v>
      </c>
      <c r="F70" s="110">
        <v>0</v>
      </c>
      <c r="G70" s="110">
        <v>0</v>
      </c>
      <c r="H70" s="111">
        <v>78022.7</v>
      </c>
      <c r="I70" s="17">
        <v>0</v>
      </c>
      <c r="J70" s="18">
        <v>0</v>
      </c>
      <c r="K70" s="18">
        <v>78022.7</v>
      </c>
      <c r="L70" s="18">
        <v>0</v>
      </c>
      <c r="M70" s="18">
        <v>0</v>
      </c>
      <c r="N70" s="18">
        <v>0</v>
      </c>
      <c r="O70" s="13">
        <v>78022.7</v>
      </c>
      <c r="P70" s="17">
        <v>0</v>
      </c>
      <c r="Q70" s="18">
        <v>0</v>
      </c>
      <c r="R70" s="18">
        <v>0</v>
      </c>
      <c r="S70" s="18">
        <v>0</v>
      </c>
      <c r="T70" s="18">
        <v>0</v>
      </c>
      <c r="U70" s="18">
        <v>0</v>
      </c>
      <c r="V70" s="13">
        <v>0</v>
      </c>
    </row>
    <row r="71" spans="1:22" x14ac:dyDescent="0.3">
      <c r="A71" s="4" t="s">
        <v>62</v>
      </c>
      <c r="B71" s="109">
        <v>0</v>
      </c>
      <c r="C71" s="110">
        <v>0</v>
      </c>
      <c r="D71" s="110">
        <v>10491132</v>
      </c>
      <c r="E71" s="110">
        <v>0</v>
      </c>
      <c r="F71" s="110">
        <v>0</v>
      </c>
      <c r="G71" s="110">
        <v>0</v>
      </c>
      <c r="H71" s="111">
        <v>10491132</v>
      </c>
      <c r="I71" s="17">
        <v>0</v>
      </c>
      <c r="J71" s="18">
        <v>0</v>
      </c>
      <c r="K71" s="18">
        <v>10491132</v>
      </c>
      <c r="L71" s="18">
        <v>0</v>
      </c>
      <c r="M71" s="18">
        <v>0</v>
      </c>
      <c r="N71" s="18">
        <v>0</v>
      </c>
      <c r="O71" s="13">
        <v>10491132</v>
      </c>
      <c r="P71" s="17">
        <v>0</v>
      </c>
      <c r="Q71" s="18">
        <v>0</v>
      </c>
      <c r="R71" s="18">
        <v>0</v>
      </c>
      <c r="S71" s="18">
        <v>0</v>
      </c>
      <c r="T71" s="18">
        <v>0</v>
      </c>
      <c r="U71" s="18">
        <v>0</v>
      </c>
      <c r="V71" s="13">
        <v>0</v>
      </c>
    </row>
    <row r="72" spans="1:22" x14ac:dyDescent="0.3">
      <c r="A72" s="4" t="s">
        <v>63</v>
      </c>
      <c r="B72" s="109">
        <v>0</v>
      </c>
      <c r="C72" s="110">
        <v>0</v>
      </c>
      <c r="D72" s="110">
        <v>4893000</v>
      </c>
      <c r="E72" s="110">
        <v>0</v>
      </c>
      <c r="F72" s="110">
        <v>1590000</v>
      </c>
      <c r="G72" s="110">
        <v>5342000</v>
      </c>
      <c r="H72" s="111">
        <v>11825000</v>
      </c>
      <c r="I72" s="17">
        <v>0</v>
      </c>
      <c r="J72" s="18">
        <v>0</v>
      </c>
      <c r="K72" s="18">
        <v>4893000</v>
      </c>
      <c r="L72" s="18">
        <v>0</v>
      </c>
      <c r="M72" s="18">
        <v>0</v>
      </c>
      <c r="N72" s="18">
        <v>5342000</v>
      </c>
      <c r="O72" s="13">
        <v>10235000</v>
      </c>
      <c r="P72" s="17">
        <v>0</v>
      </c>
      <c r="Q72" s="18">
        <v>0</v>
      </c>
      <c r="R72" s="18">
        <v>0</v>
      </c>
      <c r="S72" s="18">
        <v>0</v>
      </c>
      <c r="T72" s="18">
        <v>1590000</v>
      </c>
      <c r="U72" s="18">
        <v>0</v>
      </c>
      <c r="V72" s="13">
        <v>1590000</v>
      </c>
    </row>
    <row r="73" spans="1:22" x14ac:dyDescent="0.3">
      <c r="A73" s="4" t="s">
        <v>64</v>
      </c>
      <c r="B73" s="109">
        <v>0</v>
      </c>
      <c r="C73" s="110">
        <v>686921.98</v>
      </c>
      <c r="D73" s="110">
        <v>18637143.810000002</v>
      </c>
      <c r="E73" s="110">
        <v>0</v>
      </c>
      <c r="F73" s="110">
        <v>53400</v>
      </c>
      <c r="G73" s="110">
        <v>0</v>
      </c>
      <c r="H73" s="111">
        <v>19377465.790000003</v>
      </c>
      <c r="I73" s="17">
        <v>0</v>
      </c>
      <c r="J73" s="18">
        <v>686921.98</v>
      </c>
      <c r="K73" s="18">
        <v>18637143.810000002</v>
      </c>
      <c r="L73" s="18">
        <v>0</v>
      </c>
      <c r="M73" s="18">
        <v>53400</v>
      </c>
      <c r="N73" s="18">
        <v>0</v>
      </c>
      <c r="O73" s="13">
        <v>19377465.790000003</v>
      </c>
      <c r="P73" s="17">
        <v>0</v>
      </c>
      <c r="Q73" s="18">
        <v>0</v>
      </c>
      <c r="R73" s="18">
        <v>0</v>
      </c>
      <c r="S73" s="18">
        <v>0</v>
      </c>
      <c r="T73" s="18">
        <v>0</v>
      </c>
      <c r="U73" s="18">
        <v>0</v>
      </c>
      <c r="V73" s="13">
        <v>0</v>
      </c>
    </row>
    <row r="74" spans="1:22" x14ac:dyDescent="0.3">
      <c r="A74" s="4" t="s">
        <v>65</v>
      </c>
      <c r="B74" s="109">
        <v>0</v>
      </c>
      <c r="C74" s="110">
        <v>0</v>
      </c>
      <c r="D74" s="110">
        <v>7955875</v>
      </c>
      <c r="E74" s="110">
        <v>0</v>
      </c>
      <c r="F74" s="110">
        <v>0</v>
      </c>
      <c r="G74" s="110">
        <v>314544</v>
      </c>
      <c r="H74" s="111">
        <v>8270419</v>
      </c>
      <c r="I74" s="17">
        <v>0</v>
      </c>
      <c r="J74" s="18">
        <v>0</v>
      </c>
      <c r="K74" s="18">
        <v>7955875</v>
      </c>
      <c r="L74" s="18">
        <v>0</v>
      </c>
      <c r="M74" s="18">
        <v>0</v>
      </c>
      <c r="N74" s="18">
        <v>314544</v>
      </c>
      <c r="O74" s="13">
        <v>8270419</v>
      </c>
      <c r="P74" s="17">
        <v>0</v>
      </c>
      <c r="Q74" s="18">
        <v>0</v>
      </c>
      <c r="R74" s="18">
        <v>0</v>
      </c>
      <c r="S74" s="18">
        <v>0</v>
      </c>
      <c r="T74" s="18">
        <v>0</v>
      </c>
      <c r="U74" s="18">
        <v>0</v>
      </c>
      <c r="V74" s="13">
        <v>0</v>
      </c>
    </row>
    <row r="75" spans="1:22" x14ac:dyDescent="0.3">
      <c r="A75" s="4" t="s">
        <v>66</v>
      </c>
      <c r="B75" s="109">
        <v>0</v>
      </c>
      <c r="C75" s="110">
        <v>0</v>
      </c>
      <c r="D75" s="110">
        <v>7609434.9100000001</v>
      </c>
      <c r="E75" s="110">
        <v>0</v>
      </c>
      <c r="F75" s="110">
        <v>0</v>
      </c>
      <c r="G75" s="110">
        <v>0</v>
      </c>
      <c r="H75" s="111">
        <v>7609434.9100000001</v>
      </c>
      <c r="I75" s="17">
        <v>0</v>
      </c>
      <c r="J75" s="18">
        <v>0</v>
      </c>
      <c r="K75" s="18">
        <v>7609434.9100000001</v>
      </c>
      <c r="L75" s="18">
        <v>0</v>
      </c>
      <c r="M75" s="18">
        <v>0</v>
      </c>
      <c r="N75" s="18">
        <v>0</v>
      </c>
      <c r="O75" s="13">
        <v>7609434.9100000001</v>
      </c>
      <c r="P75" s="17">
        <v>0</v>
      </c>
      <c r="Q75" s="18">
        <v>0</v>
      </c>
      <c r="R75" s="18">
        <v>0</v>
      </c>
      <c r="S75" s="18">
        <v>0</v>
      </c>
      <c r="T75" s="18">
        <v>0</v>
      </c>
      <c r="U75" s="18">
        <v>0</v>
      </c>
      <c r="V75" s="13">
        <v>0</v>
      </c>
    </row>
    <row r="76" spans="1:22" x14ac:dyDescent="0.3">
      <c r="A76" s="4" t="s">
        <v>67</v>
      </c>
      <c r="B76" s="109">
        <v>0</v>
      </c>
      <c r="C76" s="110">
        <v>0</v>
      </c>
      <c r="D76" s="110">
        <v>5183047.38</v>
      </c>
      <c r="E76" s="110">
        <v>0</v>
      </c>
      <c r="F76" s="110">
        <v>0</v>
      </c>
      <c r="G76" s="110">
        <v>0</v>
      </c>
      <c r="H76" s="111">
        <v>5183047.38</v>
      </c>
      <c r="I76" s="17">
        <v>0</v>
      </c>
      <c r="J76" s="18">
        <v>0</v>
      </c>
      <c r="K76" s="18">
        <v>5183047.38</v>
      </c>
      <c r="L76" s="18">
        <v>0</v>
      </c>
      <c r="M76" s="18">
        <v>0</v>
      </c>
      <c r="N76" s="18">
        <v>0</v>
      </c>
      <c r="O76" s="13">
        <v>5183047.38</v>
      </c>
      <c r="P76" s="17">
        <v>0</v>
      </c>
      <c r="Q76" s="18">
        <v>0</v>
      </c>
      <c r="R76" s="18">
        <v>0</v>
      </c>
      <c r="S76" s="18">
        <v>0</v>
      </c>
      <c r="T76" s="18">
        <v>0</v>
      </c>
      <c r="U76" s="18">
        <v>0</v>
      </c>
      <c r="V76" s="13">
        <v>0</v>
      </c>
    </row>
    <row r="77" spans="1:22" x14ac:dyDescent="0.3">
      <c r="A77" s="4" t="s">
        <v>68</v>
      </c>
      <c r="B77" s="109">
        <v>0</v>
      </c>
      <c r="C77" s="110">
        <v>0</v>
      </c>
      <c r="D77" s="110">
        <v>3439643</v>
      </c>
      <c r="E77" s="110">
        <v>0</v>
      </c>
      <c r="F77" s="110">
        <v>0</v>
      </c>
      <c r="G77" s="110">
        <v>807149</v>
      </c>
      <c r="H77" s="111">
        <v>4246792</v>
      </c>
      <c r="I77" s="17">
        <v>0</v>
      </c>
      <c r="J77" s="18">
        <v>0</v>
      </c>
      <c r="K77" s="18">
        <v>3439643</v>
      </c>
      <c r="L77" s="18">
        <v>0</v>
      </c>
      <c r="M77" s="18">
        <v>0</v>
      </c>
      <c r="N77" s="18">
        <v>807149</v>
      </c>
      <c r="O77" s="13">
        <v>4246792</v>
      </c>
      <c r="P77" s="17">
        <v>0</v>
      </c>
      <c r="Q77" s="18">
        <v>0</v>
      </c>
      <c r="R77" s="18">
        <v>0</v>
      </c>
      <c r="S77" s="18">
        <v>0</v>
      </c>
      <c r="T77" s="18">
        <v>0</v>
      </c>
      <c r="U77" s="18">
        <v>0</v>
      </c>
      <c r="V77" s="13">
        <v>0</v>
      </c>
    </row>
    <row r="78" spans="1:22" x14ac:dyDescent="0.3">
      <c r="A78" s="4" t="s">
        <v>69</v>
      </c>
      <c r="B78" s="109">
        <v>0</v>
      </c>
      <c r="C78" s="110">
        <v>0</v>
      </c>
      <c r="D78" s="110">
        <v>5236145</v>
      </c>
      <c r="E78" s="110">
        <v>0</v>
      </c>
      <c r="F78" s="110">
        <v>1958887</v>
      </c>
      <c r="G78" s="110">
        <v>0</v>
      </c>
      <c r="H78" s="111">
        <v>7195032</v>
      </c>
      <c r="I78" s="17" t="s">
        <v>274</v>
      </c>
      <c r="J78" s="18" t="s">
        <v>274</v>
      </c>
      <c r="K78" s="18">
        <v>5236145</v>
      </c>
      <c r="L78" s="18" t="s">
        <v>274</v>
      </c>
      <c r="M78" s="18">
        <v>1958887</v>
      </c>
      <c r="N78" s="18" t="s">
        <v>274</v>
      </c>
      <c r="O78" s="13">
        <v>7195032</v>
      </c>
      <c r="P78" s="17" t="s">
        <v>274</v>
      </c>
      <c r="Q78" s="18" t="s">
        <v>274</v>
      </c>
      <c r="R78" s="18" t="s">
        <v>274</v>
      </c>
      <c r="S78" s="18" t="s">
        <v>274</v>
      </c>
      <c r="T78" s="18" t="s">
        <v>275</v>
      </c>
      <c r="U78" s="18" t="s">
        <v>274</v>
      </c>
      <c r="V78" s="13">
        <v>0</v>
      </c>
    </row>
    <row r="79" spans="1:22" x14ac:dyDescent="0.3">
      <c r="A79" s="4" t="s">
        <v>70</v>
      </c>
      <c r="B79" s="109">
        <v>0</v>
      </c>
      <c r="C79" s="110">
        <v>0</v>
      </c>
      <c r="D79" s="110">
        <v>3312796</v>
      </c>
      <c r="E79" s="110">
        <v>0</v>
      </c>
      <c r="F79" s="110">
        <v>0</v>
      </c>
      <c r="G79" s="110">
        <v>0</v>
      </c>
      <c r="H79" s="111">
        <v>3312796</v>
      </c>
      <c r="I79" s="17">
        <v>0</v>
      </c>
      <c r="J79" s="18">
        <v>0</v>
      </c>
      <c r="K79" s="18">
        <v>3312796</v>
      </c>
      <c r="L79" s="18">
        <v>0</v>
      </c>
      <c r="M79" s="18">
        <v>0</v>
      </c>
      <c r="N79" s="18">
        <v>0</v>
      </c>
      <c r="O79" s="13">
        <v>3312796</v>
      </c>
      <c r="P79" s="17">
        <v>0</v>
      </c>
      <c r="Q79" s="18">
        <v>0</v>
      </c>
      <c r="R79" s="18">
        <v>0</v>
      </c>
      <c r="S79" s="18">
        <v>0</v>
      </c>
      <c r="T79" s="18">
        <v>0</v>
      </c>
      <c r="U79" s="18">
        <v>0</v>
      </c>
      <c r="V79" s="13">
        <v>0</v>
      </c>
    </row>
    <row r="80" spans="1:22" x14ac:dyDescent="0.3">
      <c r="A80" s="4" t="s">
        <v>71</v>
      </c>
      <c r="B80" s="109">
        <v>0</v>
      </c>
      <c r="C80" s="110">
        <v>0</v>
      </c>
      <c r="D80" s="110">
        <v>10867230</v>
      </c>
      <c r="E80" s="110">
        <v>0</v>
      </c>
      <c r="F80" s="110">
        <v>0</v>
      </c>
      <c r="G80" s="110">
        <v>0</v>
      </c>
      <c r="H80" s="111">
        <v>10867230</v>
      </c>
      <c r="I80" s="17">
        <v>0</v>
      </c>
      <c r="J80" s="18">
        <v>0</v>
      </c>
      <c r="K80" s="18">
        <v>10867230</v>
      </c>
      <c r="L80" s="18">
        <v>0</v>
      </c>
      <c r="M80" s="18">
        <v>0</v>
      </c>
      <c r="N80" s="18">
        <v>0</v>
      </c>
      <c r="O80" s="13">
        <v>10867230</v>
      </c>
      <c r="P80" s="17">
        <v>0</v>
      </c>
      <c r="Q80" s="18">
        <v>0</v>
      </c>
      <c r="R80" s="18">
        <v>0</v>
      </c>
      <c r="S80" s="18">
        <v>0</v>
      </c>
      <c r="T80" s="18">
        <v>0</v>
      </c>
      <c r="U80" s="18">
        <v>0</v>
      </c>
      <c r="V80" s="13">
        <v>0</v>
      </c>
    </row>
    <row r="81" spans="1:22" x14ac:dyDescent="0.3">
      <c r="A81" s="4" t="s">
        <v>72</v>
      </c>
      <c r="B81" s="109">
        <v>0</v>
      </c>
      <c r="C81" s="110">
        <v>0</v>
      </c>
      <c r="D81" s="110">
        <v>4426094</v>
      </c>
      <c r="E81" s="110">
        <v>0</v>
      </c>
      <c r="F81" s="110">
        <v>675460.80999999994</v>
      </c>
      <c r="G81" s="110">
        <v>1771</v>
      </c>
      <c r="H81" s="111">
        <v>5103325.8099999996</v>
      </c>
      <c r="I81" s="17">
        <v>0</v>
      </c>
      <c r="J81" s="18">
        <v>0</v>
      </c>
      <c r="K81" s="18">
        <v>4426094</v>
      </c>
      <c r="L81" s="18">
        <v>0</v>
      </c>
      <c r="M81" s="18">
        <v>675460.80999999994</v>
      </c>
      <c r="N81" s="18">
        <v>1771</v>
      </c>
      <c r="O81" s="13">
        <v>5103325.8099999996</v>
      </c>
      <c r="P81" s="17">
        <v>0</v>
      </c>
      <c r="Q81" s="18">
        <v>0</v>
      </c>
      <c r="R81" s="18">
        <v>0</v>
      </c>
      <c r="S81" s="18">
        <v>0</v>
      </c>
      <c r="T81" s="18">
        <v>0</v>
      </c>
      <c r="U81" s="18">
        <v>0</v>
      </c>
      <c r="V81" s="13">
        <v>0</v>
      </c>
    </row>
    <row r="82" spans="1:22" x14ac:dyDescent="0.3">
      <c r="A82" s="4" t="s">
        <v>73</v>
      </c>
      <c r="B82" s="109">
        <v>0</v>
      </c>
      <c r="C82" s="110">
        <v>0</v>
      </c>
      <c r="D82" s="110">
        <v>4064051</v>
      </c>
      <c r="E82" s="110">
        <v>0</v>
      </c>
      <c r="F82" s="110">
        <v>0</v>
      </c>
      <c r="G82" s="110">
        <v>0</v>
      </c>
      <c r="H82" s="111">
        <v>4064051</v>
      </c>
      <c r="I82" s="17">
        <v>0</v>
      </c>
      <c r="J82" s="18">
        <v>0</v>
      </c>
      <c r="K82" s="18">
        <v>4064051</v>
      </c>
      <c r="L82" s="18">
        <v>0</v>
      </c>
      <c r="M82" s="18">
        <v>0</v>
      </c>
      <c r="N82" s="18">
        <v>0</v>
      </c>
      <c r="O82" s="13">
        <v>4064051</v>
      </c>
      <c r="P82" s="17">
        <v>0</v>
      </c>
      <c r="Q82" s="18">
        <v>0</v>
      </c>
      <c r="R82" s="18">
        <v>0</v>
      </c>
      <c r="S82" s="18">
        <v>0</v>
      </c>
      <c r="T82" s="18">
        <v>0</v>
      </c>
      <c r="U82" s="18">
        <v>0</v>
      </c>
      <c r="V82" s="13">
        <v>0</v>
      </c>
    </row>
    <row r="83" spans="1:22" x14ac:dyDescent="0.3">
      <c r="A83" s="4" t="s">
        <v>74</v>
      </c>
      <c r="B83" s="109">
        <v>0</v>
      </c>
      <c r="C83" s="110">
        <v>0</v>
      </c>
      <c r="D83" s="110">
        <v>0</v>
      </c>
      <c r="E83" s="110">
        <v>0</v>
      </c>
      <c r="F83" s="110">
        <v>0</v>
      </c>
      <c r="G83" s="110">
        <v>16485000</v>
      </c>
      <c r="H83" s="111">
        <v>16485000</v>
      </c>
      <c r="I83" s="17">
        <v>0</v>
      </c>
      <c r="J83" s="18">
        <v>0</v>
      </c>
      <c r="K83" s="18">
        <v>0</v>
      </c>
      <c r="L83" s="18">
        <v>0</v>
      </c>
      <c r="M83" s="18">
        <v>0</v>
      </c>
      <c r="N83" s="18">
        <v>16485000</v>
      </c>
      <c r="O83" s="13">
        <v>16485000</v>
      </c>
      <c r="P83" s="17">
        <v>0</v>
      </c>
      <c r="Q83" s="18">
        <v>0</v>
      </c>
      <c r="R83" s="18">
        <v>0</v>
      </c>
      <c r="S83" s="18">
        <v>0</v>
      </c>
      <c r="T83" s="18">
        <v>0</v>
      </c>
      <c r="U83" s="18">
        <v>0</v>
      </c>
      <c r="V83" s="13">
        <v>0</v>
      </c>
    </row>
    <row r="84" spans="1:22" x14ac:dyDescent="0.3">
      <c r="A84" s="4" t="s">
        <v>75</v>
      </c>
      <c r="B84" s="109">
        <v>0</v>
      </c>
      <c r="C84" s="110">
        <v>0</v>
      </c>
      <c r="D84" s="110">
        <v>7915130</v>
      </c>
      <c r="E84" s="110">
        <v>0</v>
      </c>
      <c r="F84" s="110">
        <v>0</v>
      </c>
      <c r="G84" s="110">
        <v>0</v>
      </c>
      <c r="H84" s="111">
        <v>7915130</v>
      </c>
      <c r="I84" s="17">
        <v>0</v>
      </c>
      <c r="J84" s="18">
        <v>0</v>
      </c>
      <c r="K84" s="18">
        <v>7915130</v>
      </c>
      <c r="L84" s="18">
        <v>0</v>
      </c>
      <c r="M84" s="18">
        <v>0</v>
      </c>
      <c r="N84" s="18">
        <v>0</v>
      </c>
      <c r="O84" s="13">
        <v>7915130</v>
      </c>
      <c r="P84" s="17">
        <v>0</v>
      </c>
      <c r="Q84" s="18">
        <v>0</v>
      </c>
      <c r="R84" s="18">
        <v>0</v>
      </c>
      <c r="S84" s="18">
        <v>0</v>
      </c>
      <c r="T84" s="18">
        <v>0</v>
      </c>
      <c r="U84" s="18">
        <v>0</v>
      </c>
      <c r="V84" s="13">
        <v>0</v>
      </c>
    </row>
    <row r="85" spans="1:22" x14ac:dyDescent="0.3">
      <c r="A85" s="4" t="s">
        <v>76</v>
      </c>
      <c r="B85" s="109">
        <v>49389.84</v>
      </c>
      <c r="C85" s="110">
        <v>0</v>
      </c>
      <c r="D85" s="110">
        <v>35583251.559999995</v>
      </c>
      <c r="E85" s="110">
        <v>0</v>
      </c>
      <c r="F85" s="110">
        <v>0</v>
      </c>
      <c r="G85" s="110">
        <v>0</v>
      </c>
      <c r="H85" s="111">
        <v>35632641.399999999</v>
      </c>
      <c r="I85" s="17">
        <v>49389.84</v>
      </c>
      <c r="J85" s="18">
        <v>0</v>
      </c>
      <c r="K85" s="18">
        <v>35583251.559999995</v>
      </c>
      <c r="L85" s="18">
        <v>0</v>
      </c>
      <c r="M85" s="18">
        <v>0</v>
      </c>
      <c r="N85" s="18">
        <v>0</v>
      </c>
      <c r="O85" s="13">
        <v>35632641.399999999</v>
      </c>
      <c r="P85" s="17">
        <v>0</v>
      </c>
      <c r="Q85" s="18">
        <v>0</v>
      </c>
      <c r="R85" s="18">
        <v>0</v>
      </c>
      <c r="S85" s="18">
        <v>0</v>
      </c>
      <c r="T85" s="18">
        <v>0</v>
      </c>
      <c r="U85" s="18">
        <v>0</v>
      </c>
      <c r="V85" s="13">
        <v>0</v>
      </c>
    </row>
    <row r="86" spans="1:22" x14ac:dyDescent="0.3">
      <c r="A86" s="4" t="s">
        <v>77</v>
      </c>
      <c r="B86" s="109">
        <v>0</v>
      </c>
      <c r="C86" s="110">
        <v>0</v>
      </c>
      <c r="D86" s="110">
        <v>4973000</v>
      </c>
      <c r="E86" s="110">
        <v>0</v>
      </c>
      <c r="F86" s="110">
        <v>0</v>
      </c>
      <c r="G86" s="110">
        <v>0</v>
      </c>
      <c r="H86" s="111">
        <v>4973000</v>
      </c>
      <c r="I86" s="17">
        <v>0</v>
      </c>
      <c r="J86" s="18">
        <v>0</v>
      </c>
      <c r="K86" s="18">
        <v>4973000</v>
      </c>
      <c r="L86" s="18">
        <v>0</v>
      </c>
      <c r="M86" s="18">
        <v>0</v>
      </c>
      <c r="N86" s="18">
        <v>0</v>
      </c>
      <c r="O86" s="13">
        <v>4973000</v>
      </c>
      <c r="P86" s="17">
        <v>0</v>
      </c>
      <c r="Q86" s="18">
        <v>0</v>
      </c>
      <c r="R86" s="18">
        <v>0</v>
      </c>
      <c r="S86" s="18">
        <v>0</v>
      </c>
      <c r="T86" s="18">
        <v>0</v>
      </c>
      <c r="U86" s="18">
        <v>0</v>
      </c>
      <c r="V86" s="13">
        <v>0</v>
      </c>
    </row>
    <row r="87" spans="1:22" x14ac:dyDescent="0.3">
      <c r="A87" s="4" t="s">
        <v>78</v>
      </c>
      <c r="B87" s="109">
        <v>0</v>
      </c>
      <c r="C87" s="110">
        <v>0</v>
      </c>
      <c r="D87" s="110">
        <v>10830536.000000002</v>
      </c>
      <c r="E87" s="110">
        <v>0</v>
      </c>
      <c r="F87" s="110">
        <v>123773.16</v>
      </c>
      <c r="G87" s="110">
        <v>177792.23</v>
      </c>
      <c r="H87" s="111">
        <v>11132101.390000002</v>
      </c>
      <c r="I87" s="17">
        <v>0</v>
      </c>
      <c r="J87" s="18">
        <v>0</v>
      </c>
      <c r="K87" s="18">
        <v>10830536.000000002</v>
      </c>
      <c r="L87" s="18">
        <v>0</v>
      </c>
      <c r="M87" s="18">
        <v>21900</v>
      </c>
      <c r="N87" s="18">
        <v>177792.23</v>
      </c>
      <c r="O87" s="13">
        <v>11030228.230000002</v>
      </c>
      <c r="P87" s="17">
        <v>0</v>
      </c>
      <c r="Q87" s="18">
        <v>0</v>
      </c>
      <c r="R87" s="18">
        <v>0</v>
      </c>
      <c r="S87" s="18">
        <v>0</v>
      </c>
      <c r="T87" s="18">
        <v>101873.16</v>
      </c>
      <c r="U87" s="18">
        <v>0</v>
      </c>
      <c r="V87" s="13">
        <v>101873.16</v>
      </c>
    </row>
    <row r="88" spans="1:22" x14ac:dyDescent="0.3">
      <c r="A88" s="4" t="s">
        <v>79</v>
      </c>
      <c r="B88" s="109">
        <v>0</v>
      </c>
      <c r="C88" s="110">
        <v>0</v>
      </c>
      <c r="D88" s="110">
        <v>5125400</v>
      </c>
      <c r="E88" s="110">
        <v>0</v>
      </c>
      <c r="F88" s="110">
        <v>1123939</v>
      </c>
      <c r="G88" s="110">
        <v>0</v>
      </c>
      <c r="H88" s="111">
        <v>6249339</v>
      </c>
      <c r="I88" s="17">
        <v>0</v>
      </c>
      <c r="J88" s="18">
        <v>0</v>
      </c>
      <c r="K88" s="18">
        <v>5125400</v>
      </c>
      <c r="L88" s="18">
        <v>0</v>
      </c>
      <c r="M88" s="18">
        <v>1123939</v>
      </c>
      <c r="N88" s="18">
        <v>0</v>
      </c>
      <c r="O88" s="13">
        <v>6249339</v>
      </c>
      <c r="P88" s="17">
        <v>0</v>
      </c>
      <c r="Q88" s="18">
        <v>0</v>
      </c>
      <c r="R88" s="18">
        <v>0</v>
      </c>
      <c r="S88" s="18">
        <v>0</v>
      </c>
      <c r="T88" s="18">
        <v>0</v>
      </c>
      <c r="U88" s="18">
        <v>0</v>
      </c>
      <c r="V88" s="13">
        <v>0</v>
      </c>
    </row>
    <row r="89" spans="1:22" x14ac:dyDescent="0.3">
      <c r="A89" s="5"/>
      <c r="B89" s="112"/>
      <c r="C89" s="113"/>
      <c r="D89" s="113"/>
      <c r="E89" s="113"/>
      <c r="F89" s="113"/>
      <c r="G89" s="113"/>
      <c r="H89" s="114"/>
      <c r="I89" s="19"/>
      <c r="J89" s="20"/>
      <c r="K89" s="20"/>
      <c r="L89" s="20"/>
      <c r="M89" s="20"/>
      <c r="N89" s="20"/>
      <c r="O89" s="14"/>
      <c r="P89" s="19"/>
      <c r="Q89" s="20"/>
      <c r="R89" s="20"/>
      <c r="S89" s="20"/>
      <c r="T89" s="20"/>
      <c r="U89" s="20"/>
      <c r="V89" s="14"/>
    </row>
    <row r="90" spans="1:22" x14ac:dyDescent="0.3">
      <c r="A90" s="80" t="s">
        <v>80</v>
      </c>
      <c r="B90" s="81">
        <f>SUM(B9:B89)</f>
        <v>7477019.8399999999</v>
      </c>
      <c r="C90" s="82">
        <f t="shared" ref="C90:H90" si="0">SUM(C9:C89)</f>
        <v>906144.98</v>
      </c>
      <c r="D90" s="82">
        <f t="shared" si="0"/>
        <v>548162956.27669907</v>
      </c>
      <c r="E90" s="82">
        <f t="shared" si="0"/>
        <v>81485.27</v>
      </c>
      <c r="F90" s="82">
        <f t="shared" si="0"/>
        <v>19422302.554412648</v>
      </c>
      <c r="G90" s="82">
        <f t="shared" ref="G90" si="1">SUM(G9:G89)</f>
        <v>39569201.949999996</v>
      </c>
      <c r="H90" s="83">
        <f t="shared" si="0"/>
        <v>615619110.87111163</v>
      </c>
      <c r="I90" s="81">
        <f t="shared" ref="I90:V90" si="2">SUM(I9:I89)</f>
        <v>7303503.8399999999</v>
      </c>
      <c r="J90" s="82">
        <f t="shared" si="2"/>
        <v>744921.98</v>
      </c>
      <c r="K90" s="82">
        <f t="shared" si="2"/>
        <v>545982031.7366991</v>
      </c>
      <c r="L90" s="82">
        <f t="shared" si="2"/>
        <v>55230</v>
      </c>
      <c r="M90" s="82">
        <f t="shared" si="2"/>
        <v>17236295.03674373</v>
      </c>
      <c r="N90" s="82">
        <f t="shared" ref="N90" si="3">SUM(N9:N89)</f>
        <v>38513676.949999996</v>
      </c>
      <c r="O90" s="83">
        <f t="shared" si="2"/>
        <v>609835659.54344273</v>
      </c>
      <c r="P90" s="81">
        <f t="shared" si="2"/>
        <v>173516</v>
      </c>
      <c r="Q90" s="82">
        <f t="shared" si="2"/>
        <v>161223</v>
      </c>
      <c r="R90" s="82">
        <f t="shared" si="2"/>
        <v>2180924.54</v>
      </c>
      <c r="S90" s="82">
        <f t="shared" si="2"/>
        <v>26255.27</v>
      </c>
      <c r="T90" s="82">
        <f t="shared" si="2"/>
        <v>2186007.5176689164</v>
      </c>
      <c r="U90" s="82">
        <f t="shared" ref="U90" si="4">SUM(U9:U89)</f>
        <v>1055525</v>
      </c>
      <c r="V90" s="83">
        <f t="shared" si="2"/>
        <v>5783451.3276689164</v>
      </c>
    </row>
    <row r="91" spans="1:22" x14ac:dyDescent="0.3">
      <c r="A91" s="78" t="str">
        <f>"Source: Victoria Grants Commission - Questionnaire "&amp;$A$3&amp;" response from Council"</f>
        <v>Source: Victoria Grants Commission - Questionnaire 2017-18 response from Council</v>
      </c>
      <c r="B91" s="10"/>
      <c r="C91" s="10"/>
      <c r="D91" s="10"/>
      <c r="E91" s="10"/>
      <c r="F91" s="10"/>
      <c r="G91" s="10"/>
      <c r="H91" s="10"/>
      <c r="I91" s="10"/>
      <c r="J91" s="10"/>
      <c r="K91" s="10"/>
      <c r="L91" s="10"/>
      <c r="M91" s="10"/>
      <c r="N91" s="10"/>
      <c r="O91" s="10"/>
      <c r="P91" s="10"/>
      <c r="Q91" s="10"/>
      <c r="R91" s="10"/>
      <c r="S91" s="10"/>
      <c r="T91" s="10"/>
      <c r="U91" s="10"/>
      <c r="V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tint="0.39997558519241921"/>
  </sheetPr>
  <dimension ref="A1:AU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4.4" x14ac:dyDescent="0.3"/>
  <cols>
    <col min="1" max="1" width="24.6640625" style="6" customWidth="1"/>
    <col min="2" max="8" width="14.6640625" style="9" customWidth="1"/>
    <col min="9" max="40" width="12.6640625" style="9"/>
    <col min="48" max="16384" width="12.6640625" style="6"/>
  </cols>
  <sheetData>
    <row r="1" spans="1:47" x14ac:dyDescent="0.3">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row>
    <row r="2" spans="1:47" ht="15.6" x14ac:dyDescent="0.3">
      <c r="A2" s="2" t="s">
        <v>156</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row>
    <row r="3" spans="1:47" x14ac:dyDescent="0.3">
      <c r="A3" s="79" t="str">
        <f>'Total Outlays'!$A$3</f>
        <v>2017-18</v>
      </c>
    </row>
    <row r="4" spans="1:47" ht="15.6" x14ac:dyDescent="0.3">
      <c r="A4" s="125" t="s">
        <v>104</v>
      </c>
      <c r="B4" s="121"/>
      <c r="C4" s="121"/>
      <c r="D4" s="121"/>
      <c r="E4" s="121"/>
      <c r="F4" s="121"/>
      <c r="G4" s="121"/>
      <c r="H4" s="122"/>
      <c r="I4" s="120"/>
      <c r="J4" s="121"/>
      <c r="K4" s="121"/>
      <c r="L4" s="121"/>
      <c r="M4" s="121"/>
      <c r="N4" s="121"/>
      <c r="O4" s="121"/>
      <c r="P4" s="121"/>
      <c r="Q4" s="120"/>
      <c r="R4" s="121"/>
      <c r="S4" s="121"/>
      <c r="T4" s="121"/>
      <c r="U4" s="121"/>
      <c r="V4" s="121"/>
      <c r="W4" s="121"/>
      <c r="X4" s="121"/>
      <c r="Y4" s="120"/>
      <c r="Z4" s="121"/>
      <c r="AA4" s="121"/>
      <c r="AB4" s="121"/>
      <c r="AC4" s="121"/>
      <c r="AD4" s="121"/>
      <c r="AE4" s="121"/>
      <c r="AF4" s="121"/>
      <c r="AG4" s="120"/>
      <c r="AH4" s="121"/>
      <c r="AI4" s="121"/>
      <c r="AJ4" s="121"/>
      <c r="AK4" s="121"/>
      <c r="AL4" s="121"/>
      <c r="AM4" s="121"/>
      <c r="AN4" s="122"/>
    </row>
    <row r="5" spans="1:47" s="11" customFormat="1" x14ac:dyDescent="0.3">
      <c r="A5" s="95"/>
      <c r="B5" s="129" t="s">
        <v>240</v>
      </c>
      <c r="C5" s="129"/>
      <c r="D5" s="129"/>
      <c r="E5" s="129"/>
      <c r="F5" s="129"/>
      <c r="G5" s="129"/>
      <c r="H5" s="130"/>
      <c r="I5" s="128" t="s">
        <v>236</v>
      </c>
      <c r="J5" s="129"/>
      <c r="K5" s="129"/>
      <c r="L5" s="129"/>
      <c r="M5" s="129"/>
      <c r="N5" s="129"/>
      <c r="O5" s="129"/>
      <c r="P5" s="130"/>
      <c r="Q5" s="129" t="s">
        <v>237</v>
      </c>
      <c r="R5" s="129"/>
      <c r="S5" s="129"/>
      <c r="T5" s="129"/>
      <c r="U5" s="129"/>
      <c r="V5" s="129"/>
      <c r="W5" s="129"/>
      <c r="X5" s="130"/>
      <c r="Y5" s="129" t="s">
        <v>238</v>
      </c>
      <c r="Z5" s="129"/>
      <c r="AA5" s="129"/>
      <c r="AB5" s="129"/>
      <c r="AC5" s="129"/>
      <c r="AD5" s="129"/>
      <c r="AE5" s="129"/>
      <c r="AF5" s="130"/>
      <c r="AG5" s="128" t="s">
        <v>239</v>
      </c>
      <c r="AH5" s="129"/>
      <c r="AI5" s="129"/>
      <c r="AJ5" s="129"/>
      <c r="AK5" s="129"/>
      <c r="AL5" s="129"/>
      <c r="AM5" s="129"/>
      <c r="AN5" s="130"/>
      <c r="AO5" s="131"/>
      <c r="AP5" s="131"/>
      <c r="AQ5" s="131"/>
      <c r="AR5" s="131"/>
      <c r="AS5" s="131"/>
      <c r="AT5" s="131"/>
      <c r="AU5" s="131"/>
    </row>
    <row r="6" spans="1:47" s="11" customFormat="1" ht="13.8" x14ac:dyDescent="0.25">
      <c r="A6" s="95"/>
      <c r="B6" s="98" t="str">
        <f>$I$4&amp;" Total"</f>
        <v xml:space="preserve"> Total</v>
      </c>
      <c r="C6" s="98"/>
      <c r="D6" s="98"/>
      <c r="E6" s="98"/>
      <c r="F6" s="98"/>
      <c r="G6" s="98"/>
      <c r="H6" s="99"/>
      <c r="I6" s="97"/>
      <c r="J6" s="98"/>
      <c r="K6" s="98"/>
      <c r="L6" s="98"/>
      <c r="M6" s="98"/>
      <c r="N6" s="98"/>
      <c r="O6" s="98"/>
      <c r="P6" s="99"/>
      <c r="Q6" s="97"/>
      <c r="R6" s="98"/>
      <c r="S6" s="98"/>
      <c r="T6" s="98"/>
      <c r="U6" s="98"/>
      <c r="V6" s="98"/>
      <c r="W6" s="98"/>
      <c r="X6" s="99"/>
      <c r="Y6" s="100"/>
      <c r="Z6" s="105"/>
      <c r="AA6" s="98"/>
      <c r="AB6" s="98"/>
      <c r="AC6" s="98"/>
      <c r="AD6" s="98"/>
      <c r="AE6" s="98"/>
      <c r="AF6" s="99"/>
      <c r="AG6" s="100"/>
      <c r="AH6" s="105"/>
      <c r="AI6" s="98"/>
      <c r="AJ6" s="98"/>
      <c r="AK6" s="98"/>
      <c r="AL6" s="98"/>
      <c r="AM6" s="98"/>
      <c r="AN6" s="99"/>
    </row>
    <row r="7" spans="1:47" ht="26.4" x14ac:dyDescent="0.3">
      <c r="A7" s="94"/>
      <c r="B7" s="89" t="s">
        <v>169</v>
      </c>
      <c r="C7" s="89" t="s">
        <v>170</v>
      </c>
      <c r="D7" s="89" t="s">
        <v>255</v>
      </c>
      <c r="E7" s="89" t="s">
        <v>172</v>
      </c>
      <c r="F7" s="89" t="s">
        <v>173</v>
      </c>
      <c r="G7" s="89" t="s">
        <v>104</v>
      </c>
      <c r="H7" s="101" t="s">
        <v>174</v>
      </c>
      <c r="I7" s="88" t="s">
        <v>154</v>
      </c>
      <c r="J7" s="89" t="s">
        <v>169</v>
      </c>
      <c r="K7" s="89" t="s">
        <v>170</v>
      </c>
      <c r="L7" s="89" t="s">
        <v>255</v>
      </c>
      <c r="M7" s="89" t="s">
        <v>172</v>
      </c>
      <c r="N7" s="89" t="s">
        <v>173</v>
      </c>
      <c r="O7" s="89" t="s">
        <v>104</v>
      </c>
      <c r="P7" s="101" t="s">
        <v>174</v>
      </c>
      <c r="Q7" s="88" t="s">
        <v>154</v>
      </c>
      <c r="R7" s="89" t="s">
        <v>169</v>
      </c>
      <c r="S7" s="89" t="s">
        <v>170</v>
      </c>
      <c r="T7" s="89" t="s">
        <v>255</v>
      </c>
      <c r="U7" s="89" t="s">
        <v>172</v>
      </c>
      <c r="V7" s="89" t="s">
        <v>173</v>
      </c>
      <c r="W7" s="89" t="s">
        <v>104</v>
      </c>
      <c r="X7" s="101" t="s">
        <v>174</v>
      </c>
      <c r="Y7" s="88" t="s">
        <v>154</v>
      </c>
      <c r="Z7" s="89" t="s">
        <v>169</v>
      </c>
      <c r="AA7" s="89" t="s">
        <v>170</v>
      </c>
      <c r="AB7" s="89" t="s">
        <v>255</v>
      </c>
      <c r="AC7" s="89" t="s">
        <v>172</v>
      </c>
      <c r="AD7" s="89" t="s">
        <v>173</v>
      </c>
      <c r="AE7" s="89" t="s">
        <v>104</v>
      </c>
      <c r="AF7" s="101" t="s">
        <v>174</v>
      </c>
      <c r="AG7" s="88" t="s">
        <v>154</v>
      </c>
      <c r="AH7" s="89" t="s">
        <v>169</v>
      </c>
      <c r="AI7" s="89" t="s">
        <v>170</v>
      </c>
      <c r="AJ7" s="89" t="s">
        <v>255</v>
      </c>
      <c r="AK7" s="89" t="s">
        <v>172</v>
      </c>
      <c r="AL7" s="89" t="s">
        <v>173</v>
      </c>
      <c r="AM7" s="89" t="s">
        <v>104</v>
      </c>
      <c r="AN7" s="101" t="s">
        <v>174</v>
      </c>
    </row>
    <row r="8" spans="1:47" x14ac:dyDescent="0.3">
      <c r="A8" s="96"/>
      <c r="B8" s="103" t="s">
        <v>81</v>
      </c>
      <c r="C8" s="103" t="s">
        <v>82</v>
      </c>
      <c r="D8" s="103" t="s">
        <v>83</v>
      </c>
      <c r="E8" s="103" t="s">
        <v>84</v>
      </c>
      <c r="F8" s="103" t="s">
        <v>85</v>
      </c>
      <c r="G8" s="103" t="s">
        <v>86</v>
      </c>
      <c r="H8" s="104" t="s">
        <v>155</v>
      </c>
      <c r="I8" s="91"/>
      <c r="J8" s="103" t="s">
        <v>81</v>
      </c>
      <c r="K8" s="103" t="s">
        <v>82</v>
      </c>
      <c r="L8" s="103" t="s">
        <v>83</v>
      </c>
      <c r="M8" s="103" t="s">
        <v>84</v>
      </c>
      <c r="N8" s="103" t="s">
        <v>85</v>
      </c>
      <c r="O8" s="103" t="s">
        <v>86</v>
      </c>
      <c r="P8" s="104" t="s">
        <v>155</v>
      </c>
      <c r="Q8" s="91"/>
      <c r="R8" s="103" t="s">
        <v>81</v>
      </c>
      <c r="S8" s="103" t="s">
        <v>82</v>
      </c>
      <c r="T8" s="103" t="s">
        <v>83</v>
      </c>
      <c r="U8" s="103" t="s">
        <v>84</v>
      </c>
      <c r="V8" s="103" t="s">
        <v>85</v>
      </c>
      <c r="W8" s="103" t="s">
        <v>86</v>
      </c>
      <c r="X8" s="104" t="s">
        <v>155</v>
      </c>
      <c r="Y8" s="91"/>
      <c r="Z8" s="103" t="s">
        <v>81</v>
      </c>
      <c r="AA8" s="103" t="s">
        <v>82</v>
      </c>
      <c r="AB8" s="103" t="s">
        <v>83</v>
      </c>
      <c r="AC8" s="103" t="s">
        <v>84</v>
      </c>
      <c r="AD8" s="103" t="s">
        <v>85</v>
      </c>
      <c r="AE8" s="103" t="s">
        <v>86</v>
      </c>
      <c r="AF8" s="104" t="s">
        <v>155</v>
      </c>
      <c r="AG8" s="91"/>
      <c r="AH8" s="103" t="s">
        <v>81</v>
      </c>
      <c r="AI8" s="103" t="s">
        <v>82</v>
      </c>
      <c r="AJ8" s="103" t="s">
        <v>83</v>
      </c>
      <c r="AK8" s="103" t="s">
        <v>84</v>
      </c>
      <c r="AL8" s="103" t="s">
        <v>85</v>
      </c>
      <c r="AM8" s="103" t="s">
        <v>86</v>
      </c>
      <c r="AN8" s="104" t="s">
        <v>155</v>
      </c>
    </row>
    <row r="9" spans="1:47" x14ac:dyDescent="0.3">
      <c r="A9" s="3"/>
      <c r="B9" s="106"/>
      <c r="C9" s="107"/>
      <c r="D9" s="107"/>
      <c r="E9" s="107"/>
      <c r="F9" s="107"/>
      <c r="G9" s="107"/>
      <c r="H9" s="108"/>
      <c r="I9" s="15"/>
      <c r="J9" s="16"/>
      <c r="K9" s="16"/>
      <c r="L9" s="16"/>
      <c r="M9" s="16"/>
      <c r="N9" s="16"/>
      <c r="O9" s="16"/>
      <c r="P9" s="12"/>
      <c r="Q9" s="15"/>
      <c r="R9" s="16"/>
      <c r="S9" s="16"/>
      <c r="T9" s="16"/>
      <c r="U9" s="16"/>
      <c r="V9" s="16"/>
      <c r="W9" s="16"/>
      <c r="X9" s="12"/>
      <c r="Y9" s="15"/>
      <c r="Z9" s="16"/>
      <c r="AA9" s="16"/>
      <c r="AB9" s="16"/>
      <c r="AC9" s="16"/>
      <c r="AD9" s="16"/>
      <c r="AE9" s="16"/>
      <c r="AF9" s="12"/>
      <c r="AG9" s="15"/>
      <c r="AH9" s="16"/>
      <c r="AI9" s="16"/>
      <c r="AJ9" s="16"/>
      <c r="AK9" s="16"/>
      <c r="AL9" s="16"/>
      <c r="AM9" s="16"/>
      <c r="AN9" s="12"/>
    </row>
    <row r="10" spans="1:47" x14ac:dyDescent="0.3">
      <c r="A10" s="4" t="s">
        <v>1</v>
      </c>
      <c r="B10" s="109">
        <v>0</v>
      </c>
      <c r="C10" s="110">
        <v>0</v>
      </c>
      <c r="D10" s="110">
        <v>0</v>
      </c>
      <c r="E10" s="110">
        <v>0</v>
      </c>
      <c r="F10" s="110">
        <v>0</v>
      </c>
      <c r="G10" s="110">
        <v>0</v>
      </c>
      <c r="H10" s="111">
        <v>0</v>
      </c>
      <c r="I10" s="17">
        <v>0</v>
      </c>
      <c r="J10" s="18">
        <v>0</v>
      </c>
      <c r="K10" s="18">
        <v>0</v>
      </c>
      <c r="L10" s="18">
        <v>0</v>
      </c>
      <c r="M10" s="18">
        <v>0</v>
      </c>
      <c r="N10" s="18">
        <v>0</v>
      </c>
      <c r="O10" s="18">
        <v>0</v>
      </c>
      <c r="P10" s="13">
        <v>0</v>
      </c>
      <c r="Q10" s="17">
        <v>0</v>
      </c>
      <c r="R10" s="18">
        <v>0</v>
      </c>
      <c r="S10" s="18">
        <v>0</v>
      </c>
      <c r="T10" s="18">
        <v>0</v>
      </c>
      <c r="U10" s="18">
        <v>0</v>
      </c>
      <c r="V10" s="18">
        <v>0</v>
      </c>
      <c r="W10" s="18">
        <v>0</v>
      </c>
      <c r="X10" s="13">
        <v>0</v>
      </c>
      <c r="Y10" s="17">
        <v>0</v>
      </c>
      <c r="Z10" s="18">
        <v>0</v>
      </c>
      <c r="AA10" s="18">
        <v>0</v>
      </c>
      <c r="AB10" s="18">
        <v>0</v>
      </c>
      <c r="AC10" s="18">
        <v>0</v>
      </c>
      <c r="AD10" s="18">
        <v>0</v>
      </c>
      <c r="AE10" s="18">
        <v>0</v>
      </c>
      <c r="AF10" s="13">
        <v>0</v>
      </c>
      <c r="AG10" s="17">
        <v>0</v>
      </c>
      <c r="AH10" s="18">
        <v>0</v>
      </c>
      <c r="AI10" s="18">
        <v>0</v>
      </c>
      <c r="AJ10" s="18">
        <v>0</v>
      </c>
      <c r="AK10" s="18">
        <v>0</v>
      </c>
      <c r="AL10" s="18">
        <v>0</v>
      </c>
      <c r="AM10" s="18">
        <v>0</v>
      </c>
      <c r="AN10" s="13">
        <v>0</v>
      </c>
    </row>
    <row r="11" spans="1:47" x14ac:dyDescent="0.3">
      <c r="A11" s="4" t="s">
        <v>2</v>
      </c>
      <c r="B11" s="109">
        <v>0</v>
      </c>
      <c r="C11" s="110">
        <v>0</v>
      </c>
      <c r="D11" s="110">
        <v>0</v>
      </c>
      <c r="E11" s="110">
        <v>0</v>
      </c>
      <c r="F11" s="110">
        <v>0</v>
      </c>
      <c r="G11" s="110">
        <v>0</v>
      </c>
      <c r="H11" s="111">
        <v>0</v>
      </c>
      <c r="I11" s="17">
        <v>0</v>
      </c>
      <c r="J11" s="18">
        <v>0</v>
      </c>
      <c r="K11" s="18">
        <v>0</v>
      </c>
      <c r="L11" s="18">
        <v>0</v>
      </c>
      <c r="M11" s="18">
        <v>0</v>
      </c>
      <c r="N11" s="18">
        <v>0</v>
      </c>
      <c r="O11" s="18">
        <v>0</v>
      </c>
      <c r="P11" s="13">
        <v>0</v>
      </c>
      <c r="Q11" s="17">
        <v>0</v>
      </c>
      <c r="R11" s="18">
        <v>0</v>
      </c>
      <c r="S11" s="18">
        <v>0</v>
      </c>
      <c r="T11" s="18">
        <v>0</v>
      </c>
      <c r="U11" s="18">
        <v>0</v>
      </c>
      <c r="V11" s="18">
        <v>0</v>
      </c>
      <c r="W11" s="18">
        <v>0</v>
      </c>
      <c r="X11" s="13">
        <v>0</v>
      </c>
      <c r="Y11" s="17">
        <v>0</v>
      </c>
      <c r="Z11" s="18">
        <v>0</v>
      </c>
      <c r="AA11" s="18">
        <v>0</v>
      </c>
      <c r="AB11" s="18">
        <v>0</v>
      </c>
      <c r="AC11" s="18">
        <v>0</v>
      </c>
      <c r="AD11" s="18">
        <v>0</v>
      </c>
      <c r="AE11" s="18">
        <v>0</v>
      </c>
      <c r="AF11" s="13">
        <v>0</v>
      </c>
      <c r="AG11" s="17">
        <v>0</v>
      </c>
      <c r="AH11" s="18">
        <v>0</v>
      </c>
      <c r="AI11" s="18">
        <v>0</v>
      </c>
      <c r="AJ11" s="18">
        <v>0</v>
      </c>
      <c r="AK11" s="18">
        <v>0</v>
      </c>
      <c r="AL11" s="18">
        <v>0</v>
      </c>
      <c r="AM11" s="18">
        <v>0</v>
      </c>
      <c r="AN11" s="13">
        <v>0</v>
      </c>
    </row>
    <row r="12" spans="1:47" x14ac:dyDescent="0.3">
      <c r="A12" s="4" t="s">
        <v>3</v>
      </c>
      <c r="B12" s="109">
        <v>0</v>
      </c>
      <c r="C12" s="110">
        <v>0</v>
      </c>
      <c r="D12" s="110">
        <v>0</v>
      </c>
      <c r="E12" s="110">
        <v>0</v>
      </c>
      <c r="F12" s="110">
        <v>0</v>
      </c>
      <c r="G12" s="110">
        <v>0</v>
      </c>
      <c r="H12" s="111">
        <v>0</v>
      </c>
      <c r="I12" s="17">
        <v>0</v>
      </c>
      <c r="J12" s="18">
        <v>0</v>
      </c>
      <c r="K12" s="18">
        <v>0</v>
      </c>
      <c r="L12" s="18">
        <v>0</v>
      </c>
      <c r="M12" s="18">
        <v>0</v>
      </c>
      <c r="N12" s="18">
        <v>0</v>
      </c>
      <c r="O12" s="18">
        <v>0</v>
      </c>
      <c r="P12" s="13">
        <v>0</v>
      </c>
      <c r="Q12" s="17">
        <v>0</v>
      </c>
      <c r="R12" s="18">
        <v>0</v>
      </c>
      <c r="S12" s="18">
        <v>0</v>
      </c>
      <c r="T12" s="18">
        <v>0</v>
      </c>
      <c r="U12" s="18">
        <v>0</v>
      </c>
      <c r="V12" s="18">
        <v>0</v>
      </c>
      <c r="W12" s="18">
        <v>0</v>
      </c>
      <c r="X12" s="13">
        <v>0</v>
      </c>
      <c r="Y12" s="17">
        <v>0</v>
      </c>
      <c r="Z12" s="18">
        <v>0</v>
      </c>
      <c r="AA12" s="18">
        <v>0</v>
      </c>
      <c r="AB12" s="18">
        <v>0</v>
      </c>
      <c r="AC12" s="18">
        <v>0</v>
      </c>
      <c r="AD12" s="18">
        <v>0</v>
      </c>
      <c r="AE12" s="18">
        <v>0</v>
      </c>
      <c r="AF12" s="13">
        <v>0</v>
      </c>
      <c r="AG12" s="17">
        <v>0</v>
      </c>
      <c r="AH12" s="18">
        <v>0</v>
      </c>
      <c r="AI12" s="18">
        <v>0</v>
      </c>
      <c r="AJ12" s="18">
        <v>0</v>
      </c>
      <c r="AK12" s="18">
        <v>0</v>
      </c>
      <c r="AL12" s="18">
        <v>0</v>
      </c>
      <c r="AM12" s="18">
        <v>0</v>
      </c>
      <c r="AN12" s="13">
        <v>0</v>
      </c>
    </row>
    <row r="13" spans="1:47" x14ac:dyDescent="0.3">
      <c r="A13" s="4" t="s">
        <v>4</v>
      </c>
      <c r="B13" s="109">
        <v>0</v>
      </c>
      <c r="C13" s="110">
        <v>0</v>
      </c>
      <c r="D13" s="110">
        <v>0</v>
      </c>
      <c r="E13" s="110">
        <v>0</v>
      </c>
      <c r="F13" s="110">
        <v>0</v>
      </c>
      <c r="G13" s="110">
        <v>0</v>
      </c>
      <c r="H13" s="111">
        <v>0</v>
      </c>
      <c r="I13" s="17">
        <v>0</v>
      </c>
      <c r="J13" s="18">
        <v>0</v>
      </c>
      <c r="K13" s="18">
        <v>0</v>
      </c>
      <c r="L13" s="18">
        <v>0</v>
      </c>
      <c r="M13" s="18">
        <v>0</v>
      </c>
      <c r="N13" s="18">
        <v>0</v>
      </c>
      <c r="O13" s="18">
        <v>0</v>
      </c>
      <c r="P13" s="13">
        <v>0</v>
      </c>
      <c r="Q13" s="17">
        <v>0</v>
      </c>
      <c r="R13" s="18">
        <v>0</v>
      </c>
      <c r="S13" s="18">
        <v>0</v>
      </c>
      <c r="T13" s="18">
        <v>0</v>
      </c>
      <c r="U13" s="18">
        <v>0</v>
      </c>
      <c r="V13" s="18">
        <v>0</v>
      </c>
      <c r="W13" s="18">
        <v>0</v>
      </c>
      <c r="X13" s="13">
        <v>0</v>
      </c>
      <c r="Y13" s="17">
        <v>0</v>
      </c>
      <c r="Z13" s="18">
        <v>0</v>
      </c>
      <c r="AA13" s="18">
        <v>0</v>
      </c>
      <c r="AB13" s="18">
        <v>0</v>
      </c>
      <c r="AC13" s="18">
        <v>0</v>
      </c>
      <c r="AD13" s="18">
        <v>0</v>
      </c>
      <c r="AE13" s="18">
        <v>0</v>
      </c>
      <c r="AF13" s="13">
        <v>0</v>
      </c>
      <c r="AG13" s="17">
        <v>0</v>
      </c>
      <c r="AH13" s="18">
        <v>0</v>
      </c>
      <c r="AI13" s="18">
        <v>0</v>
      </c>
      <c r="AJ13" s="18">
        <v>0</v>
      </c>
      <c r="AK13" s="18">
        <v>0</v>
      </c>
      <c r="AL13" s="18">
        <v>0</v>
      </c>
      <c r="AM13" s="18">
        <v>0</v>
      </c>
      <c r="AN13" s="13">
        <v>0</v>
      </c>
    </row>
    <row r="14" spans="1:47" x14ac:dyDescent="0.3">
      <c r="A14" s="4" t="s">
        <v>5</v>
      </c>
      <c r="B14" s="109">
        <v>0</v>
      </c>
      <c r="C14" s="110">
        <v>0</v>
      </c>
      <c r="D14" s="110">
        <v>0</v>
      </c>
      <c r="E14" s="110">
        <v>0</v>
      </c>
      <c r="F14" s="110">
        <v>0</v>
      </c>
      <c r="G14" s="110">
        <v>0</v>
      </c>
      <c r="H14" s="111">
        <v>0</v>
      </c>
      <c r="I14" s="17">
        <v>0</v>
      </c>
      <c r="J14" s="18">
        <v>0</v>
      </c>
      <c r="K14" s="18">
        <v>0</v>
      </c>
      <c r="L14" s="18">
        <v>0</v>
      </c>
      <c r="M14" s="18">
        <v>0</v>
      </c>
      <c r="N14" s="18">
        <v>0</v>
      </c>
      <c r="O14" s="18">
        <v>0</v>
      </c>
      <c r="P14" s="13">
        <v>0</v>
      </c>
      <c r="Q14" s="17">
        <v>0</v>
      </c>
      <c r="R14" s="18">
        <v>0</v>
      </c>
      <c r="S14" s="18">
        <v>0</v>
      </c>
      <c r="T14" s="18">
        <v>0</v>
      </c>
      <c r="U14" s="18">
        <v>0</v>
      </c>
      <c r="V14" s="18">
        <v>0</v>
      </c>
      <c r="W14" s="18">
        <v>0</v>
      </c>
      <c r="X14" s="13">
        <v>0</v>
      </c>
      <c r="Y14" s="17">
        <v>0</v>
      </c>
      <c r="Z14" s="18">
        <v>0</v>
      </c>
      <c r="AA14" s="18">
        <v>0</v>
      </c>
      <c r="AB14" s="18">
        <v>0</v>
      </c>
      <c r="AC14" s="18">
        <v>0</v>
      </c>
      <c r="AD14" s="18">
        <v>0</v>
      </c>
      <c r="AE14" s="18">
        <v>0</v>
      </c>
      <c r="AF14" s="13">
        <v>0</v>
      </c>
      <c r="AG14" s="17">
        <v>0</v>
      </c>
      <c r="AH14" s="18">
        <v>0</v>
      </c>
      <c r="AI14" s="18">
        <v>0</v>
      </c>
      <c r="AJ14" s="18">
        <v>0</v>
      </c>
      <c r="AK14" s="18">
        <v>0</v>
      </c>
      <c r="AL14" s="18">
        <v>0</v>
      </c>
      <c r="AM14" s="18">
        <v>0</v>
      </c>
      <c r="AN14" s="13">
        <v>0</v>
      </c>
    </row>
    <row r="15" spans="1:47" x14ac:dyDescent="0.3">
      <c r="A15" s="4" t="s">
        <v>6</v>
      </c>
      <c r="B15" s="109">
        <v>0</v>
      </c>
      <c r="C15" s="110">
        <v>0</v>
      </c>
      <c r="D15" s="110">
        <v>0</v>
      </c>
      <c r="E15" s="110">
        <v>0</v>
      </c>
      <c r="F15" s="110">
        <v>0</v>
      </c>
      <c r="G15" s="110">
        <v>0</v>
      </c>
      <c r="H15" s="111">
        <v>0</v>
      </c>
      <c r="I15" s="17">
        <v>0</v>
      </c>
      <c r="J15" s="18">
        <v>0</v>
      </c>
      <c r="K15" s="18">
        <v>0</v>
      </c>
      <c r="L15" s="18">
        <v>0</v>
      </c>
      <c r="M15" s="18">
        <v>0</v>
      </c>
      <c r="N15" s="18">
        <v>0</v>
      </c>
      <c r="O15" s="18">
        <v>0</v>
      </c>
      <c r="P15" s="13">
        <v>0</v>
      </c>
      <c r="Q15" s="17">
        <v>0</v>
      </c>
      <c r="R15" s="18">
        <v>0</v>
      </c>
      <c r="S15" s="18">
        <v>0</v>
      </c>
      <c r="T15" s="18">
        <v>0</v>
      </c>
      <c r="U15" s="18">
        <v>0</v>
      </c>
      <c r="V15" s="18">
        <v>0</v>
      </c>
      <c r="W15" s="18">
        <v>0</v>
      </c>
      <c r="X15" s="13">
        <v>0</v>
      </c>
      <c r="Y15" s="17">
        <v>0</v>
      </c>
      <c r="Z15" s="18">
        <v>0</v>
      </c>
      <c r="AA15" s="18">
        <v>0</v>
      </c>
      <c r="AB15" s="18">
        <v>0</v>
      </c>
      <c r="AC15" s="18">
        <v>0</v>
      </c>
      <c r="AD15" s="18">
        <v>0</v>
      </c>
      <c r="AE15" s="18">
        <v>0</v>
      </c>
      <c r="AF15" s="13">
        <v>0</v>
      </c>
      <c r="AG15" s="17">
        <v>0</v>
      </c>
      <c r="AH15" s="18">
        <v>0</v>
      </c>
      <c r="AI15" s="18">
        <v>0</v>
      </c>
      <c r="AJ15" s="18">
        <v>0</v>
      </c>
      <c r="AK15" s="18">
        <v>0</v>
      </c>
      <c r="AL15" s="18">
        <v>0</v>
      </c>
      <c r="AM15" s="18">
        <v>0</v>
      </c>
      <c r="AN15" s="13">
        <v>0</v>
      </c>
    </row>
    <row r="16" spans="1:47" x14ac:dyDescent="0.3">
      <c r="A16" s="4" t="s">
        <v>7</v>
      </c>
      <c r="B16" s="109">
        <v>0</v>
      </c>
      <c r="C16" s="110">
        <v>0</v>
      </c>
      <c r="D16" s="110">
        <v>0</v>
      </c>
      <c r="E16" s="110">
        <v>0</v>
      </c>
      <c r="F16" s="110">
        <v>0</v>
      </c>
      <c r="G16" s="110">
        <v>0</v>
      </c>
      <c r="H16" s="111">
        <v>0</v>
      </c>
      <c r="I16" s="17">
        <v>0</v>
      </c>
      <c r="J16" s="18">
        <v>0</v>
      </c>
      <c r="K16" s="18">
        <v>0</v>
      </c>
      <c r="L16" s="18">
        <v>0</v>
      </c>
      <c r="M16" s="18">
        <v>0</v>
      </c>
      <c r="N16" s="18">
        <v>0</v>
      </c>
      <c r="O16" s="18">
        <v>0</v>
      </c>
      <c r="P16" s="13">
        <v>0</v>
      </c>
      <c r="Q16" s="17">
        <v>0</v>
      </c>
      <c r="R16" s="18">
        <v>0</v>
      </c>
      <c r="S16" s="18">
        <v>0</v>
      </c>
      <c r="T16" s="18">
        <v>0</v>
      </c>
      <c r="U16" s="18">
        <v>0</v>
      </c>
      <c r="V16" s="18">
        <v>0</v>
      </c>
      <c r="W16" s="18">
        <v>0</v>
      </c>
      <c r="X16" s="13">
        <v>0</v>
      </c>
      <c r="Y16" s="17">
        <v>0</v>
      </c>
      <c r="Z16" s="18">
        <v>0</v>
      </c>
      <c r="AA16" s="18">
        <v>0</v>
      </c>
      <c r="AB16" s="18">
        <v>0</v>
      </c>
      <c r="AC16" s="18">
        <v>0</v>
      </c>
      <c r="AD16" s="18">
        <v>0</v>
      </c>
      <c r="AE16" s="18">
        <v>0</v>
      </c>
      <c r="AF16" s="13">
        <v>0</v>
      </c>
      <c r="AG16" s="17">
        <v>0</v>
      </c>
      <c r="AH16" s="18">
        <v>0</v>
      </c>
      <c r="AI16" s="18">
        <v>0</v>
      </c>
      <c r="AJ16" s="18">
        <v>0</v>
      </c>
      <c r="AK16" s="18">
        <v>0</v>
      </c>
      <c r="AL16" s="18">
        <v>0</v>
      </c>
      <c r="AM16" s="18">
        <v>0</v>
      </c>
      <c r="AN16" s="13">
        <v>0</v>
      </c>
    </row>
    <row r="17" spans="1:40" x14ac:dyDescent="0.3">
      <c r="A17" s="4" t="s">
        <v>8</v>
      </c>
      <c r="B17" s="109">
        <v>0</v>
      </c>
      <c r="C17" s="110">
        <v>0</v>
      </c>
      <c r="D17" s="110">
        <v>0</v>
      </c>
      <c r="E17" s="110">
        <v>0</v>
      </c>
      <c r="F17" s="110">
        <v>0</v>
      </c>
      <c r="G17" s="110">
        <v>0</v>
      </c>
      <c r="H17" s="111">
        <v>0</v>
      </c>
      <c r="I17" s="17">
        <v>0</v>
      </c>
      <c r="J17" s="18">
        <v>0</v>
      </c>
      <c r="K17" s="18">
        <v>0</v>
      </c>
      <c r="L17" s="18">
        <v>0</v>
      </c>
      <c r="M17" s="18">
        <v>0</v>
      </c>
      <c r="N17" s="18">
        <v>0</v>
      </c>
      <c r="O17" s="18">
        <v>0</v>
      </c>
      <c r="P17" s="13">
        <v>0</v>
      </c>
      <c r="Q17" s="17">
        <v>0</v>
      </c>
      <c r="R17" s="18">
        <v>0</v>
      </c>
      <c r="S17" s="18">
        <v>0</v>
      </c>
      <c r="T17" s="18">
        <v>0</v>
      </c>
      <c r="U17" s="18">
        <v>0</v>
      </c>
      <c r="V17" s="18">
        <v>0</v>
      </c>
      <c r="W17" s="18">
        <v>0</v>
      </c>
      <c r="X17" s="13">
        <v>0</v>
      </c>
      <c r="Y17" s="17">
        <v>0</v>
      </c>
      <c r="Z17" s="18">
        <v>0</v>
      </c>
      <c r="AA17" s="18">
        <v>0</v>
      </c>
      <c r="AB17" s="18">
        <v>0</v>
      </c>
      <c r="AC17" s="18">
        <v>0</v>
      </c>
      <c r="AD17" s="18">
        <v>0</v>
      </c>
      <c r="AE17" s="18">
        <v>0</v>
      </c>
      <c r="AF17" s="13">
        <v>0</v>
      </c>
      <c r="AG17" s="17">
        <v>0</v>
      </c>
      <c r="AH17" s="18">
        <v>0</v>
      </c>
      <c r="AI17" s="18">
        <v>0</v>
      </c>
      <c r="AJ17" s="18">
        <v>0</v>
      </c>
      <c r="AK17" s="18">
        <v>0</v>
      </c>
      <c r="AL17" s="18">
        <v>0</v>
      </c>
      <c r="AM17" s="18">
        <v>0</v>
      </c>
      <c r="AN17" s="13">
        <v>0</v>
      </c>
    </row>
    <row r="18" spans="1:40" x14ac:dyDescent="0.3">
      <c r="A18" s="4" t="s">
        <v>9</v>
      </c>
      <c r="B18" s="109">
        <v>0</v>
      </c>
      <c r="C18" s="110">
        <v>0</v>
      </c>
      <c r="D18" s="110">
        <v>0</v>
      </c>
      <c r="E18" s="110">
        <v>0</v>
      </c>
      <c r="F18" s="110">
        <v>0</v>
      </c>
      <c r="G18" s="110">
        <v>0</v>
      </c>
      <c r="H18" s="111">
        <v>0</v>
      </c>
      <c r="I18" s="17">
        <v>0</v>
      </c>
      <c r="J18" s="18">
        <v>0</v>
      </c>
      <c r="K18" s="18">
        <v>0</v>
      </c>
      <c r="L18" s="18">
        <v>0</v>
      </c>
      <c r="M18" s="18">
        <v>0</v>
      </c>
      <c r="N18" s="18">
        <v>0</v>
      </c>
      <c r="O18" s="18">
        <v>0</v>
      </c>
      <c r="P18" s="13">
        <v>0</v>
      </c>
      <c r="Q18" s="17">
        <v>0</v>
      </c>
      <c r="R18" s="18">
        <v>0</v>
      </c>
      <c r="S18" s="18">
        <v>0</v>
      </c>
      <c r="T18" s="18">
        <v>0</v>
      </c>
      <c r="U18" s="18">
        <v>0</v>
      </c>
      <c r="V18" s="18">
        <v>0</v>
      </c>
      <c r="W18" s="18">
        <v>0</v>
      </c>
      <c r="X18" s="13">
        <v>0</v>
      </c>
      <c r="Y18" s="17">
        <v>0</v>
      </c>
      <c r="Z18" s="18">
        <v>0</v>
      </c>
      <c r="AA18" s="18">
        <v>0</v>
      </c>
      <c r="AB18" s="18">
        <v>0</v>
      </c>
      <c r="AC18" s="18">
        <v>0</v>
      </c>
      <c r="AD18" s="18">
        <v>0</v>
      </c>
      <c r="AE18" s="18">
        <v>0</v>
      </c>
      <c r="AF18" s="13">
        <v>0</v>
      </c>
      <c r="AG18" s="17">
        <v>0</v>
      </c>
      <c r="AH18" s="18">
        <v>0</v>
      </c>
      <c r="AI18" s="18">
        <v>0</v>
      </c>
      <c r="AJ18" s="18">
        <v>0</v>
      </c>
      <c r="AK18" s="18">
        <v>0</v>
      </c>
      <c r="AL18" s="18">
        <v>0</v>
      </c>
      <c r="AM18" s="18">
        <v>0</v>
      </c>
      <c r="AN18" s="13">
        <v>0</v>
      </c>
    </row>
    <row r="19" spans="1:40" x14ac:dyDescent="0.3">
      <c r="A19" s="4" t="s">
        <v>10</v>
      </c>
      <c r="B19" s="109">
        <v>0</v>
      </c>
      <c r="C19" s="110">
        <v>0</v>
      </c>
      <c r="D19" s="110">
        <v>0</v>
      </c>
      <c r="E19" s="110">
        <v>0</v>
      </c>
      <c r="F19" s="110">
        <v>0</v>
      </c>
      <c r="G19" s="110">
        <v>0</v>
      </c>
      <c r="H19" s="111">
        <v>0</v>
      </c>
      <c r="I19" s="17">
        <v>0</v>
      </c>
      <c r="J19" s="18">
        <v>0</v>
      </c>
      <c r="K19" s="18">
        <v>0</v>
      </c>
      <c r="L19" s="18">
        <v>0</v>
      </c>
      <c r="M19" s="18">
        <v>0</v>
      </c>
      <c r="N19" s="18">
        <v>0</v>
      </c>
      <c r="O19" s="18">
        <v>0</v>
      </c>
      <c r="P19" s="13">
        <v>0</v>
      </c>
      <c r="Q19" s="17">
        <v>0</v>
      </c>
      <c r="R19" s="18">
        <v>0</v>
      </c>
      <c r="S19" s="18">
        <v>0</v>
      </c>
      <c r="T19" s="18">
        <v>0</v>
      </c>
      <c r="U19" s="18">
        <v>0</v>
      </c>
      <c r="V19" s="18">
        <v>0</v>
      </c>
      <c r="W19" s="18">
        <v>0</v>
      </c>
      <c r="X19" s="13">
        <v>0</v>
      </c>
      <c r="Y19" s="17">
        <v>0</v>
      </c>
      <c r="Z19" s="18">
        <v>0</v>
      </c>
      <c r="AA19" s="18">
        <v>0</v>
      </c>
      <c r="AB19" s="18">
        <v>0</v>
      </c>
      <c r="AC19" s="18">
        <v>0</v>
      </c>
      <c r="AD19" s="18">
        <v>0</v>
      </c>
      <c r="AE19" s="18">
        <v>0</v>
      </c>
      <c r="AF19" s="13">
        <v>0</v>
      </c>
      <c r="AG19" s="17">
        <v>0</v>
      </c>
      <c r="AH19" s="18">
        <v>0</v>
      </c>
      <c r="AI19" s="18">
        <v>0</v>
      </c>
      <c r="AJ19" s="18">
        <v>0</v>
      </c>
      <c r="AK19" s="18">
        <v>0</v>
      </c>
      <c r="AL19" s="18">
        <v>0</v>
      </c>
      <c r="AM19" s="18">
        <v>0</v>
      </c>
      <c r="AN19" s="13">
        <v>0</v>
      </c>
    </row>
    <row r="20" spans="1:40" x14ac:dyDescent="0.3">
      <c r="A20" s="4" t="s">
        <v>11</v>
      </c>
      <c r="B20" s="109">
        <v>0</v>
      </c>
      <c r="C20" s="110">
        <v>0</v>
      </c>
      <c r="D20" s="110">
        <v>0</v>
      </c>
      <c r="E20" s="110">
        <v>0</v>
      </c>
      <c r="F20" s="110">
        <v>0</v>
      </c>
      <c r="G20" s="110">
        <v>0</v>
      </c>
      <c r="H20" s="111">
        <v>0</v>
      </c>
      <c r="I20" s="17" t="s">
        <v>258</v>
      </c>
      <c r="J20" s="18">
        <v>0</v>
      </c>
      <c r="K20" s="18">
        <v>0</v>
      </c>
      <c r="L20" s="18">
        <v>0</v>
      </c>
      <c r="M20" s="18">
        <v>0</v>
      </c>
      <c r="N20" s="18">
        <v>0</v>
      </c>
      <c r="O20" s="18">
        <v>0</v>
      </c>
      <c r="P20" s="13">
        <v>0</v>
      </c>
      <c r="Q20" s="17">
        <v>0</v>
      </c>
      <c r="R20" s="18">
        <v>0</v>
      </c>
      <c r="S20" s="18">
        <v>0</v>
      </c>
      <c r="T20" s="18">
        <v>0</v>
      </c>
      <c r="U20" s="18">
        <v>0</v>
      </c>
      <c r="V20" s="18">
        <v>0</v>
      </c>
      <c r="W20" s="18">
        <v>0</v>
      </c>
      <c r="X20" s="13">
        <v>0</v>
      </c>
      <c r="Y20" s="17">
        <v>0</v>
      </c>
      <c r="Z20" s="18">
        <v>0</v>
      </c>
      <c r="AA20" s="18">
        <v>0</v>
      </c>
      <c r="AB20" s="18">
        <v>0</v>
      </c>
      <c r="AC20" s="18">
        <v>0</v>
      </c>
      <c r="AD20" s="18">
        <v>0</v>
      </c>
      <c r="AE20" s="18">
        <v>0</v>
      </c>
      <c r="AF20" s="13">
        <v>0</v>
      </c>
      <c r="AG20" s="17">
        <v>0</v>
      </c>
      <c r="AH20" s="18">
        <v>0</v>
      </c>
      <c r="AI20" s="18">
        <v>0</v>
      </c>
      <c r="AJ20" s="18">
        <v>0</v>
      </c>
      <c r="AK20" s="18">
        <v>0</v>
      </c>
      <c r="AL20" s="18">
        <v>0</v>
      </c>
      <c r="AM20" s="18">
        <v>0</v>
      </c>
      <c r="AN20" s="13">
        <v>0</v>
      </c>
    </row>
    <row r="21" spans="1:40" x14ac:dyDescent="0.3">
      <c r="A21" s="4" t="s">
        <v>12</v>
      </c>
      <c r="B21" s="109">
        <v>0</v>
      </c>
      <c r="C21" s="110">
        <v>0</v>
      </c>
      <c r="D21" s="110">
        <v>0</v>
      </c>
      <c r="E21" s="110">
        <v>0</v>
      </c>
      <c r="F21" s="110">
        <v>0</v>
      </c>
      <c r="G21" s="110">
        <v>0</v>
      </c>
      <c r="H21" s="111">
        <v>0</v>
      </c>
      <c r="I21" s="17">
        <v>0</v>
      </c>
      <c r="J21" s="18">
        <v>0</v>
      </c>
      <c r="K21" s="18">
        <v>0</v>
      </c>
      <c r="L21" s="18">
        <v>0</v>
      </c>
      <c r="M21" s="18">
        <v>0</v>
      </c>
      <c r="N21" s="18">
        <v>0</v>
      </c>
      <c r="O21" s="18">
        <v>0</v>
      </c>
      <c r="P21" s="13">
        <v>0</v>
      </c>
      <c r="Q21" s="17">
        <v>0</v>
      </c>
      <c r="R21" s="18">
        <v>0</v>
      </c>
      <c r="S21" s="18">
        <v>0</v>
      </c>
      <c r="T21" s="18">
        <v>0</v>
      </c>
      <c r="U21" s="18">
        <v>0</v>
      </c>
      <c r="V21" s="18">
        <v>0</v>
      </c>
      <c r="W21" s="18">
        <v>0</v>
      </c>
      <c r="X21" s="13">
        <v>0</v>
      </c>
      <c r="Y21" s="17">
        <v>0</v>
      </c>
      <c r="Z21" s="18">
        <v>0</v>
      </c>
      <c r="AA21" s="18">
        <v>0</v>
      </c>
      <c r="AB21" s="18">
        <v>0</v>
      </c>
      <c r="AC21" s="18">
        <v>0</v>
      </c>
      <c r="AD21" s="18">
        <v>0</v>
      </c>
      <c r="AE21" s="18">
        <v>0</v>
      </c>
      <c r="AF21" s="13">
        <v>0</v>
      </c>
      <c r="AG21" s="17">
        <v>0</v>
      </c>
      <c r="AH21" s="18">
        <v>0</v>
      </c>
      <c r="AI21" s="18">
        <v>0</v>
      </c>
      <c r="AJ21" s="18">
        <v>0</v>
      </c>
      <c r="AK21" s="18">
        <v>0</v>
      </c>
      <c r="AL21" s="18">
        <v>0</v>
      </c>
      <c r="AM21" s="18">
        <v>0</v>
      </c>
      <c r="AN21" s="13">
        <v>0</v>
      </c>
    </row>
    <row r="22" spans="1:40" x14ac:dyDescent="0.3">
      <c r="A22" s="4" t="s">
        <v>13</v>
      </c>
      <c r="B22" s="109">
        <v>0</v>
      </c>
      <c r="C22" s="110">
        <v>0</v>
      </c>
      <c r="D22" s="110">
        <v>0</v>
      </c>
      <c r="E22" s="110">
        <v>0</v>
      </c>
      <c r="F22" s="110">
        <v>0</v>
      </c>
      <c r="G22" s="110">
        <v>0</v>
      </c>
      <c r="H22" s="111">
        <v>0</v>
      </c>
      <c r="I22" s="17">
        <v>0</v>
      </c>
      <c r="J22" s="18">
        <v>0</v>
      </c>
      <c r="K22" s="18">
        <v>0</v>
      </c>
      <c r="L22" s="18">
        <v>0</v>
      </c>
      <c r="M22" s="18">
        <v>0</v>
      </c>
      <c r="N22" s="18">
        <v>0</v>
      </c>
      <c r="O22" s="18">
        <v>0</v>
      </c>
      <c r="P22" s="13">
        <v>0</v>
      </c>
      <c r="Q22" s="17">
        <v>0</v>
      </c>
      <c r="R22" s="18">
        <v>0</v>
      </c>
      <c r="S22" s="18">
        <v>0</v>
      </c>
      <c r="T22" s="18">
        <v>0</v>
      </c>
      <c r="U22" s="18">
        <v>0</v>
      </c>
      <c r="V22" s="18">
        <v>0</v>
      </c>
      <c r="W22" s="18">
        <v>0</v>
      </c>
      <c r="X22" s="13">
        <v>0</v>
      </c>
      <c r="Y22" s="17">
        <v>0</v>
      </c>
      <c r="Z22" s="18">
        <v>0</v>
      </c>
      <c r="AA22" s="18">
        <v>0</v>
      </c>
      <c r="AB22" s="18">
        <v>0</v>
      </c>
      <c r="AC22" s="18">
        <v>0</v>
      </c>
      <c r="AD22" s="18">
        <v>0</v>
      </c>
      <c r="AE22" s="18">
        <v>0</v>
      </c>
      <c r="AF22" s="13">
        <v>0</v>
      </c>
      <c r="AG22" s="17">
        <v>0</v>
      </c>
      <c r="AH22" s="18">
        <v>0</v>
      </c>
      <c r="AI22" s="18">
        <v>0</v>
      </c>
      <c r="AJ22" s="18">
        <v>0</v>
      </c>
      <c r="AK22" s="18">
        <v>0</v>
      </c>
      <c r="AL22" s="18">
        <v>0</v>
      </c>
      <c r="AM22" s="18">
        <v>0</v>
      </c>
      <c r="AN22" s="13">
        <v>0</v>
      </c>
    </row>
    <row r="23" spans="1:40" x14ac:dyDescent="0.3">
      <c r="A23" s="4" t="s">
        <v>14</v>
      </c>
      <c r="B23" s="109">
        <v>0</v>
      </c>
      <c r="C23" s="110">
        <v>0</v>
      </c>
      <c r="D23" s="110">
        <v>0</v>
      </c>
      <c r="E23" s="110">
        <v>0</v>
      </c>
      <c r="F23" s="110">
        <v>0</v>
      </c>
      <c r="G23" s="110">
        <v>0</v>
      </c>
      <c r="H23" s="111">
        <v>0</v>
      </c>
      <c r="I23" s="17">
        <v>0</v>
      </c>
      <c r="J23" s="18">
        <v>0</v>
      </c>
      <c r="K23" s="18">
        <v>0</v>
      </c>
      <c r="L23" s="18">
        <v>0</v>
      </c>
      <c r="M23" s="18">
        <v>0</v>
      </c>
      <c r="N23" s="18">
        <v>0</v>
      </c>
      <c r="O23" s="18">
        <v>0</v>
      </c>
      <c r="P23" s="13">
        <v>0</v>
      </c>
      <c r="Q23" s="17">
        <v>0</v>
      </c>
      <c r="R23" s="18">
        <v>0</v>
      </c>
      <c r="S23" s="18">
        <v>0</v>
      </c>
      <c r="T23" s="18">
        <v>0</v>
      </c>
      <c r="U23" s="18">
        <v>0</v>
      </c>
      <c r="V23" s="18">
        <v>0</v>
      </c>
      <c r="W23" s="18">
        <v>0</v>
      </c>
      <c r="X23" s="13">
        <v>0</v>
      </c>
      <c r="Y23" s="17">
        <v>0</v>
      </c>
      <c r="Z23" s="18">
        <v>0</v>
      </c>
      <c r="AA23" s="18">
        <v>0</v>
      </c>
      <c r="AB23" s="18">
        <v>0</v>
      </c>
      <c r="AC23" s="18">
        <v>0</v>
      </c>
      <c r="AD23" s="18">
        <v>0</v>
      </c>
      <c r="AE23" s="18">
        <v>0</v>
      </c>
      <c r="AF23" s="13">
        <v>0</v>
      </c>
      <c r="AG23" s="17">
        <v>0</v>
      </c>
      <c r="AH23" s="18">
        <v>0</v>
      </c>
      <c r="AI23" s="18">
        <v>0</v>
      </c>
      <c r="AJ23" s="18">
        <v>0</v>
      </c>
      <c r="AK23" s="18">
        <v>0</v>
      </c>
      <c r="AL23" s="18">
        <v>0</v>
      </c>
      <c r="AM23" s="18">
        <v>0</v>
      </c>
      <c r="AN23" s="13">
        <v>0</v>
      </c>
    </row>
    <row r="24" spans="1:40" x14ac:dyDescent="0.3">
      <c r="A24" s="4" t="s">
        <v>15</v>
      </c>
      <c r="B24" s="109">
        <v>0</v>
      </c>
      <c r="C24" s="110">
        <v>0</v>
      </c>
      <c r="D24" s="110">
        <v>0</v>
      </c>
      <c r="E24" s="110">
        <v>0</v>
      </c>
      <c r="F24" s="110">
        <v>0</v>
      </c>
      <c r="G24" s="110">
        <v>0</v>
      </c>
      <c r="H24" s="111">
        <v>0</v>
      </c>
      <c r="I24" s="17">
        <v>0</v>
      </c>
      <c r="J24" s="18">
        <v>0</v>
      </c>
      <c r="K24" s="18">
        <v>0</v>
      </c>
      <c r="L24" s="18">
        <v>0</v>
      </c>
      <c r="M24" s="18">
        <v>0</v>
      </c>
      <c r="N24" s="18">
        <v>0</v>
      </c>
      <c r="O24" s="18">
        <v>0</v>
      </c>
      <c r="P24" s="13">
        <v>0</v>
      </c>
      <c r="Q24" s="17">
        <v>0</v>
      </c>
      <c r="R24" s="18">
        <v>0</v>
      </c>
      <c r="S24" s="18">
        <v>0</v>
      </c>
      <c r="T24" s="18">
        <v>0</v>
      </c>
      <c r="U24" s="18">
        <v>0</v>
      </c>
      <c r="V24" s="18">
        <v>0</v>
      </c>
      <c r="W24" s="18">
        <v>0</v>
      </c>
      <c r="X24" s="13">
        <v>0</v>
      </c>
      <c r="Y24" s="17">
        <v>0</v>
      </c>
      <c r="Z24" s="18">
        <v>0</v>
      </c>
      <c r="AA24" s="18">
        <v>0</v>
      </c>
      <c r="AB24" s="18">
        <v>0</v>
      </c>
      <c r="AC24" s="18">
        <v>0</v>
      </c>
      <c r="AD24" s="18">
        <v>0</v>
      </c>
      <c r="AE24" s="18">
        <v>0</v>
      </c>
      <c r="AF24" s="13">
        <v>0</v>
      </c>
      <c r="AG24" s="17">
        <v>0</v>
      </c>
      <c r="AH24" s="18">
        <v>0</v>
      </c>
      <c r="AI24" s="18">
        <v>0</v>
      </c>
      <c r="AJ24" s="18">
        <v>0</v>
      </c>
      <c r="AK24" s="18">
        <v>0</v>
      </c>
      <c r="AL24" s="18">
        <v>0</v>
      </c>
      <c r="AM24" s="18">
        <v>0</v>
      </c>
      <c r="AN24" s="13">
        <v>0</v>
      </c>
    </row>
    <row r="25" spans="1:40" x14ac:dyDescent="0.3">
      <c r="A25" s="4" t="s">
        <v>16</v>
      </c>
      <c r="B25" s="109">
        <v>0</v>
      </c>
      <c r="C25" s="110">
        <v>0</v>
      </c>
      <c r="D25" s="110">
        <v>0</v>
      </c>
      <c r="E25" s="110">
        <v>0</v>
      </c>
      <c r="F25" s="110">
        <v>0</v>
      </c>
      <c r="G25" s="110">
        <v>0</v>
      </c>
      <c r="H25" s="111">
        <v>0</v>
      </c>
      <c r="I25" s="17">
        <v>68636.19</v>
      </c>
      <c r="J25" s="18">
        <v>0</v>
      </c>
      <c r="K25" s="18">
        <v>0</v>
      </c>
      <c r="L25" s="18">
        <v>0</v>
      </c>
      <c r="M25" s="18">
        <v>0</v>
      </c>
      <c r="N25" s="18">
        <v>0</v>
      </c>
      <c r="O25" s="18">
        <v>0</v>
      </c>
      <c r="P25" s="13">
        <v>0</v>
      </c>
      <c r="Q25" s="17">
        <v>619036.35</v>
      </c>
      <c r="R25" s="18">
        <v>0</v>
      </c>
      <c r="S25" s="18">
        <v>0</v>
      </c>
      <c r="T25" s="18">
        <v>0</v>
      </c>
      <c r="U25" s="18">
        <v>0</v>
      </c>
      <c r="V25" s="18">
        <v>0</v>
      </c>
      <c r="W25" s="18">
        <v>0</v>
      </c>
      <c r="X25" s="13">
        <v>0</v>
      </c>
      <c r="Y25" s="17">
        <v>687672.54</v>
      </c>
      <c r="Z25" s="18">
        <v>0</v>
      </c>
      <c r="AA25" s="18">
        <v>0</v>
      </c>
      <c r="AB25" s="18">
        <v>0</v>
      </c>
      <c r="AC25" s="18">
        <v>0</v>
      </c>
      <c r="AD25" s="18">
        <v>0</v>
      </c>
      <c r="AE25" s="18">
        <v>0</v>
      </c>
      <c r="AF25" s="13">
        <v>0</v>
      </c>
      <c r="AG25" s="17">
        <v>10952.5</v>
      </c>
      <c r="AH25" s="18">
        <v>0</v>
      </c>
      <c r="AI25" s="18">
        <v>0</v>
      </c>
      <c r="AJ25" s="18">
        <v>0</v>
      </c>
      <c r="AK25" s="18">
        <v>0</v>
      </c>
      <c r="AL25" s="18">
        <v>0</v>
      </c>
      <c r="AM25" s="18">
        <v>0</v>
      </c>
      <c r="AN25" s="13">
        <v>0</v>
      </c>
    </row>
    <row r="26" spans="1:40" x14ac:dyDescent="0.3">
      <c r="A26" s="4" t="s">
        <v>17</v>
      </c>
      <c r="B26" s="109">
        <v>0</v>
      </c>
      <c r="C26" s="110">
        <v>0</v>
      </c>
      <c r="D26" s="110">
        <v>0</v>
      </c>
      <c r="E26" s="110">
        <v>0</v>
      </c>
      <c r="F26" s="110">
        <v>0</v>
      </c>
      <c r="G26" s="110">
        <v>0</v>
      </c>
      <c r="H26" s="111">
        <v>0</v>
      </c>
      <c r="I26" s="17">
        <v>0</v>
      </c>
      <c r="J26" s="18">
        <v>0</v>
      </c>
      <c r="K26" s="18">
        <v>0</v>
      </c>
      <c r="L26" s="18">
        <v>0</v>
      </c>
      <c r="M26" s="18">
        <v>0</v>
      </c>
      <c r="N26" s="18">
        <v>0</v>
      </c>
      <c r="O26" s="18">
        <v>0</v>
      </c>
      <c r="P26" s="13">
        <v>0</v>
      </c>
      <c r="Q26" s="17">
        <v>0</v>
      </c>
      <c r="R26" s="18">
        <v>0</v>
      </c>
      <c r="S26" s="18">
        <v>0</v>
      </c>
      <c r="T26" s="18">
        <v>0</v>
      </c>
      <c r="U26" s="18">
        <v>0</v>
      </c>
      <c r="V26" s="18">
        <v>0</v>
      </c>
      <c r="W26" s="18">
        <v>0</v>
      </c>
      <c r="X26" s="13">
        <v>0</v>
      </c>
      <c r="Y26" s="17">
        <v>0</v>
      </c>
      <c r="Z26" s="18">
        <v>0</v>
      </c>
      <c r="AA26" s="18">
        <v>0</v>
      </c>
      <c r="AB26" s="18">
        <v>0</v>
      </c>
      <c r="AC26" s="18">
        <v>0</v>
      </c>
      <c r="AD26" s="18">
        <v>0</v>
      </c>
      <c r="AE26" s="18">
        <v>0</v>
      </c>
      <c r="AF26" s="13">
        <v>0</v>
      </c>
      <c r="AG26" s="17">
        <v>0</v>
      </c>
      <c r="AH26" s="18">
        <v>0</v>
      </c>
      <c r="AI26" s="18">
        <v>0</v>
      </c>
      <c r="AJ26" s="18">
        <v>0</v>
      </c>
      <c r="AK26" s="18">
        <v>0</v>
      </c>
      <c r="AL26" s="18">
        <v>0</v>
      </c>
      <c r="AM26" s="18">
        <v>0</v>
      </c>
      <c r="AN26" s="13">
        <v>0</v>
      </c>
    </row>
    <row r="27" spans="1:40" x14ac:dyDescent="0.3">
      <c r="A27" s="4" t="s">
        <v>18</v>
      </c>
      <c r="B27" s="109">
        <v>0</v>
      </c>
      <c r="C27" s="110">
        <v>0</v>
      </c>
      <c r="D27" s="110">
        <v>0</v>
      </c>
      <c r="E27" s="110">
        <v>0</v>
      </c>
      <c r="F27" s="110">
        <v>0</v>
      </c>
      <c r="G27" s="110">
        <v>0</v>
      </c>
      <c r="H27" s="111">
        <v>0</v>
      </c>
      <c r="I27" s="17">
        <v>0</v>
      </c>
      <c r="J27" s="18">
        <v>0</v>
      </c>
      <c r="K27" s="18">
        <v>0</v>
      </c>
      <c r="L27" s="18">
        <v>0</v>
      </c>
      <c r="M27" s="18">
        <v>0</v>
      </c>
      <c r="N27" s="18">
        <v>0</v>
      </c>
      <c r="O27" s="18">
        <v>0</v>
      </c>
      <c r="P27" s="13">
        <v>0</v>
      </c>
      <c r="Q27" s="17">
        <v>0</v>
      </c>
      <c r="R27" s="18">
        <v>0</v>
      </c>
      <c r="S27" s="18">
        <v>0</v>
      </c>
      <c r="T27" s="18">
        <v>0</v>
      </c>
      <c r="U27" s="18">
        <v>0</v>
      </c>
      <c r="V27" s="18">
        <v>0</v>
      </c>
      <c r="W27" s="18">
        <v>0</v>
      </c>
      <c r="X27" s="13">
        <v>0</v>
      </c>
      <c r="Y27" s="17">
        <v>0</v>
      </c>
      <c r="Z27" s="18">
        <v>0</v>
      </c>
      <c r="AA27" s="18">
        <v>0</v>
      </c>
      <c r="AB27" s="18">
        <v>0</v>
      </c>
      <c r="AC27" s="18">
        <v>0</v>
      </c>
      <c r="AD27" s="18">
        <v>0</v>
      </c>
      <c r="AE27" s="18">
        <v>0</v>
      </c>
      <c r="AF27" s="13">
        <v>0</v>
      </c>
      <c r="AG27" s="17">
        <v>0</v>
      </c>
      <c r="AH27" s="18">
        <v>0</v>
      </c>
      <c r="AI27" s="18">
        <v>0</v>
      </c>
      <c r="AJ27" s="18">
        <v>0</v>
      </c>
      <c r="AK27" s="18">
        <v>0</v>
      </c>
      <c r="AL27" s="18">
        <v>0</v>
      </c>
      <c r="AM27" s="18">
        <v>0</v>
      </c>
      <c r="AN27" s="13">
        <v>0</v>
      </c>
    </row>
    <row r="28" spans="1:40" x14ac:dyDescent="0.3">
      <c r="A28" s="4" t="s">
        <v>19</v>
      </c>
      <c r="B28" s="109">
        <v>0</v>
      </c>
      <c r="C28" s="110">
        <v>0</v>
      </c>
      <c r="D28" s="110">
        <v>0</v>
      </c>
      <c r="E28" s="110">
        <v>0</v>
      </c>
      <c r="F28" s="110">
        <v>0</v>
      </c>
      <c r="G28" s="110">
        <v>0</v>
      </c>
      <c r="H28" s="111">
        <v>0</v>
      </c>
      <c r="I28" s="17">
        <v>0</v>
      </c>
      <c r="J28" s="18">
        <v>0</v>
      </c>
      <c r="K28" s="18">
        <v>0</v>
      </c>
      <c r="L28" s="18">
        <v>0</v>
      </c>
      <c r="M28" s="18">
        <v>0</v>
      </c>
      <c r="N28" s="18">
        <v>0</v>
      </c>
      <c r="O28" s="18">
        <v>0</v>
      </c>
      <c r="P28" s="13">
        <v>0</v>
      </c>
      <c r="Q28" s="17">
        <v>0</v>
      </c>
      <c r="R28" s="18">
        <v>0</v>
      </c>
      <c r="S28" s="18">
        <v>0</v>
      </c>
      <c r="T28" s="18">
        <v>0</v>
      </c>
      <c r="U28" s="18">
        <v>0</v>
      </c>
      <c r="V28" s="18">
        <v>0</v>
      </c>
      <c r="W28" s="18">
        <v>0</v>
      </c>
      <c r="X28" s="13">
        <v>0</v>
      </c>
      <c r="Y28" s="17">
        <v>0</v>
      </c>
      <c r="Z28" s="18">
        <v>0</v>
      </c>
      <c r="AA28" s="18">
        <v>0</v>
      </c>
      <c r="AB28" s="18">
        <v>0</v>
      </c>
      <c r="AC28" s="18">
        <v>0</v>
      </c>
      <c r="AD28" s="18">
        <v>0</v>
      </c>
      <c r="AE28" s="18">
        <v>0</v>
      </c>
      <c r="AF28" s="13">
        <v>0</v>
      </c>
      <c r="AG28" s="17">
        <v>0</v>
      </c>
      <c r="AH28" s="18">
        <v>0</v>
      </c>
      <c r="AI28" s="18">
        <v>0</v>
      </c>
      <c r="AJ28" s="18">
        <v>0</v>
      </c>
      <c r="AK28" s="18">
        <v>0</v>
      </c>
      <c r="AL28" s="18">
        <v>0</v>
      </c>
      <c r="AM28" s="18">
        <v>0</v>
      </c>
      <c r="AN28" s="13">
        <v>0</v>
      </c>
    </row>
    <row r="29" spans="1:40" x14ac:dyDescent="0.3">
      <c r="A29" s="4" t="s">
        <v>20</v>
      </c>
      <c r="B29" s="109">
        <v>0</v>
      </c>
      <c r="C29" s="110">
        <v>0</v>
      </c>
      <c r="D29" s="110">
        <v>0</v>
      </c>
      <c r="E29" s="110">
        <v>0</v>
      </c>
      <c r="F29" s="110">
        <v>0</v>
      </c>
      <c r="G29" s="110">
        <v>0</v>
      </c>
      <c r="H29" s="111">
        <v>0</v>
      </c>
      <c r="I29" s="17">
        <v>0</v>
      </c>
      <c r="J29" s="18">
        <v>0</v>
      </c>
      <c r="K29" s="18">
        <v>0</v>
      </c>
      <c r="L29" s="18">
        <v>0</v>
      </c>
      <c r="M29" s="18">
        <v>0</v>
      </c>
      <c r="N29" s="18">
        <v>0</v>
      </c>
      <c r="O29" s="18">
        <v>0</v>
      </c>
      <c r="P29" s="13">
        <v>0</v>
      </c>
      <c r="Q29" s="17">
        <v>0</v>
      </c>
      <c r="R29" s="18">
        <v>0</v>
      </c>
      <c r="S29" s="18">
        <v>0</v>
      </c>
      <c r="T29" s="18">
        <v>0</v>
      </c>
      <c r="U29" s="18">
        <v>0</v>
      </c>
      <c r="V29" s="18">
        <v>0</v>
      </c>
      <c r="W29" s="18">
        <v>0</v>
      </c>
      <c r="X29" s="13">
        <v>0</v>
      </c>
      <c r="Y29" s="17">
        <v>0</v>
      </c>
      <c r="Z29" s="18">
        <v>0</v>
      </c>
      <c r="AA29" s="18">
        <v>0</v>
      </c>
      <c r="AB29" s="18">
        <v>0</v>
      </c>
      <c r="AC29" s="18">
        <v>0</v>
      </c>
      <c r="AD29" s="18">
        <v>0</v>
      </c>
      <c r="AE29" s="18">
        <v>0</v>
      </c>
      <c r="AF29" s="13">
        <v>0</v>
      </c>
      <c r="AG29" s="17">
        <v>0</v>
      </c>
      <c r="AH29" s="18">
        <v>0</v>
      </c>
      <c r="AI29" s="18">
        <v>0</v>
      </c>
      <c r="AJ29" s="18">
        <v>0</v>
      </c>
      <c r="AK29" s="18">
        <v>0</v>
      </c>
      <c r="AL29" s="18">
        <v>0</v>
      </c>
      <c r="AM29" s="18">
        <v>0</v>
      </c>
      <c r="AN29" s="13">
        <v>0</v>
      </c>
    </row>
    <row r="30" spans="1:40" x14ac:dyDescent="0.3">
      <c r="A30" s="4" t="s">
        <v>21</v>
      </c>
      <c r="B30" s="109">
        <v>0</v>
      </c>
      <c r="C30" s="110">
        <v>0</v>
      </c>
      <c r="D30" s="110">
        <v>0</v>
      </c>
      <c r="E30" s="110">
        <v>0</v>
      </c>
      <c r="F30" s="110">
        <v>0</v>
      </c>
      <c r="G30" s="110">
        <v>0</v>
      </c>
      <c r="H30" s="111">
        <v>0</v>
      </c>
      <c r="I30" s="17">
        <v>0</v>
      </c>
      <c r="J30" s="18">
        <v>0</v>
      </c>
      <c r="K30" s="18">
        <v>0</v>
      </c>
      <c r="L30" s="18">
        <v>0</v>
      </c>
      <c r="M30" s="18">
        <v>0</v>
      </c>
      <c r="N30" s="18">
        <v>0</v>
      </c>
      <c r="O30" s="18">
        <v>0</v>
      </c>
      <c r="P30" s="13">
        <v>0</v>
      </c>
      <c r="Q30" s="17">
        <v>0</v>
      </c>
      <c r="R30" s="18">
        <v>0</v>
      </c>
      <c r="S30" s="18">
        <v>0</v>
      </c>
      <c r="T30" s="18">
        <v>0</v>
      </c>
      <c r="U30" s="18">
        <v>0</v>
      </c>
      <c r="V30" s="18">
        <v>0</v>
      </c>
      <c r="W30" s="18">
        <v>0</v>
      </c>
      <c r="X30" s="13">
        <v>0</v>
      </c>
      <c r="Y30" s="17">
        <v>0</v>
      </c>
      <c r="Z30" s="18">
        <v>0</v>
      </c>
      <c r="AA30" s="18">
        <v>0</v>
      </c>
      <c r="AB30" s="18">
        <v>0</v>
      </c>
      <c r="AC30" s="18">
        <v>0</v>
      </c>
      <c r="AD30" s="18">
        <v>0</v>
      </c>
      <c r="AE30" s="18">
        <v>0</v>
      </c>
      <c r="AF30" s="13">
        <v>0</v>
      </c>
      <c r="AG30" s="17">
        <v>0</v>
      </c>
      <c r="AH30" s="18">
        <v>0</v>
      </c>
      <c r="AI30" s="18">
        <v>0</v>
      </c>
      <c r="AJ30" s="18">
        <v>0</v>
      </c>
      <c r="AK30" s="18">
        <v>0</v>
      </c>
      <c r="AL30" s="18">
        <v>0</v>
      </c>
      <c r="AM30" s="18">
        <v>0</v>
      </c>
      <c r="AN30" s="13">
        <v>0</v>
      </c>
    </row>
    <row r="31" spans="1:40" x14ac:dyDescent="0.3">
      <c r="A31" s="4" t="s">
        <v>22</v>
      </c>
      <c r="B31" s="109">
        <v>0</v>
      </c>
      <c r="C31" s="110">
        <v>0</v>
      </c>
      <c r="D31" s="110">
        <v>0</v>
      </c>
      <c r="E31" s="110">
        <v>0</v>
      </c>
      <c r="F31" s="110">
        <v>0</v>
      </c>
      <c r="G31" s="110">
        <v>0</v>
      </c>
      <c r="H31" s="111">
        <v>0</v>
      </c>
      <c r="I31" s="17">
        <v>0</v>
      </c>
      <c r="J31" s="18">
        <v>0</v>
      </c>
      <c r="K31" s="18">
        <v>0</v>
      </c>
      <c r="L31" s="18">
        <v>0</v>
      </c>
      <c r="M31" s="18">
        <v>0</v>
      </c>
      <c r="N31" s="18">
        <v>0</v>
      </c>
      <c r="O31" s="18">
        <v>0</v>
      </c>
      <c r="P31" s="13">
        <v>0</v>
      </c>
      <c r="Q31" s="17">
        <v>0</v>
      </c>
      <c r="R31" s="18">
        <v>0</v>
      </c>
      <c r="S31" s="18">
        <v>0</v>
      </c>
      <c r="T31" s="18">
        <v>0</v>
      </c>
      <c r="U31" s="18">
        <v>0</v>
      </c>
      <c r="V31" s="18">
        <v>0</v>
      </c>
      <c r="W31" s="18">
        <v>0</v>
      </c>
      <c r="X31" s="13">
        <v>0</v>
      </c>
      <c r="Y31" s="17">
        <v>0</v>
      </c>
      <c r="Z31" s="18">
        <v>0</v>
      </c>
      <c r="AA31" s="18">
        <v>0</v>
      </c>
      <c r="AB31" s="18">
        <v>0</v>
      </c>
      <c r="AC31" s="18">
        <v>0</v>
      </c>
      <c r="AD31" s="18">
        <v>0</v>
      </c>
      <c r="AE31" s="18">
        <v>0</v>
      </c>
      <c r="AF31" s="13">
        <v>0</v>
      </c>
      <c r="AG31" s="17">
        <v>0</v>
      </c>
      <c r="AH31" s="18">
        <v>0</v>
      </c>
      <c r="AI31" s="18">
        <v>0</v>
      </c>
      <c r="AJ31" s="18">
        <v>0</v>
      </c>
      <c r="AK31" s="18">
        <v>0</v>
      </c>
      <c r="AL31" s="18">
        <v>0</v>
      </c>
      <c r="AM31" s="18">
        <v>0</v>
      </c>
      <c r="AN31" s="13">
        <v>0</v>
      </c>
    </row>
    <row r="32" spans="1:40" x14ac:dyDescent="0.3">
      <c r="A32" s="4" t="s">
        <v>23</v>
      </c>
      <c r="B32" s="109">
        <v>0</v>
      </c>
      <c r="C32" s="110">
        <v>0</v>
      </c>
      <c r="D32" s="110">
        <v>0</v>
      </c>
      <c r="E32" s="110">
        <v>0</v>
      </c>
      <c r="F32" s="110">
        <v>0</v>
      </c>
      <c r="G32" s="110">
        <v>0</v>
      </c>
      <c r="H32" s="111">
        <v>0</v>
      </c>
      <c r="I32" s="17">
        <v>0</v>
      </c>
      <c r="J32" s="18">
        <v>0</v>
      </c>
      <c r="K32" s="18">
        <v>0</v>
      </c>
      <c r="L32" s="18">
        <v>0</v>
      </c>
      <c r="M32" s="18">
        <v>0</v>
      </c>
      <c r="N32" s="18">
        <v>0</v>
      </c>
      <c r="O32" s="18">
        <v>0</v>
      </c>
      <c r="P32" s="13">
        <v>0</v>
      </c>
      <c r="Q32" s="17">
        <v>0</v>
      </c>
      <c r="R32" s="18">
        <v>0</v>
      </c>
      <c r="S32" s="18">
        <v>0</v>
      </c>
      <c r="T32" s="18">
        <v>0</v>
      </c>
      <c r="U32" s="18">
        <v>0</v>
      </c>
      <c r="V32" s="18">
        <v>0</v>
      </c>
      <c r="W32" s="18">
        <v>0</v>
      </c>
      <c r="X32" s="13">
        <v>0</v>
      </c>
      <c r="Y32" s="17">
        <v>0</v>
      </c>
      <c r="Z32" s="18">
        <v>0</v>
      </c>
      <c r="AA32" s="18">
        <v>0</v>
      </c>
      <c r="AB32" s="18">
        <v>0</v>
      </c>
      <c r="AC32" s="18">
        <v>0</v>
      </c>
      <c r="AD32" s="18">
        <v>0</v>
      </c>
      <c r="AE32" s="18">
        <v>0</v>
      </c>
      <c r="AF32" s="13">
        <v>0</v>
      </c>
      <c r="AG32" s="17">
        <v>0</v>
      </c>
      <c r="AH32" s="18">
        <v>0</v>
      </c>
      <c r="AI32" s="18">
        <v>0</v>
      </c>
      <c r="AJ32" s="18">
        <v>0</v>
      </c>
      <c r="AK32" s="18">
        <v>0</v>
      </c>
      <c r="AL32" s="18">
        <v>0</v>
      </c>
      <c r="AM32" s="18">
        <v>0</v>
      </c>
      <c r="AN32" s="13">
        <v>0</v>
      </c>
    </row>
    <row r="33" spans="1:40" x14ac:dyDescent="0.3">
      <c r="A33" s="4" t="s">
        <v>24</v>
      </c>
      <c r="B33" s="109">
        <v>0</v>
      </c>
      <c r="C33" s="110">
        <v>0</v>
      </c>
      <c r="D33" s="110">
        <v>0</v>
      </c>
      <c r="E33" s="110">
        <v>0</v>
      </c>
      <c r="F33" s="110">
        <v>0</v>
      </c>
      <c r="G33" s="110">
        <v>0</v>
      </c>
      <c r="H33" s="111">
        <v>0</v>
      </c>
      <c r="I33" s="17">
        <v>0</v>
      </c>
      <c r="J33" s="18">
        <v>0</v>
      </c>
      <c r="K33" s="18">
        <v>0</v>
      </c>
      <c r="L33" s="18">
        <v>0</v>
      </c>
      <c r="M33" s="18">
        <v>0</v>
      </c>
      <c r="N33" s="18">
        <v>0</v>
      </c>
      <c r="O33" s="18">
        <v>0</v>
      </c>
      <c r="P33" s="13">
        <v>0</v>
      </c>
      <c r="Q33" s="17">
        <v>0</v>
      </c>
      <c r="R33" s="18">
        <v>0</v>
      </c>
      <c r="S33" s="18">
        <v>0</v>
      </c>
      <c r="T33" s="18">
        <v>0</v>
      </c>
      <c r="U33" s="18">
        <v>0</v>
      </c>
      <c r="V33" s="18">
        <v>0</v>
      </c>
      <c r="W33" s="18">
        <v>0</v>
      </c>
      <c r="X33" s="13">
        <v>0</v>
      </c>
      <c r="Y33" s="17">
        <v>0</v>
      </c>
      <c r="Z33" s="18">
        <v>0</v>
      </c>
      <c r="AA33" s="18">
        <v>0</v>
      </c>
      <c r="AB33" s="18">
        <v>0</v>
      </c>
      <c r="AC33" s="18">
        <v>0</v>
      </c>
      <c r="AD33" s="18">
        <v>0</v>
      </c>
      <c r="AE33" s="18">
        <v>0</v>
      </c>
      <c r="AF33" s="13">
        <v>0</v>
      </c>
      <c r="AG33" s="17">
        <v>0</v>
      </c>
      <c r="AH33" s="18">
        <v>0</v>
      </c>
      <c r="AI33" s="18">
        <v>0</v>
      </c>
      <c r="AJ33" s="18">
        <v>0</v>
      </c>
      <c r="AK33" s="18">
        <v>0</v>
      </c>
      <c r="AL33" s="18">
        <v>0</v>
      </c>
      <c r="AM33" s="18">
        <v>0</v>
      </c>
      <c r="AN33" s="13">
        <v>0</v>
      </c>
    </row>
    <row r="34" spans="1:40" x14ac:dyDescent="0.3">
      <c r="A34" s="4" t="s">
        <v>25</v>
      </c>
      <c r="B34" s="109">
        <v>0</v>
      </c>
      <c r="C34" s="110">
        <v>0</v>
      </c>
      <c r="D34" s="110">
        <v>0</v>
      </c>
      <c r="E34" s="110">
        <v>0</v>
      </c>
      <c r="F34" s="110">
        <v>0</v>
      </c>
      <c r="G34" s="110">
        <v>0</v>
      </c>
      <c r="H34" s="111">
        <v>0</v>
      </c>
      <c r="I34" s="17">
        <v>0</v>
      </c>
      <c r="J34" s="18">
        <v>0</v>
      </c>
      <c r="K34" s="18">
        <v>0</v>
      </c>
      <c r="L34" s="18">
        <v>0</v>
      </c>
      <c r="M34" s="18">
        <v>0</v>
      </c>
      <c r="N34" s="18">
        <v>0</v>
      </c>
      <c r="O34" s="18">
        <v>0</v>
      </c>
      <c r="P34" s="13">
        <v>0</v>
      </c>
      <c r="Q34" s="17">
        <v>0</v>
      </c>
      <c r="R34" s="18">
        <v>0</v>
      </c>
      <c r="S34" s="18">
        <v>0</v>
      </c>
      <c r="T34" s="18">
        <v>0</v>
      </c>
      <c r="U34" s="18">
        <v>0</v>
      </c>
      <c r="V34" s="18">
        <v>0</v>
      </c>
      <c r="W34" s="18">
        <v>0</v>
      </c>
      <c r="X34" s="13">
        <v>0</v>
      </c>
      <c r="Y34" s="17">
        <v>0</v>
      </c>
      <c r="Z34" s="18">
        <v>0</v>
      </c>
      <c r="AA34" s="18">
        <v>0</v>
      </c>
      <c r="AB34" s="18">
        <v>0</v>
      </c>
      <c r="AC34" s="18">
        <v>0</v>
      </c>
      <c r="AD34" s="18">
        <v>0</v>
      </c>
      <c r="AE34" s="18">
        <v>0</v>
      </c>
      <c r="AF34" s="13">
        <v>0</v>
      </c>
      <c r="AG34" s="17">
        <v>0</v>
      </c>
      <c r="AH34" s="18">
        <v>0</v>
      </c>
      <c r="AI34" s="18">
        <v>0</v>
      </c>
      <c r="AJ34" s="18">
        <v>0</v>
      </c>
      <c r="AK34" s="18">
        <v>0</v>
      </c>
      <c r="AL34" s="18">
        <v>0</v>
      </c>
      <c r="AM34" s="18">
        <v>0</v>
      </c>
      <c r="AN34" s="13">
        <v>0</v>
      </c>
    </row>
    <row r="35" spans="1:40" x14ac:dyDescent="0.3">
      <c r="A35" s="4" t="s">
        <v>26</v>
      </c>
      <c r="B35" s="109">
        <v>0</v>
      </c>
      <c r="C35" s="110">
        <v>0</v>
      </c>
      <c r="D35" s="110">
        <v>0</v>
      </c>
      <c r="E35" s="110">
        <v>0</v>
      </c>
      <c r="F35" s="110">
        <v>0</v>
      </c>
      <c r="G35" s="110">
        <v>0</v>
      </c>
      <c r="H35" s="111">
        <v>0</v>
      </c>
      <c r="I35" s="17">
        <v>0</v>
      </c>
      <c r="J35" s="18">
        <v>0</v>
      </c>
      <c r="K35" s="18">
        <v>0</v>
      </c>
      <c r="L35" s="18">
        <v>0</v>
      </c>
      <c r="M35" s="18">
        <v>0</v>
      </c>
      <c r="N35" s="18">
        <v>0</v>
      </c>
      <c r="O35" s="18">
        <v>0</v>
      </c>
      <c r="P35" s="13">
        <v>0</v>
      </c>
      <c r="Q35" s="17">
        <v>0</v>
      </c>
      <c r="R35" s="18">
        <v>0</v>
      </c>
      <c r="S35" s="18">
        <v>0</v>
      </c>
      <c r="T35" s="18">
        <v>0</v>
      </c>
      <c r="U35" s="18">
        <v>0</v>
      </c>
      <c r="V35" s="18">
        <v>0</v>
      </c>
      <c r="W35" s="18">
        <v>0</v>
      </c>
      <c r="X35" s="13">
        <v>0</v>
      </c>
      <c r="Y35" s="17">
        <v>0</v>
      </c>
      <c r="Z35" s="18">
        <v>0</v>
      </c>
      <c r="AA35" s="18">
        <v>0</v>
      </c>
      <c r="AB35" s="18">
        <v>0</v>
      </c>
      <c r="AC35" s="18">
        <v>0</v>
      </c>
      <c r="AD35" s="18">
        <v>0</v>
      </c>
      <c r="AE35" s="18">
        <v>0</v>
      </c>
      <c r="AF35" s="13">
        <v>0</v>
      </c>
      <c r="AG35" s="17">
        <v>0</v>
      </c>
      <c r="AH35" s="18">
        <v>0</v>
      </c>
      <c r="AI35" s="18">
        <v>0</v>
      </c>
      <c r="AJ35" s="18">
        <v>0</v>
      </c>
      <c r="AK35" s="18">
        <v>0</v>
      </c>
      <c r="AL35" s="18">
        <v>0</v>
      </c>
      <c r="AM35" s="18">
        <v>0</v>
      </c>
      <c r="AN35" s="13">
        <v>0</v>
      </c>
    </row>
    <row r="36" spans="1:40" x14ac:dyDescent="0.3">
      <c r="A36" s="4" t="s">
        <v>27</v>
      </c>
      <c r="B36" s="109">
        <v>393793.93</v>
      </c>
      <c r="C36" s="110">
        <v>0</v>
      </c>
      <c r="D36" s="110">
        <v>3035829.98</v>
      </c>
      <c r="E36" s="110">
        <v>0</v>
      </c>
      <c r="F36" s="110">
        <v>0</v>
      </c>
      <c r="G36" s="110">
        <v>0</v>
      </c>
      <c r="H36" s="111">
        <v>3429623.91</v>
      </c>
      <c r="I36" s="17" t="s">
        <v>259</v>
      </c>
      <c r="J36" s="18">
        <v>393793.93</v>
      </c>
      <c r="K36" s="18">
        <v>0</v>
      </c>
      <c r="L36" s="18">
        <v>0</v>
      </c>
      <c r="M36" s="18">
        <v>0</v>
      </c>
      <c r="N36" s="18">
        <v>0</v>
      </c>
      <c r="O36" s="18">
        <v>0</v>
      </c>
      <c r="P36" s="13">
        <v>393793.93</v>
      </c>
      <c r="Q36" s="17" t="s">
        <v>260</v>
      </c>
      <c r="R36" s="18">
        <v>0</v>
      </c>
      <c r="S36" s="18">
        <v>0</v>
      </c>
      <c r="T36" s="18">
        <v>3035829.98</v>
      </c>
      <c r="U36" s="18">
        <v>0</v>
      </c>
      <c r="V36" s="18">
        <v>0</v>
      </c>
      <c r="W36" s="18">
        <v>0</v>
      </c>
      <c r="X36" s="13">
        <v>3035829.98</v>
      </c>
      <c r="Y36" s="17">
        <v>0</v>
      </c>
      <c r="Z36" s="18">
        <v>0</v>
      </c>
      <c r="AA36" s="18">
        <v>0</v>
      </c>
      <c r="AB36" s="18">
        <v>0</v>
      </c>
      <c r="AC36" s="18">
        <v>0</v>
      </c>
      <c r="AD36" s="18">
        <v>0</v>
      </c>
      <c r="AE36" s="18">
        <v>0</v>
      </c>
      <c r="AF36" s="13">
        <v>0</v>
      </c>
      <c r="AG36" s="17">
        <v>0</v>
      </c>
      <c r="AH36" s="18">
        <v>0</v>
      </c>
      <c r="AI36" s="18">
        <v>0</v>
      </c>
      <c r="AJ36" s="18">
        <v>0</v>
      </c>
      <c r="AK36" s="18">
        <v>0</v>
      </c>
      <c r="AL36" s="18">
        <v>0</v>
      </c>
      <c r="AM36" s="18">
        <v>0</v>
      </c>
      <c r="AN36" s="13">
        <v>0</v>
      </c>
    </row>
    <row r="37" spans="1:40" x14ac:dyDescent="0.3">
      <c r="A37" s="4" t="s">
        <v>28</v>
      </c>
      <c r="B37" s="109">
        <v>0</v>
      </c>
      <c r="C37" s="110">
        <v>0</v>
      </c>
      <c r="D37" s="110">
        <v>0</v>
      </c>
      <c r="E37" s="110">
        <v>0</v>
      </c>
      <c r="F37" s="110">
        <v>0</v>
      </c>
      <c r="G37" s="110">
        <v>0</v>
      </c>
      <c r="H37" s="111">
        <v>0</v>
      </c>
      <c r="I37" s="17">
        <v>0</v>
      </c>
      <c r="J37" s="18">
        <v>0</v>
      </c>
      <c r="K37" s="18">
        <v>0</v>
      </c>
      <c r="L37" s="18">
        <v>0</v>
      </c>
      <c r="M37" s="18">
        <v>0</v>
      </c>
      <c r="N37" s="18">
        <v>0</v>
      </c>
      <c r="O37" s="18">
        <v>0</v>
      </c>
      <c r="P37" s="13">
        <v>0</v>
      </c>
      <c r="Q37" s="17">
        <v>0</v>
      </c>
      <c r="R37" s="18">
        <v>0</v>
      </c>
      <c r="S37" s="18">
        <v>0</v>
      </c>
      <c r="T37" s="18">
        <v>0</v>
      </c>
      <c r="U37" s="18">
        <v>0</v>
      </c>
      <c r="V37" s="18">
        <v>0</v>
      </c>
      <c r="W37" s="18">
        <v>0</v>
      </c>
      <c r="X37" s="13">
        <v>0</v>
      </c>
      <c r="Y37" s="17">
        <v>0</v>
      </c>
      <c r="Z37" s="18">
        <v>0</v>
      </c>
      <c r="AA37" s="18">
        <v>0</v>
      </c>
      <c r="AB37" s="18">
        <v>0</v>
      </c>
      <c r="AC37" s="18">
        <v>0</v>
      </c>
      <c r="AD37" s="18">
        <v>0</v>
      </c>
      <c r="AE37" s="18">
        <v>0</v>
      </c>
      <c r="AF37" s="13">
        <v>0</v>
      </c>
      <c r="AG37" s="17">
        <v>0</v>
      </c>
      <c r="AH37" s="18">
        <v>0</v>
      </c>
      <c r="AI37" s="18">
        <v>0</v>
      </c>
      <c r="AJ37" s="18">
        <v>0</v>
      </c>
      <c r="AK37" s="18">
        <v>0</v>
      </c>
      <c r="AL37" s="18">
        <v>0</v>
      </c>
      <c r="AM37" s="18">
        <v>0</v>
      </c>
      <c r="AN37" s="13">
        <v>0</v>
      </c>
    </row>
    <row r="38" spans="1:40" x14ac:dyDescent="0.3">
      <c r="A38" s="4" t="s">
        <v>29</v>
      </c>
      <c r="B38" s="109">
        <v>0</v>
      </c>
      <c r="C38" s="110">
        <v>0</v>
      </c>
      <c r="D38" s="110">
        <v>0</v>
      </c>
      <c r="E38" s="110">
        <v>0</v>
      </c>
      <c r="F38" s="110">
        <v>0</v>
      </c>
      <c r="G38" s="110">
        <v>0</v>
      </c>
      <c r="H38" s="111">
        <v>0</v>
      </c>
      <c r="I38" s="17">
        <v>0</v>
      </c>
      <c r="J38" s="18">
        <v>0</v>
      </c>
      <c r="K38" s="18">
        <v>0</v>
      </c>
      <c r="L38" s="18">
        <v>0</v>
      </c>
      <c r="M38" s="18">
        <v>0</v>
      </c>
      <c r="N38" s="18">
        <v>0</v>
      </c>
      <c r="O38" s="18">
        <v>0</v>
      </c>
      <c r="P38" s="13">
        <v>0</v>
      </c>
      <c r="Q38" s="17">
        <v>0</v>
      </c>
      <c r="R38" s="18">
        <v>0</v>
      </c>
      <c r="S38" s="18">
        <v>0</v>
      </c>
      <c r="T38" s="18">
        <v>0</v>
      </c>
      <c r="U38" s="18">
        <v>0</v>
      </c>
      <c r="V38" s="18">
        <v>0</v>
      </c>
      <c r="W38" s="18">
        <v>0</v>
      </c>
      <c r="X38" s="13">
        <v>0</v>
      </c>
      <c r="Y38" s="17">
        <v>0</v>
      </c>
      <c r="Z38" s="18">
        <v>0</v>
      </c>
      <c r="AA38" s="18">
        <v>0</v>
      </c>
      <c r="AB38" s="18">
        <v>0</v>
      </c>
      <c r="AC38" s="18">
        <v>0</v>
      </c>
      <c r="AD38" s="18">
        <v>0</v>
      </c>
      <c r="AE38" s="18">
        <v>0</v>
      </c>
      <c r="AF38" s="13">
        <v>0</v>
      </c>
      <c r="AG38" s="17">
        <v>0</v>
      </c>
      <c r="AH38" s="18">
        <v>0</v>
      </c>
      <c r="AI38" s="18">
        <v>0</v>
      </c>
      <c r="AJ38" s="18">
        <v>0</v>
      </c>
      <c r="AK38" s="18">
        <v>0</v>
      </c>
      <c r="AL38" s="18">
        <v>0</v>
      </c>
      <c r="AM38" s="18">
        <v>0</v>
      </c>
      <c r="AN38" s="13">
        <v>0</v>
      </c>
    </row>
    <row r="39" spans="1:40" x14ac:dyDescent="0.3">
      <c r="A39" s="4" t="s">
        <v>30</v>
      </c>
      <c r="B39" s="109">
        <v>0</v>
      </c>
      <c r="C39" s="110">
        <v>0</v>
      </c>
      <c r="D39" s="110">
        <v>0</v>
      </c>
      <c r="E39" s="110">
        <v>0</v>
      </c>
      <c r="F39" s="110">
        <v>0</v>
      </c>
      <c r="G39" s="110">
        <v>0</v>
      </c>
      <c r="H39" s="111">
        <v>0</v>
      </c>
      <c r="I39" s="17">
        <v>0</v>
      </c>
      <c r="J39" s="18">
        <v>0</v>
      </c>
      <c r="K39" s="18">
        <v>0</v>
      </c>
      <c r="L39" s="18">
        <v>0</v>
      </c>
      <c r="M39" s="18">
        <v>0</v>
      </c>
      <c r="N39" s="18">
        <v>0</v>
      </c>
      <c r="O39" s="18">
        <v>0</v>
      </c>
      <c r="P39" s="13">
        <v>0</v>
      </c>
      <c r="Q39" s="17">
        <v>0</v>
      </c>
      <c r="R39" s="18">
        <v>0</v>
      </c>
      <c r="S39" s="18">
        <v>0</v>
      </c>
      <c r="T39" s="18">
        <v>0</v>
      </c>
      <c r="U39" s="18">
        <v>0</v>
      </c>
      <c r="V39" s="18">
        <v>0</v>
      </c>
      <c r="W39" s="18">
        <v>0</v>
      </c>
      <c r="X39" s="13">
        <v>0</v>
      </c>
      <c r="Y39" s="17">
        <v>0</v>
      </c>
      <c r="Z39" s="18">
        <v>0</v>
      </c>
      <c r="AA39" s="18">
        <v>0</v>
      </c>
      <c r="AB39" s="18">
        <v>0</v>
      </c>
      <c r="AC39" s="18">
        <v>0</v>
      </c>
      <c r="AD39" s="18">
        <v>0</v>
      </c>
      <c r="AE39" s="18">
        <v>0</v>
      </c>
      <c r="AF39" s="13">
        <v>0</v>
      </c>
      <c r="AG39" s="17">
        <v>0</v>
      </c>
      <c r="AH39" s="18">
        <v>0</v>
      </c>
      <c r="AI39" s="18">
        <v>0</v>
      </c>
      <c r="AJ39" s="18">
        <v>0</v>
      </c>
      <c r="AK39" s="18">
        <v>0</v>
      </c>
      <c r="AL39" s="18">
        <v>0</v>
      </c>
      <c r="AM39" s="18">
        <v>0</v>
      </c>
      <c r="AN39" s="13">
        <v>0</v>
      </c>
    </row>
    <row r="40" spans="1:40" x14ac:dyDescent="0.3">
      <c r="A40" s="4" t="s">
        <v>31</v>
      </c>
      <c r="B40" s="109">
        <v>0</v>
      </c>
      <c r="C40" s="110">
        <v>0</v>
      </c>
      <c r="D40" s="110">
        <v>0</v>
      </c>
      <c r="E40" s="110">
        <v>0</v>
      </c>
      <c r="F40" s="110">
        <v>0</v>
      </c>
      <c r="G40" s="110">
        <v>0</v>
      </c>
      <c r="H40" s="111">
        <v>0</v>
      </c>
      <c r="I40" s="17">
        <v>0</v>
      </c>
      <c r="J40" s="18">
        <v>0</v>
      </c>
      <c r="K40" s="18">
        <v>0</v>
      </c>
      <c r="L40" s="18">
        <v>0</v>
      </c>
      <c r="M40" s="18">
        <v>0</v>
      </c>
      <c r="N40" s="18">
        <v>0</v>
      </c>
      <c r="O40" s="18">
        <v>0</v>
      </c>
      <c r="P40" s="13">
        <v>0</v>
      </c>
      <c r="Q40" s="17" t="s">
        <v>261</v>
      </c>
      <c r="R40" s="18">
        <v>0</v>
      </c>
      <c r="S40" s="18">
        <v>0</v>
      </c>
      <c r="T40" s="18">
        <v>0</v>
      </c>
      <c r="U40" s="18">
        <v>0</v>
      </c>
      <c r="V40" s="18">
        <v>0</v>
      </c>
      <c r="W40" s="18">
        <v>0</v>
      </c>
      <c r="X40" s="13">
        <v>0</v>
      </c>
      <c r="Y40" s="17">
        <v>0</v>
      </c>
      <c r="Z40" s="18">
        <v>0</v>
      </c>
      <c r="AA40" s="18">
        <v>0</v>
      </c>
      <c r="AB40" s="18">
        <v>0</v>
      </c>
      <c r="AC40" s="18">
        <v>0</v>
      </c>
      <c r="AD40" s="18">
        <v>0</v>
      </c>
      <c r="AE40" s="18">
        <v>0</v>
      </c>
      <c r="AF40" s="13">
        <v>0</v>
      </c>
      <c r="AG40" s="17">
        <v>0</v>
      </c>
      <c r="AH40" s="18">
        <v>0</v>
      </c>
      <c r="AI40" s="18">
        <v>0</v>
      </c>
      <c r="AJ40" s="18">
        <v>0</v>
      </c>
      <c r="AK40" s="18">
        <v>0</v>
      </c>
      <c r="AL40" s="18">
        <v>0</v>
      </c>
      <c r="AM40" s="18">
        <v>0</v>
      </c>
      <c r="AN40" s="13">
        <v>0</v>
      </c>
    </row>
    <row r="41" spans="1:40" x14ac:dyDescent="0.3">
      <c r="A41" s="4" t="s">
        <v>32</v>
      </c>
      <c r="B41" s="109">
        <v>0</v>
      </c>
      <c r="C41" s="110">
        <v>0</v>
      </c>
      <c r="D41" s="110">
        <v>0</v>
      </c>
      <c r="E41" s="110">
        <v>0</v>
      </c>
      <c r="F41" s="110">
        <v>0</v>
      </c>
      <c r="G41" s="110">
        <v>0</v>
      </c>
      <c r="H41" s="111">
        <v>0</v>
      </c>
      <c r="I41" s="17">
        <v>0</v>
      </c>
      <c r="J41" s="18">
        <v>0</v>
      </c>
      <c r="K41" s="18">
        <v>0</v>
      </c>
      <c r="L41" s="18">
        <v>0</v>
      </c>
      <c r="M41" s="18">
        <v>0</v>
      </c>
      <c r="N41" s="18">
        <v>0</v>
      </c>
      <c r="O41" s="18">
        <v>0</v>
      </c>
      <c r="P41" s="13">
        <v>0</v>
      </c>
      <c r="Q41" s="17">
        <v>0</v>
      </c>
      <c r="R41" s="18">
        <v>0</v>
      </c>
      <c r="S41" s="18">
        <v>0</v>
      </c>
      <c r="T41" s="18">
        <v>0</v>
      </c>
      <c r="U41" s="18">
        <v>0</v>
      </c>
      <c r="V41" s="18">
        <v>0</v>
      </c>
      <c r="W41" s="18">
        <v>0</v>
      </c>
      <c r="X41" s="13">
        <v>0</v>
      </c>
      <c r="Y41" s="17">
        <v>0</v>
      </c>
      <c r="Z41" s="18">
        <v>0</v>
      </c>
      <c r="AA41" s="18">
        <v>0</v>
      </c>
      <c r="AB41" s="18">
        <v>0</v>
      </c>
      <c r="AC41" s="18">
        <v>0</v>
      </c>
      <c r="AD41" s="18">
        <v>0</v>
      </c>
      <c r="AE41" s="18">
        <v>0</v>
      </c>
      <c r="AF41" s="13">
        <v>0</v>
      </c>
      <c r="AG41" s="17">
        <v>0</v>
      </c>
      <c r="AH41" s="18">
        <v>0</v>
      </c>
      <c r="AI41" s="18">
        <v>0</v>
      </c>
      <c r="AJ41" s="18">
        <v>0</v>
      </c>
      <c r="AK41" s="18">
        <v>0</v>
      </c>
      <c r="AL41" s="18">
        <v>0</v>
      </c>
      <c r="AM41" s="18">
        <v>0</v>
      </c>
      <c r="AN41" s="13">
        <v>0</v>
      </c>
    </row>
    <row r="42" spans="1:40" x14ac:dyDescent="0.3">
      <c r="A42" s="4" t="s">
        <v>33</v>
      </c>
      <c r="B42" s="109">
        <v>0</v>
      </c>
      <c r="C42" s="110">
        <v>0</v>
      </c>
      <c r="D42" s="110">
        <v>0</v>
      </c>
      <c r="E42" s="110">
        <v>0</v>
      </c>
      <c r="F42" s="110">
        <v>0</v>
      </c>
      <c r="G42" s="110">
        <v>0</v>
      </c>
      <c r="H42" s="111">
        <v>0</v>
      </c>
      <c r="I42" s="17">
        <v>0</v>
      </c>
      <c r="J42" s="18">
        <v>0</v>
      </c>
      <c r="K42" s="18">
        <v>0</v>
      </c>
      <c r="L42" s="18">
        <v>0</v>
      </c>
      <c r="M42" s="18">
        <v>0</v>
      </c>
      <c r="N42" s="18">
        <v>0</v>
      </c>
      <c r="O42" s="18">
        <v>0</v>
      </c>
      <c r="P42" s="13">
        <v>0</v>
      </c>
      <c r="Q42" s="17">
        <v>0</v>
      </c>
      <c r="R42" s="18">
        <v>0</v>
      </c>
      <c r="S42" s="18">
        <v>0</v>
      </c>
      <c r="T42" s="18">
        <v>0</v>
      </c>
      <c r="U42" s="18">
        <v>0</v>
      </c>
      <c r="V42" s="18">
        <v>0</v>
      </c>
      <c r="W42" s="18">
        <v>0</v>
      </c>
      <c r="X42" s="13">
        <v>0</v>
      </c>
      <c r="Y42" s="17">
        <v>0</v>
      </c>
      <c r="Z42" s="18">
        <v>0</v>
      </c>
      <c r="AA42" s="18">
        <v>0</v>
      </c>
      <c r="AB42" s="18">
        <v>0</v>
      </c>
      <c r="AC42" s="18">
        <v>0</v>
      </c>
      <c r="AD42" s="18">
        <v>0</v>
      </c>
      <c r="AE42" s="18">
        <v>0</v>
      </c>
      <c r="AF42" s="13">
        <v>0</v>
      </c>
      <c r="AG42" s="17">
        <v>0</v>
      </c>
      <c r="AH42" s="18">
        <v>0</v>
      </c>
      <c r="AI42" s="18">
        <v>0</v>
      </c>
      <c r="AJ42" s="18">
        <v>0</v>
      </c>
      <c r="AK42" s="18">
        <v>0</v>
      </c>
      <c r="AL42" s="18">
        <v>0</v>
      </c>
      <c r="AM42" s="18">
        <v>0</v>
      </c>
      <c r="AN42" s="13">
        <v>0</v>
      </c>
    </row>
    <row r="43" spans="1:40" x14ac:dyDescent="0.3">
      <c r="A43" s="4" t="s">
        <v>34</v>
      </c>
      <c r="B43" s="109">
        <v>0</v>
      </c>
      <c r="C43" s="110">
        <v>0</v>
      </c>
      <c r="D43" s="110">
        <v>0</v>
      </c>
      <c r="E43" s="110">
        <v>0</v>
      </c>
      <c r="F43" s="110">
        <v>148205</v>
      </c>
      <c r="G43" s="110">
        <v>5434</v>
      </c>
      <c r="H43" s="111">
        <v>153639</v>
      </c>
      <c r="I43" s="17" t="s">
        <v>262</v>
      </c>
      <c r="J43" s="18">
        <v>0</v>
      </c>
      <c r="K43" s="18">
        <v>0</v>
      </c>
      <c r="L43" s="18">
        <v>0</v>
      </c>
      <c r="M43" s="18">
        <v>0</v>
      </c>
      <c r="N43" s="18">
        <v>148205</v>
      </c>
      <c r="O43" s="18">
        <v>5434</v>
      </c>
      <c r="P43" s="13">
        <v>153639</v>
      </c>
      <c r="Q43" s="17">
        <v>0</v>
      </c>
      <c r="R43" s="18">
        <v>0</v>
      </c>
      <c r="S43" s="18">
        <v>0</v>
      </c>
      <c r="T43" s="18">
        <v>0</v>
      </c>
      <c r="U43" s="18">
        <v>0</v>
      </c>
      <c r="V43" s="18">
        <v>0</v>
      </c>
      <c r="W43" s="18">
        <v>0</v>
      </c>
      <c r="X43" s="13">
        <v>0</v>
      </c>
      <c r="Y43" s="17">
        <v>0</v>
      </c>
      <c r="Z43" s="18">
        <v>0</v>
      </c>
      <c r="AA43" s="18">
        <v>0</v>
      </c>
      <c r="AB43" s="18">
        <v>0</v>
      </c>
      <c r="AC43" s="18">
        <v>0</v>
      </c>
      <c r="AD43" s="18">
        <v>0</v>
      </c>
      <c r="AE43" s="18">
        <v>0</v>
      </c>
      <c r="AF43" s="13">
        <v>0</v>
      </c>
      <c r="AG43" s="17">
        <v>0</v>
      </c>
      <c r="AH43" s="18">
        <v>0</v>
      </c>
      <c r="AI43" s="18">
        <v>0</v>
      </c>
      <c r="AJ43" s="18">
        <v>0</v>
      </c>
      <c r="AK43" s="18">
        <v>0</v>
      </c>
      <c r="AL43" s="18">
        <v>0</v>
      </c>
      <c r="AM43" s="18">
        <v>0</v>
      </c>
      <c r="AN43" s="13">
        <v>0</v>
      </c>
    </row>
    <row r="44" spans="1:40" x14ac:dyDescent="0.3">
      <c r="A44" s="4" t="s">
        <v>35</v>
      </c>
      <c r="B44" s="109">
        <v>0</v>
      </c>
      <c r="C44" s="110">
        <v>0</v>
      </c>
      <c r="D44" s="110">
        <v>0</v>
      </c>
      <c r="E44" s="110">
        <v>0</v>
      </c>
      <c r="F44" s="110">
        <v>0</v>
      </c>
      <c r="G44" s="110">
        <v>0</v>
      </c>
      <c r="H44" s="111">
        <v>0</v>
      </c>
      <c r="I44" s="17">
        <v>0</v>
      </c>
      <c r="J44" s="18">
        <v>0</v>
      </c>
      <c r="K44" s="18">
        <v>0</v>
      </c>
      <c r="L44" s="18">
        <v>0</v>
      </c>
      <c r="M44" s="18">
        <v>0</v>
      </c>
      <c r="N44" s="18">
        <v>0</v>
      </c>
      <c r="O44" s="18">
        <v>0</v>
      </c>
      <c r="P44" s="13">
        <v>0</v>
      </c>
      <c r="Q44" s="17">
        <v>0</v>
      </c>
      <c r="R44" s="18">
        <v>0</v>
      </c>
      <c r="S44" s="18">
        <v>0</v>
      </c>
      <c r="T44" s="18">
        <v>0</v>
      </c>
      <c r="U44" s="18">
        <v>0</v>
      </c>
      <c r="V44" s="18">
        <v>0</v>
      </c>
      <c r="W44" s="18">
        <v>0</v>
      </c>
      <c r="X44" s="13">
        <v>0</v>
      </c>
      <c r="Y44" s="17">
        <v>0</v>
      </c>
      <c r="Z44" s="18">
        <v>0</v>
      </c>
      <c r="AA44" s="18">
        <v>0</v>
      </c>
      <c r="AB44" s="18">
        <v>0</v>
      </c>
      <c r="AC44" s="18">
        <v>0</v>
      </c>
      <c r="AD44" s="18">
        <v>0</v>
      </c>
      <c r="AE44" s="18">
        <v>0</v>
      </c>
      <c r="AF44" s="13">
        <v>0</v>
      </c>
      <c r="AG44" s="17">
        <v>0</v>
      </c>
      <c r="AH44" s="18">
        <v>0</v>
      </c>
      <c r="AI44" s="18">
        <v>0</v>
      </c>
      <c r="AJ44" s="18">
        <v>0</v>
      </c>
      <c r="AK44" s="18">
        <v>0</v>
      </c>
      <c r="AL44" s="18">
        <v>0</v>
      </c>
      <c r="AM44" s="18">
        <v>0</v>
      </c>
      <c r="AN44" s="13">
        <v>0</v>
      </c>
    </row>
    <row r="45" spans="1:40" x14ac:dyDescent="0.3">
      <c r="A45" s="4" t="s">
        <v>36</v>
      </c>
      <c r="B45" s="109">
        <v>0</v>
      </c>
      <c r="C45" s="110">
        <v>0</v>
      </c>
      <c r="D45" s="110">
        <v>0</v>
      </c>
      <c r="E45" s="110">
        <v>0</v>
      </c>
      <c r="F45" s="110">
        <v>0</v>
      </c>
      <c r="G45" s="110">
        <v>0</v>
      </c>
      <c r="H45" s="111">
        <v>0</v>
      </c>
      <c r="I45" s="17">
        <v>0</v>
      </c>
      <c r="J45" s="18">
        <v>0</v>
      </c>
      <c r="K45" s="18">
        <v>0</v>
      </c>
      <c r="L45" s="18">
        <v>0</v>
      </c>
      <c r="M45" s="18">
        <v>0</v>
      </c>
      <c r="N45" s="18">
        <v>0</v>
      </c>
      <c r="O45" s="18">
        <v>0</v>
      </c>
      <c r="P45" s="13">
        <v>0</v>
      </c>
      <c r="Q45" s="17">
        <v>0</v>
      </c>
      <c r="R45" s="18">
        <v>0</v>
      </c>
      <c r="S45" s="18">
        <v>0</v>
      </c>
      <c r="T45" s="18">
        <v>0</v>
      </c>
      <c r="U45" s="18">
        <v>0</v>
      </c>
      <c r="V45" s="18">
        <v>0</v>
      </c>
      <c r="W45" s="18">
        <v>0</v>
      </c>
      <c r="X45" s="13">
        <v>0</v>
      </c>
      <c r="Y45" s="17">
        <v>0</v>
      </c>
      <c r="Z45" s="18">
        <v>0</v>
      </c>
      <c r="AA45" s="18">
        <v>0</v>
      </c>
      <c r="AB45" s="18">
        <v>0</v>
      </c>
      <c r="AC45" s="18">
        <v>0</v>
      </c>
      <c r="AD45" s="18">
        <v>0</v>
      </c>
      <c r="AE45" s="18">
        <v>0</v>
      </c>
      <c r="AF45" s="13">
        <v>0</v>
      </c>
      <c r="AG45" s="17">
        <v>0</v>
      </c>
      <c r="AH45" s="18">
        <v>0</v>
      </c>
      <c r="AI45" s="18">
        <v>0</v>
      </c>
      <c r="AJ45" s="18">
        <v>0</v>
      </c>
      <c r="AK45" s="18">
        <v>0</v>
      </c>
      <c r="AL45" s="18">
        <v>0</v>
      </c>
      <c r="AM45" s="18">
        <v>0</v>
      </c>
      <c r="AN45" s="13">
        <v>0</v>
      </c>
    </row>
    <row r="46" spans="1:40" x14ac:dyDescent="0.3">
      <c r="A46" s="4" t="s">
        <v>37</v>
      </c>
      <c r="B46" s="109">
        <v>0</v>
      </c>
      <c r="C46" s="110">
        <v>0</v>
      </c>
      <c r="D46" s="110">
        <v>0</v>
      </c>
      <c r="E46" s="110">
        <v>0</v>
      </c>
      <c r="F46" s="110">
        <v>6510.8028050114244</v>
      </c>
      <c r="G46" s="110">
        <v>0</v>
      </c>
      <c r="H46" s="111">
        <v>6510.8028050114244</v>
      </c>
      <c r="I46" s="17" t="s">
        <v>263</v>
      </c>
      <c r="J46" s="18">
        <v>0</v>
      </c>
      <c r="K46" s="18">
        <v>0</v>
      </c>
      <c r="L46" s="18">
        <v>0</v>
      </c>
      <c r="M46" s="18">
        <v>0</v>
      </c>
      <c r="N46" s="18">
        <v>6510.8028050114244</v>
      </c>
      <c r="O46" s="18">
        <v>0</v>
      </c>
      <c r="P46" s="13">
        <v>6510.8028050114244</v>
      </c>
      <c r="Q46" s="17">
        <v>0</v>
      </c>
      <c r="R46" s="18">
        <v>0</v>
      </c>
      <c r="S46" s="18">
        <v>0</v>
      </c>
      <c r="T46" s="18">
        <v>0</v>
      </c>
      <c r="U46" s="18">
        <v>0</v>
      </c>
      <c r="V46" s="18">
        <v>0</v>
      </c>
      <c r="W46" s="18">
        <v>0</v>
      </c>
      <c r="X46" s="13">
        <v>0</v>
      </c>
      <c r="Y46" s="17">
        <v>0</v>
      </c>
      <c r="Z46" s="18">
        <v>0</v>
      </c>
      <c r="AA46" s="18">
        <v>0</v>
      </c>
      <c r="AB46" s="18">
        <v>0</v>
      </c>
      <c r="AC46" s="18">
        <v>0</v>
      </c>
      <c r="AD46" s="18">
        <v>0</v>
      </c>
      <c r="AE46" s="18">
        <v>0</v>
      </c>
      <c r="AF46" s="13">
        <v>0</v>
      </c>
      <c r="AG46" s="17">
        <v>0</v>
      </c>
      <c r="AH46" s="18">
        <v>0</v>
      </c>
      <c r="AI46" s="18">
        <v>0</v>
      </c>
      <c r="AJ46" s="18">
        <v>0</v>
      </c>
      <c r="AK46" s="18">
        <v>0</v>
      </c>
      <c r="AL46" s="18">
        <v>0</v>
      </c>
      <c r="AM46" s="18">
        <v>0</v>
      </c>
      <c r="AN46" s="13">
        <v>0</v>
      </c>
    </row>
    <row r="47" spans="1:40" x14ac:dyDescent="0.3">
      <c r="A47" s="4" t="s">
        <v>38</v>
      </c>
      <c r="B47" s="109">
        <v>0</v>
      </c>
      <c r="C47" s="110">
        <v>0</v>
      </c>
      <c r="D47" s="110">
        <v>0</v>
      </c>
      <c r="E47" s="110">
        <v>0</v>
      </c>
      <c r="F47" s="110">
        <v>0</v>
      </c>
      <c r="G47" s="110">
        <v>0</v>
      </c>
      <c r="H47" s="111">
        <v>0</v>
      </c>
      <c r="I47" s="17">
        <v>0</v>
      </c>
      <c r="J47" s="18">
        <v>0</v>
      </c>
      <c r="K47" s="18">
        <v>0</v>
      </c>
      <c r="L47" s="18">
        <v>0</v>
      </c>
      <c r="M47" s="18">
        <v>0</v>
      </c>
      <c r="N47" s="18">
        <v>0</v>
      </c>
      <c r="O47" s="18">
        <v>0</v>
      </c>
      <c r="P47" s="13">
        <v>0</v>
      </c>
      <c r="Q47" s="17">
        <v>0</v>
      </c>
      <c r="R47" s="18">
        <v>0</v>
      </c>
      <c r="S47" s="18">
        <v>0</v>
      </c>
      <c r="T47" s="18">
        <v>0</v>
      </c>
      <c r="U47" s="18">
        <v>0</v>
      </c>
      <c r="V47" s="18">
        <v>0</v>
      </c>
      <c r="W47" s="18">
        <v>0</v>
      </c>
      <c r="X47" s="13">
        <v>0</v>
      </c>
      <c r="Y47" s="17">
        <v>0</v>
      </c>
      <c r="Z47" s="18">
        <v>0</v>
      </c>
      <c r="AA47" s="18">
        <v>0</v>
      </c>
      <c r="AB47" s="18">
        <v>0</v>
      </c>
      <c r="AC47" s="18">
        <v>0</v>
      </c>
      <c r="AD47" s="18">
        <v>0</v>
      </c>
      <c r="AE47" s="18">
        <v>0</v>
      </c>
      <c r="AF47" s="13">
        <v>0</v>
      </c>
      <c r="AG47" s="17">
        <v>0</v>
      </c>
      <c r="AH47" s="18">
        <v>0</v>
      </c>
      <c r="AI47" s="18">
        <v>0</v>
      </c>
      <c r="AJ47" s="18">
        <v>0</v>
      </c>
      <c r="AK47" s="18">
        <v>0</v>
      </c>
      <c r="AL47" s="18">
        <v>0</v>
      </c>
      <c r="AM47" s="18">
        <v>0</v>
      </c>
      <c r="AN47" s="13">
        <v>0</v>
      </c>
    </row>
    <row r="48" spans="1:40" x14ac:dyDescent="0.3">
      <c r="A48" s="4" t="s">
        <v>39</v>
      </c>
      <c r="B48" s="109">
        <v>0</v>
      </c>
      <c r="C48" s="110">
        <v>0</v>
      </c>
      <c r="D48" s="110">
        <v>0</v>
      </c>
      <c r="E48" s="110">
        <v>0</v>
      </c>
      <c r="F48" s="110">
        <v>0</v>
      </c>
      <c r="G48" s="110">
        <v>0</v>
      </c>
      <c r="H48" s="111">
        <v>0</v>
      </c>
      <c r="I48" s="17">
        <v>0</v>
      </c>
      <c r="J48" s="18">
        <v>0</v>
      </c>
      <c r="K48" s="18">
        <v>0</v>
      </c>
      <c r="L48" s="18">
        <v>0</v>
      </c>
      <c r="M48" s="18">
        <v>0</v>
      </c>
      <c r="N48" s="18">
        <v>0</v>
      </c>
      <c r="O48" s="18">
        <v>0</v>
      </c>
      <c r="P48" s="13">
        <v>0</v>
      </c>
      <c r="Q48" s="17">
        <v>0</v>
      </c>
      <c r="R48" s="18">
        <v>0</v>
      </c>
      <c r="S48" s="18">
        <v>0</v>
      </c>
      <c r="T48" s="18">
        <v>0</v>
      </c>
      <c r="U48" s="18">
        <v>0</v>
      </c>
      <c r="V48" s="18">
        <v>0</v>
      </c>
      <c r="W48" s="18">
        <v>0</v>
      </c>
      <c r="X48" s="13">
        <v>0</v>
      </c>
      <c r="Y48" s="17">
        <v>0</v>
      </c>
      <c r="Z48" s="18">
        <v>0</v>
      </c>
      <c r="AA48" s="18">
        <v>0</v>
      </c>
      <c r="AB48" s="18">
        <v>0</v>
      </c>
      <c r="AC48" s="18">
        <v>0</v>
      </c>
      <c r="AD48" s="18">
        <v>0</v>
      </c>
      <c r="AE48" s="18">
        <v>0</v>
      </c>
      <c r="AF48" s="13">
        <v>0</v>
      </c>
      <c r="AG48" s="17">
        <v>0</v>
      </c>
      <c r="AH48" s="18">
        <v>0</v>
      </c>
      <c r="AI48" s="18">
        <v>0</v>
      </c>
      <c r="AJ48" s="18">
        <v>0</v>
      </c>
      <c r="AK48" s="18">
        <v>0</v>
      </c>
      <c r="AL48" s="18">
        <v>0</v>
      </c>
      <c r="AM48" s="18">
        <v>0</v>
      </c>
      <c r="AN48" s="13">
        <v>0</v>
      </c>
    </row>
    <row r="49" spans="1:40" x14ac:dyDescent="0.3">
      <c r="A49" s="4" t="s">
        <v>40</v>
      </c>
      <c r="B49" s="109">
        <v>0</v>
      </c>
      <c r="C49" s="110">
        <v>0</v>
      </c>
      <c r="D49" s="110">
        <v>0</v>
      </c>
      <c r="E49" s="110">
        <v>0</v>
      </c>
      <c r="F49" s="110">
        <v>0</v>
      </c>
      <c r="G49" s="110">
        <v>0</v>
      </c>
      <c r="H49" s="111">
        <v>0</v>
      </c>
      <c r="I49" s="17">
        <v>0</v>
      </c>
      <c r="J49" s="18">
        <v>0</v>
      </c>
      <c r="K49" s="18">
        <v>0</v>
      </c>
      <c r="L49" s="18">
        <v>0</v>
      </c>
      <c r="M49" s="18">
        <v>0</v>
      </c>
      <c r="N49" s="18">
        <v>0</v>
      </c>
      <c r="O49" s="18">
        <v>0</v>
      </c>
      <c r="P49" s="13">
        <v>0</v>
      </c>
      <c r="Q49" s="17">
        <v>0</v>
      </c>
      <c r="R49" s="18">
        <v>0</v>
      </c>
      <c r="S49" s="18">
        <v>0</v>
      </c>
      <c r="T49" s="18">
        <v>0</v>
      </c>
      <c r="U49" s="18">
        <v>0</v>
      </c>
      <c r="V49" s="18">
        <v>0</v>
      </c>
      <c r="W49" s="18">
        <v>0</v>
      </c>
      <c r="X49" s="13">
        <v>0</v>
      </c>
      <c r="Y49" s="17">
        <v>0</v>
      </c>
      <c r="Z49" s="18">
        <v>0</v>
      </c>
      <c r="AA49" s="18">
        <v>0</v>
      </c>
      <c r="AB49" s="18">
        <v>0</v>
      </c>
      <c r="AC49" s="18">
        <v>0</v>
      </c>
      <c r="AD49" s="18">
        <v>0</v>
      </c>
      <c r="AE49" s="18">
        <v>0</v>
      </c>
      <c r="AF49" s="13">
        <v>0</v>
      </c>
      <c r="AG49" s="17">
        <v>0</v>
      </c>
      <c r="AH49" s="18">
        <v>0</v>
      </c>
      <c r="AI49" s="18">
        <v>0</v>
      </c>
      <c r="AJ49" s="18">
        <v>0</v>
      </c>
      <c r="AK49" s="18">
        <v>0</v>
      </c>
      <c r="AL49" s="18">
        <v>0</v>
      </c>
      <c r="AM49" s="18">
        <v>0</v>
      </c>
      <c r="AN49" s="13">
        <v>0</v>
      </c>
    </row>
    <row r="50" spans="1:40" x14ac:dyDescent="0.3">
      <c r="A50" s="4" t="s">
        <v>41</v>
      </c>
      <c r="B50" s="109">
        <v>0</v>
      </c>
      <c r="C50" s="110">
        <v>0</v>
      </c>
      <c r="D50" s="110">
        <v>0</v>
      </c>
      <c r="E50" s="110">
        <v>0</v>
      </c>
      <c r="F50" s="110">
        <v>0</v>
      </c>
      <c r="G50" s="110">
        <v>0</v>
      </c>
      <c r="H50" s="111">
        <v>0</v>
      </c>
      <c r="I50" s="17">
        <v>0</v>
      </c>
      <c r="J50" s="18">
        <v>0</v>
      </c>
      <c r="K50" s="18">
        <v>0</v>
      </c>
      <c r="L50" s="18">
        <v>0</v>
      </c>
      <c r="M50" s="18">
        <v>0</v>
      </c>
      <c r="N50" s="18">
        <v>0</v>
      </c>
      <c r="O50" s="18">
        <v>0</v>
      </c>
      <c r="P50" s="13">
        <v>0</v>
      </c>
      <c r="Q50" s="17">
        <v>0</v>
      </c>
      <c r="R50" s="18">
        <v>0</v>
      </c>
      <c r="S50" s="18">
        <v>0</v>
      </c>
      <c r="T50" s="18">
        <v>0</v>
      </c>
      <c r="U50" s="18">
        <v>0</v>
      </c>
      <c r="V50" s="18">
        <v>0</v>
      </c>
      <c r="W50" s="18">
        <v>0</v>
      </c>
      <c r="X50" s="13">
        <v>0</v>
      </c>
      <c r="Y50" s="17">
        <v>0</v>
      </c>
      <c r="Z50" s="18">
        <v>0</v>
      </c>
      <c r="AA50" s="18">
        <v>0</v>
      </c>
      <c r="AB50" s="18">
        <v>0</v>
      </c>
      <c r="AC50" s="18">
        <v>0</v>
      </c>
      <c r="AD50" s="18">
        <v>0</v>
      </c>
      <c r="AE50" s="18">
        <v>0</v>
      </c>
      <c r="AF50" s="13">
        <v>0</v>
      </c>
      <c r="AG50" s="17">
        <v>0</v>
      </c>
      <c r="AH50" s="18">
        <v>0</v>
      </c>
      <c r="AI50" s="18">
        <v>0</v>
      </c>
      <c r="AJ50" s="18">
        <v>0</v>
      </c>
      <c r="AK50" s="18">
        <v>0</v>
      </c>
      <c r="AL50" s="18">
        <v>0</v>
      </c>
      <c r="AM50" s="18">
        <v>0</v>
      </c>
      <c r="AN50" s="13">
        <v>0</v>
      </c>
    </row>
    <row r="51" spans="1:40" x14ac:dyDescent="0.3">
      <c r="A51" s="4" t="s">
        <v>42</v>
      </c>
      <c r="B51" s="109">
        <v>0</v>
      </c>
      <c r="C51" s="110">
        <v>0</v>
      </c>
      <c r="D51" s="110">
        <v>0</v>
      </c>
      <c r="E51" s="110">
        <v>0</v>
      </c>
      <c r="F51" s="110">
        <v>0</v>
      </c>
      <c r="G51" s="110">
        <v>0</v>
      </c>
      <c r="H51" s="111">
        <v>0</v>
      </c>
      <c r="I51" s="17">
        <v>0</v>
      </c>
      <c r="J51" s="18">
        <v>0</v>
      </c>
      <c r="K51" s="18">
        <v>0</v>
      </c>
      <c r="L51" s="18">
        <v>0</v>
      </c>
      <c r="M51" s="18">
        <v>0</v>
      </c>
      <c r="N51" s="18">
        <v>0</v>
      </c>
      <c r="O51" s="18">
        <v>0</v>
      </c>
      <c r="P51" s="13">
        <v>0</v>
      </c>
      <c r="Q51" s="17">
        <v>0</v>
      </c>
      <c r="R51" s="18">
        <v>0</v>
      </c>
      <c r="S51" s="18">
        <v>0</v>
      </c>
      <c r="T51" s="18">
        <v>0</v>
      </c>
      <c r="U51" s="18">
        <v>0</v>
      </c>
      <c r="V51" s="18">
        <v>0</v>
      </c>
      <c r="W51" s="18">
        <v>0</v>
      </c>
      <c r="X51" s="13">
        <v>0</v>
      </c>
      <c r="Y51" s="17">
        <v>0</v>
      </c>
      <c r="Z51" s="18">
        <v>0</v>
      </c>
      <c r="AA51" s="18">
        <v>0</v>
      </c>
      <c r="AB51" s="18">
        <v>0</v>
      </c>
      <c r="AC51" s="18">
        <v>0</v>
      </c>
      <c r="AD51" s="18">
        <v>0</v>
      </c>
      <c r="AE51" s="18">
        <v>0</v>
      </c>
      <c r="AF51" s="13">
        <v>0</v>
      </c>
      <c r="AG51" s="17">
        <v>0</v>
      </c>
      <c r="AH51" s="18">
        <v>0</v>
      </c>
      <c r="AI51" s="18">
        <v>0</v>
      </c>
      <c r="AJ51" s="18">
        <v>0</v>
      </c>
      <c r="AK51" s="18">
        <v>0</v>
      </c>
      <c r="AL51" s="18">
        <v>0</v>
      </c>
      <c r="AM51" s="18">
        <v>0</v>
      </c>
      <c r="AN51" s="13">
        <v>0</v>
      </c>
    </row>
    <row r="52" spans="1:40" x14ac:dyDescent="0.3">
      <c r="A52" s="4" t="s">
        <v>43</v>
      </c>
      <c r="B52" s="109">
        <v>0</v>
      </c>
      <c r="C52" s="110">
        <v>0</v>
      </c>
      <c r="D52" s="110">
        <v>0</v>
      </c>
      <c r="E52" s="110">
        <v>0</v>
      </c>
      <c r="F52" s="110">
        <v>0</v>
      </c>
      <c r="G52" s="110">
        <v>0</v>
      </c>
      <c r="H52" s="111">
        <v>0</v>
      </c>
      <c r="I52" s="17">
        <v>0</v>
      </c>
      <c r="J52" s="18">
        <v>0</v>
      </c>
      <c r="K52" s="18">
        <v>0</v>
      </c>
      <c r="L52" s="18">
        <v>0</v>
      </c>
      <c r="M52" s="18">
        <v>0</v>
      </c>
      <c r="N52" s="18">
        <v>0</v>
      </c>
      <c r="O52" s="18">
        <v>0</v>
      </c>
      <c r="P52" s="13">
        <v>0</v>
      </c>
      <c r="Q52" s="17">
        <v>0</v>
      </c>
      <c r="R52" s="18">
        <v>0</v>
      </c>
      <c r="S52" s="18">
        <v>0</v>
      </c>
      <c r="T52" s="18">
        <v>0</v>
      </c>
      <c r="U52" s="18">
        <v>0</v>
      </c>
      <c r="V52" s="18">
        <v>0</v>
      </c>
      <c r="W52" s="18">
        <v>0</v>
      </c>
      <c r="X52" s="13">
        <v>0</v>
      </c>
      <c r="Y52" s="17">
        <v>0</v>
      </c>
      <c r="Z52" s="18">
        <v>0</v>
      </c>
      <c r="AA52" s="18">
        <v>0</v>
      </c>
      <c r="AB52" s="18">
        <v>0</v>
      </c>
      <c r="AC52" s="18">
        <v>0</v>
      </c>
      <c r="AD52" s="18">
        <v>0</v>
      </c>
      <c r="AE52" s="18">
        <v>0</v>
      </c>
      <c r="AF52" s="13">
        <v>0</v>
      </c>
      <c r="AG52" s="17">
        <v>0</v>
      </c>
      <c r="AH52" s="18">
        <v>0</v>
      </c>
      <c r="AI52" s="18">
        <v>0</v>
      </c>
      <c r="AJ52" s="18">
        <v>0</v>
      </c>
      <c r="AK52" s="18">
        <v>0</v>
      </c>
      <c r="AL52" s="18">
        <v>0</v>
      </c>
      <c r="AM52" s="18">
        <v>0</v>
      </c>
      <c r="AN52" s="13">
        <v>0</v>
      </c>
    </row>
    <row r="53" spans="1:40" x14ac:dyDescent="0.3">
      <c r="A53" s="4" t="s">
        <v>44</v>
      </c>
      <c r="B53" s="109">
        <v>0</v>
      </c>
      <c r="C53" s="110">
        <v>0</v>
      </c>
      <c r="D53" s="110">
        <v>0</v>
      </c>
      <c r="E53" s="110">
        <v>0</v>
      </c>
      <c r="F53" s="110">
        <v>0</v>
      </c>
      <c r="G53" s="110">
        <v>0</v>
      </c>
      <c r="H53" s="111">
        <v>0</v>
      </c>
      <c r="I53" s="17">
        <v>0</v>
      </c>
      <c r="J53" s="18">
        <v>0</v>
      </c>
      <c r="K53" s="18">
        <v>0</v>
      </c>
      <c r="L53" s="18">
        <v>0</v>
      </c>
      <c r="M53" s="18">
        <v>0</v>
      </c>
      <c r="N53" s="18">
        <v>0</v>
      </c>
      <c r="O53" s="18">
        <v>0</v>
      </c>
      <c r="P53" s="13">
        <v>0</v>
      </c>
      <c r="Q53" s="17">
        <v>0</v>
      </c>
      <c r="R53" s="18">
        <v>0</v>
      </c>
      <c r="S53" s="18">
        <v>0</v>
      </c>
      <c r="T53" s="18">
        <v>0</v>
      </c>
      <c r="U53" s="18">
        <v>0</v>
      </c>
      <c r="V53" s="18">
        <v>0</v>
      </c>
      <c r="W53" s="18">
        <v>0</v>
      </c>
      <c r="X53" s="13">
        <v>0</v>
      </c>
      <c r="Y53" s="17">
        <v>0</v>
      </c>
      <c r="Z53" s="18">
        <v>0</v>
      </c>
      <c r="AA53" s="18">
        <v>0</v>
      </c>
      <c r="AB53" s="18">
        <v>0</v>
      </c>
      <c r="AC53" s="18">
        <v>0</v>
      </c>
      <c r="AD53" s="18">
        <v>0</v>
      </c>
      <c r="AE53" s="18">
        <v>0</v>
      </c>
      <c r="AF53" s="13">
        <v>0</v>
      </c>
      <c r="AG53" s="17">
        <v>0</v>
      </c>
      <c r="AH53" s="18">
        <v>0</v>
      </c>
      <c r="AI53" s="18">
        <v>0</v>
      </c>
      <c r="AJ53" s="18">
        <v>0</v>
      </c>
      <c r="AK53" s="18">
        <v>0</v>
      </c>
      <c r="AL53" s="18">
        <v>0</v>
      </c>
      <c r="AM53" s="18">
        <v>0</v>
      </c>
      <c r="AN53" s="13">
        <v>0</v>
      </c>
    </row>
    <row r="54" spans="1:40" x14ac:dyDescent="0.3">
      <c r="A54" s="4" t="s">
        <v>45</v>
      </c>
      <c r="B54" s="109">
        <v>0</v>
      </c>
      <c r="C54" s="110">
        <v>0</v>
      </c>
      <c r="D54" s="110">
        <v>0</v>
      </c>
      <c r="E54" s="110">
        <v>0</v>
      </c>
      <c r="F54" s="110">
        <v>0</v>
      </c>
      <c r="G54" s="110">
        <v>0</v>
      </c>
      <c r="H54" s="111">
        <v>0</v>
      </c>
      <c r="I54" s="17">
        <v>0</v>
      </c>
      <c r="J54" s="18">
        <v>0</v>
      </c>
      <c r="K54" s="18">
        <v>0</v>
      </c>
      <c r="L54" s="18">
        <v>0</v>
      </c>
      <c r="M54" s="18">
        <v>0</v>
      </c>
      <c r="N54" s="18">
        <v>0</v>
      </c>
      <c r="O54" s="18">
        <v>0</v>
      </c>
      <c r="P54" s="13">
        <v>0</v>
      </c>
      <c r="Q54" s="17">
        <v>0</v>
      </c>
      <c r="R54" s="18">
        <v>0</v>
      </c>
      <c r="S54" s="18">
        <v>0</v>
      </c>
      <c r="T54" s="18">
        <v>0</v>
      </c>
      <c r="U54" s="18">
        <v>0</v>
      </c>
      <c r="V54" s="18">
        <v>0</v>
      </c>
      <c r="W54" s="18">
        <v>0</v>
      </c>
      <c r="X54" s="13">
        <v>0</v>
      </c>
      <c r="Y54" s="17">
        <v>0</v>
      </c>
      <c r="Z54" s="18">
        <v>0</v>
      </c>
      <c r="AA54" s="18">
        <v>0</v>
      </c>
      <c r="AB54" s="18">
        <v>0</v>
      </c>
      <c r="AC54" s="18">
        <v>0</v>
      </c>
      <c r="AD54" s="18">
        <v>0</v>
      </c>
      <c r="AE54" s="18">
        <v>0</v>
      </c>
      <c r="AF54" s="13">
        <v>0</v>
      </c>
      <c r="AG54" s="17">
        <v>0</v>
      </c>
      <c r="AH54" s="18">
        <v>0</v>
      </c>
      <c r="AI54" s="18">
        <v>0</v>
      </c>
      <c r="AJ54" s="18">
        <v>0</v>
      </c>
      <c r="AK54" s="18">
        <v>0</v>
      </c>
      <c r="AL54" s="18">
        <v>0</v>
      </c>
      <c r="AM54" s="18">
        <v>0</v>
      </c>
      <c r="AN54" s="13">
        <v>0</v>
      </c>
    </row>
    <row r="55" spans="1:40" x14ac:dyDescent="0.3">
      <c r="A55" s="4" t="s">
        <v>46</v>
      </c>
      <c r="B55" s="109">
        <v>0</v>
      </c>
      <c r="C55" s="110">
        <v>0</v>
      </c>
      <c r="D55" s="110">
        <v>0</v>
      </c>
      <c r="E55" s="110">
        <v>62676.01</v>
      </c>
      <c r="F55" s="110">
        <v>0</v>
      </c>
      <c r="G55" s="110">
        <v>0</v>
      </c>
      <c r="H55" s="111">
        <v>62676.01</v>
      </c>
      <c r="I55" s="17" t="s">
        <v>264</v>
      </c>
      <c r="J55" s="18">
        <v>0</v>
      </c>
      <c r="K55" s="18">
        <v>0</v>
      </c>
      <c r="L55" s="18">
        <v>0</v>
      </c>
      <c r="M55" s="18">
        <v>62676.01</v>
      </c>
      <c r="N55" s="18">
        <v>0</v>
      </c>
      <c r="O55" s="18">
        <v>0</v>
      </c>
      <c r="P55" s="13">
        <v>62676.01</v>
      </c>
      <c r="Q55" s="17">
        <v>0</v>
      </c>
      <c r="R55" s="18">
        <v>0</v>
      </c>
      <c r="S55" s="18">
        <v>0</v>
      </c>
      <c r="T55" s="18">
        <v>0</v>
      </c>
      <c r="U55" s="18">
        <v>0</v>
      </c>
      <c r="V55" s="18">
        <v>0</v>
      </c>
      <c r="W55" s="18">
        <v>0</v>
      </c>
      <c r="X55" s="13">
        <v>0</v>
      </c>
      <c r="Y55" s="17">
        <v>0</v>
      </c>
      <c r="Z55" s="18">
        <v>0</v>
      </c>
      <c r="AA55" s="18">
        <v>0</v>
      </c>
      <c r="AB55" s="18">
        <v>0</v>
      </c>
      <c r="AC55" s="18">
        <v>0</v>
      </c>
      <c r="AD55" s="18">
        <v>0</v>
      </c>
      <c r="AE55" s="18">
        <v>0</v>
      </c>
      <c r="AF55" s="13">
        <v>0</v>
      </c>
      <c r="AG55" s="17">
        <v>0</v>
      </c>
      <c r="AH55" s="18">
        <v>0</v>
      </c>
      <c r="AI55" s="18">
        <v>0</v>
      </c>
      <c r="AJ55" s="18">
        <v>0</v>
      </c>
      <c r="AK55" s="18">
        <v>0</v>
      </c>
      <c r="AL55" s="18">
        <v>0</v>
      </c>
      <c r="AM55" s="18">
        <v>0</v>
      </c>
      <c r="AN55" s="13">
        <v>0</v>
      </c>
    </row>
    <row r="56" spans="1:40" x14ac:dyDescent="0.3">
      <c r="A56" s="4" t="s">
        <v>47</v>
      </c>
      <c r="B56" s="109">
        <v>0</v>
      </c>
      <c r="C56" s="110">
        <v>0</v>
      </c>
      <c r="D56" s="110">
        <v>0</v>
      </c>
      <c r="E56" s="110">
        <v>0</v>
      </c>
      <c r="F56" s="110">
        <v>0</v>
      </c>
      <c r="G56" s="110">
        <v>0</v>
      </c>
      <c r="H56" s="111">
        <v>0</v>
      </c>
      <c r="I56" s="17">
        <v>0</v>
      </c>
      <c r="J56" s="18">
        <v>0</v>
      </c>
      <c r="K56" s="18">
        <v>0</v>
      </c>
      <c r="L56" s="18">
        <v>0</v>
      </c>
      <c r="M56" s="18">
        <v>0</v>
      </c>
      <c r="N56" s="18">
        <v>0</v>
      </c>
      <c r="O56" s="18">
        <v>0</v>
      </c>
      <c r="P56" s="13">
        <v>0</v>
      </c>
      <c r="Q56" s="17">
        <v>0</v>
      </c>
      <c r="R56" s="18">
        <v>0</v>
      </c>
      <c r="S56" s="18">
        <v>0</v>
      </c>
      <c r="T56" s="18">
        <v>0</v>
      </c>
      <c r="U56" s="18">
        <v>0</v>
      </c>
      <c r="V56" s="18">
        <v>0</v>
      </c>
      <c r="W56" s="18">
        <v>0</v>
      </c>
      <c r="X56" s="13">
        <v>0</v>
      </c>
      <c r="Y56" s="17">
        <v>0</v>
      </c>
      <c r="Z56" s="18">
        <v>0</v>
      </c>
      <c r="AA56" s="18">
        <v>0</v>
      </c>
      <c r="AB56" s="18">
        <v>0</v>
      </c>
      <c r="AC56" s="18">
        <v>0</v>
      </c>
      <c r="AD56" s="18">
        <v>0</v>
      </c>
      <c r="AE56" s="18">
        <v>0</v>
      </c>
      <c r="AF56" s="13">
        <v>0</v>
      </c>
      <c r="AG56" s="17">
        <v>0</v>
      </c>
      <c r="AH56" s="18">
        <v>0</v>
      </c>
      <c r="AI56" s="18">
        <v>0</v>
      </c>
      <c r="AJ56" s="18">
        <v>0</v>
      </c>
      <c r="AK56" s="18">
        <v>0</v>
      </c>
      <c r="AL56" s="18">
        <v>0</v>
      </c>
      <c r="AM56" s="18">
        <v>0</v>
      </c>
      <c r="AN56" s="13">
        <v>0</v>
      </c>
    </row>
    <row r="57" spans="1:40" x14ac:dyDescent="0.3">
      <c r="A57" s="4" t="s">
        <v>48</v>
      </c>
      <c r="B57" s="109">
        <v>0</v>
      </c>
      <c r="C57" s="110">
        <v>0</v>
      </c>
      <c r="D57" s="110">
        <v>0</v>
      </c>
      <c r="E57" s="110">
        <v>0</v>
      </c>
      <c r="F57" s="110">
        <v>0</v>
      </c>
      <c r="G57" s="110">
        <v>0</v>
      </c>
      <c r="H57" s="111">
        <v>0</v>
      </c>
      <c r="I57" s="17">
        <v>0</v>
      </c>
      <c r="J57" s="18">
        <v>0</v>
      </c>
      <c r="K57" s="18">
        <v>0</v>
      </c>
      <c r="L57" s="18">
        <v>0</v>
      </c>
      <c r="M57" s="18">
        <v>0</v>
      </c>
      <c r="N57" s="18">
        <v>0</v>
      </c>
      <c r="O57" s="18">
        <v>0</v>
      </c>
      <c r="P57" s="13">
        <v>0</v>
      </c>
      <c r="Q57" s="17">
        <v>0</v>
      </c>
      <c r="R57" s="18">
        <v>0</v>
      </c>
      <c r="S57" s="18">
        <v>0</v>
      </c>
      <c r="T57" s="18">
        <v>0</v>
      </c>
      <c r="U57" s="18">
        <v>0</v>
      </c>
      <c r="V57" s="18">
        <v>0</v>
      </c>
      <c r="W57" s="18">
        <v>0</v>
      </c>
      <c r="X57" s="13">
        <v>0</v>
      </c>
      <c r="Y57" s="17">
        <v>0</v>
      </c>
      <c r="Z57" s="18">
        <v>0</v>
      </c>
      <c r="AA57" s="18">
        <v>0</v>
      </c>
      <c r="AB57" s="18">
        <v>0</v>
      </c>
      <c r="AC57" s="18">
        <v>0</v>
      </c>
      <c r="AD57" s="18">
        <v>0</v>
      </c>
      <c r="AE57" s="18">
        <v>0</v>
      </c>
      <c r="AF57" s="13">
        <v>0</v>
      </c>
      <c r="AG57" s="17">
        <v>0</v>
      </c>
      <c r="AH57" s="18">
        <v>0</v>
      </c>
      <c r="AI57" s="18">
        <v>0</v>
      </c>
      <c r="AJ57" s="18">
        <v>0</v>
      </c>
      <c r="AK57" s="18">
        <v>0</v>
      </c>
      <c r="AL57" s="18">
        <v>0</v>
      </c>
      <c r="AM57" s="18">
        <v>0</v>
      </c>
      <c r="AN57" s="13">
        <v>0</v>
      </c>
    </row>
    <row r="58" spans="1:40" x14ac:dyDescent="0.3">
      <c r="A58" s="4" t="s">
        <v>49</v>
      </c>
      <c r="B58" s="109">
        <v>0</v>
      </c>
      <c r="C58" s="110">
        <v>0</v>
      </c>
      <c r="D58" s="110">
        <v>0</v>
      </c>
      <c r="E58" s="110">
        <v>0</v>
      </c>
      <c r="F58" s="110">
        <v>0</v>
      </c>
      <c r="G58" s="110">
        <v>-2412218</v>
      </c>
      <c r="H58" s="111">
        <v>-2412218</v>
      </c>
      <c r="I58" s="17" t="s">
        <v>265</v>
      </c>
      <c r="J58" s="18">
        <v>0</v>
      </c>
      <c r="K58" s="18">
        <v>0</v>
      </c>
      <c r="L58" s="18">
        <v>0</v>
      </c>
      <c r="M58" s="18">
        <v>0</v>
      </c>
      <c r="N58" s="18">
        <v>0</v>
      </c>
      <c r="O58" s="18">
        <v>-2412218</v>
      </c>
      <c r="P58" s="13">
        <v>-2412218</v>
      </c>
      <c r="Q58" s="17">
        <v>0</v>
      </c>
      <c r="R58" s="18">
        <v>0</v>
      </c>
      <c r="S58" s="18">
        <v>0</v>
      </c>
      <c r="T58" s="18">
        <v>0</v>
      </c>
      <c r="U58" s="18">
        <v>0</v>
      </c>
      <c r="V58" s="18">
        <v>0</v>
      </c>
      <c r="W58" s="18">
        <v>0</v>
      </c>
      <c r="X58" s="13">
        <v>0</v>
      </c>
      <c r="Y58" s="17">
        <v>0</v>
      </c>
      <c r="Z58" s="18">
        <v>0</v>
      </c>
      <c r="AA58" s="18">
        <v>0</v>
      </c>
      <c r="AB58" s="18">
        <v>0</v>
      </c>
      <c r="AC58" s="18">
        <v>0</v>
      </c>
      <c r="AD58" s="18">
        <v>0</v>
      </c>
      <c r="AE58" s="18">
        <v>0</v>
      </c>
      <c r="AF58" s="13">
        <v>0</v>
      </c>
      <c r="AG58" s="17">
        <v>0</v>
      </c>
      <c r="AH58" s="18">
        <v>0</v>
      </c>
      <c r="AI58" s="18">
        <v>0</v>
      </c>
      <c r="AJ58" s="18">
        <v>0</v>
      </c>
      <c r="AK58" s="18">
        <v>0</v>
      </c>
      <c r="AL58" s="18">
        <v>0</v>
      </c>
      <c r="AM58" s="18">
        <v>0</v>
      </c>
      <c r="AN58" s="13">
        <v>0</v>
      </c>
    </row>
    <row r="59" spans="1:40" x14ac:dyDescent="0.3">
      <c r="A59" s="4" t="s">
        <v>50</v>
      </c>
      <c r="B59" s="109">
        <v>0</v>
      </c>
      <c r="C59" s="110">
        <v>0</v>
      </c>
      <c r="D59" s="110">
        <v>0</v>
      </c>
      <c r="E59" s="110">
        <v>0</v>
      </c>
      <c r="F59" s="110">
        <v>0</v>
      </c>
      <c r="G59" s="110">
        <v>0</v>
      </c>
      <c r="H59" s="111">
        <v>0</v>
      </c>
      <c r="I59" s="17">
        <v>0</v>
      </c>
      <c r="J59" s="18">
        <v>0</v>
      </c>
      <c r="K59" s="18">
        <v>0</v>
      </c>
      <c r="L59" s="18">
        <v>0</v>
      </c>
      <c r="M59" s="18">
        <v>0</v>
      </c>
      <c r="N59" s="18">
        <v>0</v>
      </c>
      <c r="O59" s="18">
        <v>0</v>
      </c>
      <c r="P59" s="13">
        <v>0</v>
      </c>
      <c r="Q59" s="17">
        <v>0</v>
      </c>
      <c r="R59" s="18">
        <v>0</v>
      </c>
      <c r="S59" s="18">
        <v>0</v>
      </c>
      <c r="T59" s="18">
        <v>0</v>
      </c>
      <c r="U59" s="18">
        <v>0</v>
      </c>
      <c r="V59" s="18">
        <v>0</v>
      </c>
      <c r="W59" s="18">
        <v>0</v>
      </c>
      <c r="X59" s="13">
        <v>0</v>
      </c>
      <c r="Y59" s="17">
        <v>0</v>
      </c>
      <c r="Z59" s="18">
        <v>0</v>
      </c>
      <c r="AA59" s="18">
        <v>0</v>
      </c>
      <c r="AB59" s="18">
        <v>0</v>
      </c>
      <c r="AC59" s="18">
        <v>0</v>
      </c>
      <c r="AD59" s="18">
        <v>0</v>
      </c>
      <c r="AE59" s="18">
        <v>0</v>
      </c>
      <c r="AF59" s="13">
        <v>0</v>
      </c>
      <c r="AG59" s="17">
        <v>0</v>
      </c>
      <c r="AH59" s="18">
        <v>0</v>
      </c>
      <c r="AI59" s="18">
        <v>0</v>
      </c>
      <c r="AJ59" s="18">
        <v>0</v>
      </c>
      <c r="AK59" s="18">
        <v>0</v>
      </c>
      <c r="AL59" s="18">
        <v>0</v>
      </c>
      <c r="AM59" s="18">
        <v>0</v>
      </c>
      <c r="AN59" s="13">
        <v>0</v>
      </c>
    </row>
    <row r="60" spans="1:40" x14ac:dyDescent="0.3">
      <c r="A60" s="4" t="s">
        <v>51</v>
      </c>
      <c r="B60" s="109">
        <v>0</v>
      </c>
      <c r="C60" s="110">
        <v>197683.84</v>
      </c>
      <c r="D60" s="110">
        <v>0</v>
      </c>
      <c r="E60" s="110">
        <v>0</v>
      </c>
      <c r="F60" s="110">
        <v>0</v>
      </c>
      <c r="G60" s="110">
        <v>0</v>
      </c>
      <c r="H60" s="111">
        <v>197683.84</v>
      </c>
      <c r="I60" s="17" t="s">
        <v>267</v>
      </c>
      <c r="J60" s="18">
        <v>0</v>
      </c>
      <c r="K60" s="18">
        <v>197683.84</v>
      </c>
      <c r="L60" s="18">
        <v>0</v>
      </c>
      <c r="M60" s="18">
        <v>0</v>
      </c>
      <c r="N60" s="18">
        <v>0</v>
      </c>
      <c r="O60" s="18">
        <v>0</v>
      </c>
      <c r="P60" s="13">
        <v>197683.84</v>
      </c>
      <c r="Q60" s="17">
        <v>0</v>
      </c>
      <c r="R60" s="18">
        <v>0</v>
      </c>
      <c r="S60" s="18">
        <v>0</v>
      </c>
      <c r="T60" s="18">
        <v>0</v>
      </c>
      <c r="U60" s="18">
        <v>0</v>
      </c>
      <c r="V60" s="18">
        <v>0</v>
      </c>
      <c r="W60" s="18">
        <v>0</v>
      </c>
      <c r="X60" s="13">
        <v>0</v>
      </c>
      <c r="Y60" s="17">
        <v>0</v>
      </c>
      <c r="Z60" s="18">
        <v>0</v>
      </c>
      <c r="AA60" s="18">
        <v>0</v>
      </c>
      <c r="AB60" s="18">
        <v>0</v>
      </c>
      <c r="AC60" s="18">
        <v>0</v>
      </c>
      <c r="AD60" s="18">
        <v>0</v>
      </c>
      <c r="AE60" s="18">
        <v>0</v>
      </c>
      <c r="AF60" s="13">
        <v>0</v>
      </c>
      <c r="AG60" s="17">
        <v>0</v>
      </c>
      <c r="AH60" s="18">
        <v>0</v>
      </c>
      <c r="AI60" s="18">
        <v>0</v>
      </c>
      <c r="AJ60" s="18">
        <v>0</v>
      </c>
      <c r="AK60" s="18">
        <v>0</v>
      </c>
      <c r="AL60" s="18">
        <v>0</v>
      </c>
      <c r="AM60" s="18">
        <v>0</v>
      </c>
      <c r="AN60" s="13">
        <v>0</v>
      </c>
    </row>
    <row r="61" spans="1:40" x14ac:dyDescent="0.3">
      <c r="A61" s="4" t="s">
        <v>52</v>
      </c>
      <c r="B61" s="109">
        <v>0</v>
      </c>
      <c r="C61" s="110">
        <v>0</v>
      </c>
      <c r="D61" s="110">
        <v>0</v>
      </c>
      <c r="E61" s="110">
        <v>0</v>
      </c>
      <c r="F61" s="110">
        <v>0</v>
      </c>
      <c r="G61" s="110">
        <v>0</v>
      </c>
      <c r="H61" s="111">
        <v>0</v>
      </c>
      <c r="I61" s="17">
        <v>0</v>
      </c>
      <c r="J61" s="18">
        <v>0</v>
      </c>
      <c r="K61" s="18">
        <v>0</v>
      </c>
      <c r="L61" s="18">
        <v>0</v>
      </c>
      <c r="M61" s="18">
        <v>0</v>
      </c>
      <c r="N61" s="18">
        <v>0</v>
      </c>
      <c r="O61" s="18">
        <v>0</v>
      </c>
      <c r="P61" s="13">
        <v>0</v>
      </c>
      <c r="Q61" s="17">
        <v>0</v>
      </c>
      <c r="R61" s="18">
        <v>0</v>
      </c>
      <c r="S61" s="18">
        <v>0</v>
      </c>
      <c r="T61" s="18">
        <v>0</v>
      </c>
      <c r="U61" s="18">
        <v>0</v>
      </c>
      <c r="V61" s="18">
        <v>0</v>
      </c>
      <c r="W61" s="18">
        <v>0</v>
      </c>
      <c r="X61" s="13">
        <v>0</v>
      </c>
      <c r="Y61" s="17">
        <v>0</v>
      </c>
      <c r="Z61" s="18">
        <v>0</v>
      </c>
      <c r="AA61" s="18">
        <v>0</v>
      </c>
      <c r="AB61" s="18">
        <v>0</v>
      </c>
      <c r="AC61" s="18">
        <v>0</v>
      </c>
      <c r="AD61" s="18">
        <v>0</v>
      </c>
      <c r="AE61" s="18">
        <v>0</v>
      </c>
      <c r="AF61" s="13">
        <v>0</v>
      </c>
      <c r="AG61" s="17">
        <v>0</v>
      </c>
      <c r="AH61" s="18">
        <v>0</v>
      </c>
      <c r="AI61" s="18">
        <v>0</v>
      </c>
      <c r="AJ61" s="18">
        <v>0</v>
      </c>
      <c r="AK61" s="18">
        <v>0</v>
      </c>
      <c r="AL61" s="18">
        <v>0</v>
      </c>
      <c r="AM61" s="18">
        <v>0</v>
      </c>
      <c r="AN61" s="13">
        <v>0</v>
      </c>
    </row>
    <row r="62" spans="1:40" x14ac:dyDescent="0.3">
      <c r="A62" s="4" t="s">
        <v>53</v>
      </c>
      <c r="B62" s="109">
        <v>0</v>
      </c>
      <c r="C62" s="110">
        <v>0</v>
      </c>
      <c r="D62" s="110">
        <v>0</v>
      </c>
      <c r="E62" s="110">
        <v>0</v>
      </c>
      <c r="F62" s="110">
        <v>0</v>
      </c>
      <c r="G62" s="110">
        <v>0</v>
      </c>
      <c r="H62" s="111">
        <v>0</v>
      </c>
      <c r="I62" s="17">
        <v>0</v>
      </c>
      <c r="J62" s="18">
        <v>0</v>
      </c>
      <c r="K62" s="18">
        <v>0</v>
      </c>
      <c r="L62" s="18">
        <v>0</v>
      </c>
      <c r="M62" s="18">
        <v>0</v>
      </c>
      <c r="N62" s="18">
        <v>0</v>
      </c>
      <c r="O62" s="18">
        <v>0</v>
      </c>
      <c r="P62" s="13">
        <v>0</v>
      </c>
      <c r="Q62" s="17">
        <v>0</v>
      </c>
      <c r="R62" s="18">
        <v>0</v>
      </c>
      <c r="S62" s="18">
        <v>0</v>
      </c>
      <c r="T62" s="18">
        <v>0</v>
      </c>
      <c r="U62" s="18">
        <v>0</v>
      </c>
      <c r="V62" s="18">
        <v>0</v>
      </c>
      <c r="W62" s="18">
        <v>0</v>
      </c>
      <c r="X62" s="13">
        <v>0</v>
      </c>
      <c r="Y62" s="17">
        <v>0</v>
      </c>
      <c r="Z62" s="18">
        <v>0</v>
      </c>
      <c r="AA62" s="18">
        <v>0</v>
      </c>
      <c r="AB62" s="18">
        <v>0</v>
      </c>
      <c r="AC62" s="18">
        <v>0</v>
      </c>
      <c r="AD62" s="18">
        <v>0</v>
      </c>
      <c r="AE62" s="18">
        <v>0</v>
      </c>
      <c r="AF62" s="13">
        <v>0</v>
      </c>
      <c r="AG62" s="17">
        <v>0</v>
      </c>
      <c r="AH62" s="18">
        <v>0</v>
      </c>
      <c r="AI62" s="18">
        <v>0</v>
      </c>
      <c r="AJ62" s="18">
        <v>0</v>
      </c>
      <c r="AK62" s="18">
        <v>0</v>
      </c>
      <c r="AL62" s="18">
        <v>0</v>
      </c>
      <c r="AM62" s="18">
        <v>0</v>
      </c>
      <c r="AN62" s="13">
        <v>0</v>
      </c>
    </row>
    <row r="63" spans="1:40" x14ac:dyDescent="0.3">
      <c r="A63" s="4" t="s">
        <v>54</v>
      </c>
      <c r="B63" s="109">
        <v>0</v>
      </c>
      <c r="C63" s="110">
        <v>0</v>
      </c>
      <c r="D63" s="110">
        <v>0</v>
      </c>
      <c r="E63" s="110">
        <v>0</v>
      </c>
      <c r="F63" s="110">
        <v>0</v>
      </c>
      <c r="G63" s="110">
        <v>0</v>
      </c>
      <c r="H63" s="111">
        <v>0</v>
      </c>
      <c r="I63" s="17">
        <v>0</v>
      </c>
      <c r="J63" s="18">
        <v>0</v>
      </c>
      <c r="K63" s="18">
        <v>0</v>
      </c>
      <c r="L63" s="18">
        <v>0</v>
      </c>
      <c r="M63" s="18">
        <v>0</v>
      </c>
      <c r="N63" s="18">
        <v>0</v>
      </c>
      <c r="O63" s="18">
        <v>0</v>
      </c>
      <c r="P63" s="13">
        <v>0</v>
      </c>
      <c r="Q63" s="17">
        <v>0</v>
      </c>
      <c r="R63" s="18">
        <v>0</v>
      </c>
      <c r="S63" s="18">
        <v>0</v>
      </c>
      <c r="T63" s="18">
        <v>0</v>
      </c>
      <c r="U63" s="18">
        <v>0</v>
      </c>
      <c r="V63" s="18">
        <v>0</v>
      </c>
      <c r="W63" s="18">
        <v>0</v>
      </c>
      <c r="X63" s="13">
        <v>0</v>
      </c>
      <c r="Y63" s="17">
        <v>0</v>
      </c>
      <c r="Z63" s="18">
        <v>0</v>
      </c>
      <c r="AA63" s="18">
        <v>0</v>
      </c>
      <c r="AB63" s="18">
        <v>0</v>
      </c>
      <c r="AC63" s="18">
        <v>0</v>
      </c>
      <c r="AD63" s="18">
        <v>0</v>
      </c>
      <c r="AE63" s="18">
        <v>0</v>
      </c>
      <c r="AF63" s="13">
        <v>0</v>
      </c>
      <c r="AG63" s="17">
        <v>0</v>
      </c>
      <c r="AH63" s="18">
        <v>0</v>
      </c>
      <c r="AI63" s="18">
        <v>0</v>
      </c>
      <c r="AJ63" s="18">
        <v>0</v>
      </c>
      <c r="AK63" s="18">
        <v>0</v>
      </c>
      <c r="AL63" s="18">
        <v>0</v>
      </c>
      <c r="AM63" s="18">
        <v>0</v>
      </c>
      <c r="AN63" s="13">
        <v>0</v>
      </c>
    </row>
    <row r="64" spans="1:40" x14ac:dyDescent="0.3">
      <c r="A64" s="4" t="s">
        <v>55</v>
      </c>
      <c r="B64" s="109">
        <v>0</v>
      </c>
      <c r="C64" s="110">
        <v>0</v>
      </c>
      <c r="D64" s="110">
        <v>0</v>
      </c>
      <c r="E64" s="110">
        <v>0</v>
      </c>
      <c r="F64" s="110">
        <v>1173827</v>
      </c>
      <c r="G64" s="110">
        <v>0</v>
      </c>
      <c r="H64" s="111">
        <v>1173827</v>
      </c>
      <c r="I64" s="17" t="s">
        <v>269</v>
      </c>
      <c r="J64" s="18">
        <v>0</v>
      </c>
      <c r="K64" s="18">
        <v>0</v>
      </c>
      <c r="L64" s="18">
        <v>0</v>
      </c>
      <c r="M64" s="18">
        <v>0</v>
      </c>
      <c r="N64" s="18">
        <v>1173827</v>
      </c>
      <c r="O64" s="18">
        <v>0</v>
      </c>
      <c r="P64" s="13">
        <v>1173827</v>
      </c>
      <c r="Q64" s="17" t="s">
        <v>270</v>
      </c>
      <c r="R64" s="18">
        <v>0</v>
      </c>
      <c r="S64" s="18">
        <v>0</v>
      </c>
      <c r="T64" s="18">
        <v>0</v>
      </c>
      <c r="U64" s="18">
        <v>0</v>
      </c>
      <c r="V64" s="18">
        <v>0</v>
      </c>
      <c r="W64" s="18">
        <v>0</v>
      </c>
      <c r="X64" s="13">
        <v>0</v>
      </c>
      <c r="Y64" s="17">
        <v>0</v>
      </c>
      <c r="Z64" s="18">
        <v>0</v>
      </c>
      <c r="AA64" s="18">
        <v>0</v>
      </c>
      <c r="AB64" s="18">
        <v>0</v>
      </c>
      <c r="AC64" s="18">
        <v>0</v>
      </c>
      <c r="AD64" s="18">
        <v>0</v>
      </c>
      <c r="AE64" s="18">
        <v>0</v>
      </c>
      <c r="AF64" s="13">
        <v>0</v>
      </c>
      <c r="AG64" s="17">
        <v>0</v>
      </c>
      <c r="AH64" s="18">
        <v>0</v>
      </c>
      <c r="AI64" s="18">
        <v>0</v>
      </c>
      <c r="AJ64" s="18">
        <v>0</v>
      </c>
      <c r="AK64" s="18">
        <v>0</v>
      </c>
      <c r="AL64" s="18">
        <v>0</v>
      </c>
      <c r="AM64" s="18">
        <v>0</v>
      </c>
      <c r="AN64" s="13">
        <v>0</v>
      </c>
    </row>
    <row r="65" spans="1:40" x14ac:dyDescent="0.3">
      <c r="A65" s="4" t="s">
        <v>56</v>
      </c>
      <c r="B65" s="109">
        <v>0</v>
      </c>
      <c r="C65" s="110">
        <v>0</v>
      </c>
      <c r="D65" s="110">
        <v>0</v>
      </c>
      <c r="E65" s="110">
        <v>0</v>
      </c>
      <c r="F65" s="110">
        <v>0</v>
      </c>
      <c r="G65" s="110">
        <v>0</v>
      </c>
      <c r="H65" s="111">
        <v>0</v>
      </c>
      <c r="I65" s="17">
        <v>0</v>
      </c>
      <c r="J65" s="18">
        <v>0</v>
      </c>
      <c r="K65" s="18">
        <v>0</v>
      </c>
      <c r="L65" s="18">
        <v>0</v>
      </c>
      <c r="M65" s="18">
        <v>0</v>
      </c>
      <c r="N65" s="18">
        <v>0</v>
      </c>
      <c r="O65" s="18">
        <v>0</v>
      </c>
      <c r="P65" s="13">
        <v>0</v>
      </c>
      <c r="Q65" s="17">
        <v>0</v>
      </c>
      <c r="R65" s="18">
        <v>0</v>
      </c>
      <c r="S65" s="18">
        <v>0</v>
      </c>
      <c r="T65" s="18">
        <v>0</v>
      </c>
      <c r="U65" s="18">
        <v>0</v>
      </c>
      <c r="V65" s="18">
        <v>0</v>
      </c>
      <c r="W65" s="18">
        <v>0</v>
      </c>
      <c r="X65" s="13">
        <v>0</v>
      </c>
      <c r="Y65" s="17">
        <v>0</v>
      </c>
      <c r="Z65" s="18">
        <v>0</v>
      </c>
      <c r="AA65" s="18">
        <v>0</v>
      </c>
      <c r="AB65" s="18">
        <v>0</v>
      </c>
      <c r="AC65" s="18">
        <v>0</v>
      </c>
      <c r="AD65" s="18">
        <v>0</v>
      </c>
      <c r="AE65" s="18">
        <v>0</v>
      </c>
      <c r="AF65" s="13">
        <v>0</v>
      </c>
      <c r="AG65" s="17">
        <v>0</v>
      </c>
      <c r="AH65" s="18">
        <v>0</v>
      </c>
      <c r="AI65" s="18">
        <v>0</v>
      </c>
      <c r="AJ65" s="18">
        <v>0</v>
      </c>
      <c r="AK65" s="18">
        <v>0</v>
      </c>
      <c r="AL65" s="18">
        <v>0</v>
      </c>
      <c r="AM65" s="18">
        <v>0</v>
      </c>
      <c r="AN65" s="13">
        <v>0</v>
      </c>
    </row>
    <row r="66" spans="1:40" x14ac:dyDescent="0.3">
      <c r="A66" s="4" t="s">
        <v>57</v>
      </c>
      <c r="B66" s="109">
        <v>0</v>
      </c>
      <c r="C66" s="110">
        <v>0</v>
      </c>
      <c r="D66" s="110">
        <v>0</v>
      </c>
      <c r="E66" s="110">
        <v>0</v>
      </c>
      <c r="F66" s="110">
        <v>0</v>
      </c>
      <c r="G66" s="110">
        <v>0</v>
      </c>
      <c r="H66" s="111">
        <v>0</v>
      </c>
      <c r="I66" s="17" t="s">
        <v>271</v>
      </c>
      <c r="J66" s="18">
        <v>0</v>
      </c>
      <c r="K66" s="18">
        <v>0</v>
      </c>
      <c r="L66" s="18">
        <v>0</v>
      </c>
      <c r="M66" s="18">
        <v>0</v>
      </c>
      <c r="N66" s="18">
        <v>0</v>
      </c>
      <c r="O66" s="18">
        <v>0</v>
      </c>
      <c r="P66" s="13">
        <v>0</v>
      </c>
      <c r="Q66" s="17" t="s">
        <v>272</v>
      </c>
      <c r="R66" s="18">
        <v>0</v>
      </c>
      <c r="S66" s="18">
        <v>0</v>
      </c>
      <c r="T66" s="18">
        <v>0</v>
      </c>
      <c r="U66" s="18">
        <v>0</v>
      </c>
      <c r="V66" s="18">
        <v>0</v>
      </c>
      <c r="W66" s="18">
        <v>0</v>
      </c>
      <c r="X66" s="13">
        <v>0</v>
      </c>
      <c r="Y66" s="17">
        <v>0</v>
      </c>
      <c r="Z66" s="18">
        <v>0</v>
      </c>
      <c r="AA66" s="18">
        <v>0</v>
      </c>
      <c r="AB66" s="18">
        <v>0</v>
      </c>
      <c r="AC66" s="18">
        <v>0</v>
      </c>
      <c r="AD66" s="18">
        <v>0</v>
      </c>
      <c r="AE66" s="18">
        <v>0</v>
      </c>
      <c r="AF66" s="13">
        <v>0</v>
      </c>
      <c r="AG66" s="17">
        <v>0</v>
      </c>
      <c r="AH66" s="18">
        <v>0</v>
      </c>
      <c r="AI66" s="18">
        <v>0</v>
      </c>
      <c r="AJ66" s="18">
        <v>0</v>
      </c>
      <c r="AK66" s="18">
        <v>0</v>
      </c>
      <c r="AL66" s="18">
        <v>0</v>
      </c>
      <c r="AM66" s="18">
        <v>0</v>
      </c>
      <c r="AN66" s="13">
        <v>0</v>
      </c>
    </row>
    <row r="67" spans="1:40" x14ac:dyDescent="0.3">
      <c r="A67" s="4" t="s">
        <v>58</v>
      </c>
      <c r="B67" s="109">
        <v>0</v>
      </c>
      <c r="C67" s="110">
        <v>0</v>
      </c>
      <c r="D67" s="110">
        <v>0</v>
      </c>
      <c r="E67" s="110">
        <v>0</v>
      </c>
      <c r="F67" s="110">
        <v>0</v>
      </c>
      <c r="G67" s="110">
        <v>0</v>
      </c>
      <c r="H67" s="111">
        <v>0</v>
      </c>
      <c r="I67" s="17">
        <v>0</v>
      </c>
      <c r="J67" s="18">
        <v>0</v>
      </c>
      <c r="K67" s="18">
        <v>0</v>
      </c>
      <c r="L67" s="18">
        <v>0</v>
      </c>
      <c r="M67" s="18">
        <v>0</v>
      </c>
      <c r="N67" s="18">
        <v>0</v>
      </c>
      <c r="O67" s="18">
        <v>0</v>
      </c>
      <c r="P67" s="13">
        <v>0</v>
      </c>
      <c r="Q67" s="17">
        <v>0</v>
      </c>
      <c r="R67" s="18">
        <v>0</v>
      </c>
      <c r="S67" s="18">
        <v>0</v>
      </c>
      <c r="T67" s="18">
        <v>0</v>
      </c>
      <c r="U67" s="18">
        <v>0</v>
      </c>
      <c r="V67" s="18">
        <v>0</v>
      </c>
      <c r="W67" s="18">
        <v>0</v>
      </c>
      <c r="X67" s="13">
        <v>0</v>
      </c>
      <c r="Y67" s="17">
        <v>0</v>
      </c>
      <c r="Z67" s="18">
        <v>0</v>
      </c>
      <c r="AA67" s="18">
        <v>0</v>
      </c>
      <c r="AB67" s="18">
        <v>0</v>
      </c>
      <c r="AC67" s="18">
        <v>0</v>
      </c>
      <c r="AD67" s="18">
        <v>0</v>
      </c>
      <c r="AE67" s="18">
        <v>0</v>
      </c>
      <c r="AF67" s="13">
        <v>0</v>
      </c>
      <c r="AG67" s="17">
        <v>0</v>
      </c>
      <c r="AH67" s="18">
        <v>0</v>
      </c>
      <c r="AI67" s="18">
        <v>0</v>
      </c>
      <c r="AJ67" s="18">
        <v>0</v>
      </c>
      <c r="AK67" s="18">
        <v>0</v>
      </c>
      <c r="AL67" s="18">
        <v>0</v>
      </c>
      <c r="AM67" s="18">
        <v>0</v>
      </c>
      <c r="AN67" s="13">
        <v>0</v>
      </c>
    </row>
    <row r="68" spans="1:40" x14ac:dyDescent="0.3">
      <c r="A68" s="4" t="s">
        <v>59</v>
      </c>
      <c r="B68" s="109">
        <v>0</v>
      </c>
      <c r="C68" s="110">
        <v>0</v>
      </c>
      <c r="D68" s="110">
        <v>0</v>
      </c>
      <c r="E68" s="110">
        <v>0</v>
      </c>
      <c r="F68" s="110">
        <v>0</v>
      </c>
      <c r="G68" s="110">
        <v>0</v>
      </c>
      <c r="H68" s="111">
        <v>0</v>
      </c>
      <c r="I68" s="17">
        <v>0</v>
      </c>
      <c r="J68" s="18">
        <v>0</v>
      </c>
      <c r="K68" s="18">
        <v>0</v>
      </c>
      <c r="L68" s="18">
        <v>0</v>
      </c>
      <c r="M68" s="18">
        <v>0</v>
      </c>
      <c r="N68" s="18">
        <v>0</v>
      </c>
      <c r="O68" s="18">
        <v>0</v>
      </c>
      <c r="P68" s="13">
        <v>0</v>
      </c>
      <c r="Q68" s="17">
        <v>0</v>
      </c>
      <c r="R68" s="18">
        <v>0</v>
      </c>
      <c r="S68" s="18">
        <v>0</v>
      </c>
      <c r="T68" s="18">
        <v>0</v>
      </c>
      <c r="U68" s="18">
        <v>0</v>
      </c>
      <c r="V68" s="18">
        <v>0</v>
      </c>
      <c r="W68" s="18">
        <v>0</v>
      </c>
      <c r="X68" s="13">
        <v>0</v>
      </c>
      <c r="Y68" s="17">
        <v>0</v>
      </c>
      <c r="Z68" s="18">
        <v>0</v>
      </c>
      <c r="AA68" s="18">
        <v>0</v>
      </c>
      <c r="AB68" s="18">
        <v>0</v>
      </c>
      <c r="AC68" s="18">
        <v>0</v>
      </c>
      <c r="AD68" s="18">
        <v>0</v>
      </c>
      <c r="AE68" s="18">
        <v>0</v>
      </c>
      <c r="AF68" s="13">
        <v>0</v>
      </c>
      <c r="AG68" s="17">
        <v>0</v>
      </c>
      <c r="AH68" s="18">
        <v>0</v>
      </c>
      <c r="AI68" s="18">
        <v>0</v>
      </c>
      <c r="AJ68" s="18">
        <v>0</v>
      </c>
      <c r="AK68" s="18">
        <v>0</v>
      </c>
      <c r="AL68" s="18">
        <v>0</v>
      </c>
      <c r="AM68" s="18">
        <v>0</v>
      </c>
      <c r="AN68" s="13">
        <v>0</v>
      </c>
    </row>
    <row r="69" spans="1:40" x14ac:dyDescent="0.3">
      <c r="A69" s="4" t="s">
        <v>60</v>
      </c>
      <c r="B69" s="109">
        <v>0</v>
      </c>
      <c r="C69" s="110">
        <v>0</v>
      </c>
      <c r="D69" s="110">
        <v>0</v>
      </c>
      <c r="E69" s="110">
        <v>0</v>
      </c>
      <c r="F69" s="110">
        <v>0</v>
      </c>
      <c r="G69" s="110">
        <v>0</v>
      </c>
      <c r="H69" s="111">
        <v>0</v>
      </c>
      <c r="I69" s="17">
        <v>0</v>
      </c>
      <c r="J69" s="18">
        <v>0</v>
      </c>
      <c r="K69" s="18">
        <v>0</v>
      </c>
      <c r="L69" s="18">
        <v>0</v>
      </c>
      <c r="M69" s="18">
        <v>0</v>
      </c>
      <c r="N69" s="18">
        <v>0</v>
      </c>
      <c r="O69" s="18">
        <v>0</v>
      </c>
      <c r="P69" s="13">
        <v>0</v>
      </c>
      <c r="Q69" s="17">
        <v>0</v>
      </c>
      <c r="R69" s="18">
        <v>0</v>
      </c>
      <c r="S69" s="18">
        <v>0</v>
      </c>
      <c r="T69" s="18">
        <v>0</v>
      </c>
      <c r="U69" s="18">
        <v>0</v>
      </c>
      <c r="V69" s="18">
        <v>0</v>
      </c>
      <c r="W69" s="18">
        <v>0</v>
      </c>
      <c r="X69" s="13">
        <v>0</v>
      </c>
      <c r="Y69" s="17">
        <v>0</v>
      </c>
      <c r="Z69" s="18">
        <v>0</v>
      </c>
      <c r="AA69" s="18">
        <v>0</v>
      </c>
      <c r="AB69" s="18">
        <v>0</v>
      </c>
      <c r="AC69" s="18">
        <v>0</v>
      </c>
      <c r="AD69" s="18">
        <v>0</v>
      </c>
      <c r="AE69" s="18">
        <v>0</v>
      </c>
      <c r="AF69" s="13">
        <v>0</v>
      </c>
      <c r="AG69" s="17">
        <v>0</v>
      </c>
      <c r="AH69" s="18">
        <v>0</v>
      </c>
      <c r="AI69" s="18">
        <v>0</v>
      </c>
      <c r="AJ69" s="18">
        <v>0</v>
      </c>
      <c r="AK69" s="18">
        <v>0</v>
      </c>
      <c r="AL69" s="18">
        <v>0</v>
      </c>
      <c r="AM69" s="18">
        <v>0</v>
      </c>
      <c r="AN69" s="13">
        <v>0</v>
      </c>
    </row>
    <row r="70" spans="1:40" x14ac:dyDescent="0.3">
      <c r="A70" s="4" t="s">
        <v>61</v>
      </c>
      <c r="B70" s="109">
        <v>0</v>
      </c>
      <c r="C70" s="110">
        <v>0</v>
      </c>
      <c r="D70" s="110">
        <v>0</v>
      </c>
      <c r="E70" s="110">
        <v>0</v>
      </c>
      <c r="F70" s="110">
        <v>0</v>
      </c>
      <c r="G70" s="110">
        <v>0</v>
      </c>
      <c r="H70" s="111">
        <v>0</v>
      </c>
      <c r="I70" s="17">
        <v>0</v>
      </c>
      <c r="J70" s="18">
        <v>0</v>
      </c>
      <c r="K70" s="18">
        <v>0</v>
      </c>
      <c r="L70" s="18">
        <v>0</v>
      </c>
      <c r="M70" s="18">
        <v>0</v>
      </c>
      <c r="N70" s="18">
        <v>0</v>
      </c>
      <c r="O70" s="18">
        <v>0</v>
      </c>
      <c r="P70" s="13">
        <v>0</v>
      </c>
      <c r="Q70" s="17">
        <v>0</v>
      </c>
      <c r="R70" s="18">
        <v>0</v>
      </c>
      <c r="S70" s="18">
        <v>0</v>
      </c>
      <c r="T70" s="18">
        <v>0</v>
      </c>
      <c r="U70" s="18">
        <v>0</v>
      </c>
      <c r="V70" s="18">
        <v>0</v>
      </c>
      <c r="W70" s="18">
        <v>0</v>
      </c>
      <c r="X70" s="13">
        <v>0</v>
      </c>
      <c r="Y70" s="17">
        <v>0</v>
      </c>
      <c r="Z70" s="18">
        <v>0</v>
      </c>
      <c r="AA70" s="18">
        <v>0</v>
      </c>
      <c r="AB70" s="18">
        <v>0</v>
      </c>
      <c r="AC70" s="18">
        <v>0</v>
      </c>
      <c r="AD70" s="18">
        <v>0</v>
      </c>
      <c r="AE70" s="18">
        <v>0</v>
      </c>
      <c r="AF70" s="13">
        <v>0</v>
      </c>
      <c r="AG70" s="17">
        <v>0</v>
      </c>
      <c r="AH70" s="18">
        <v>0</v>
      </c>
      <c r="AI70" s="18">
        <v>0</v>
      </c>
      <c r="AJ70" s="18">
        <v>0</v>
      </c>
      <c r="AK70" s="18">
        <v>0</v>
      </c>
      <c r="AL70" s="18">
        <v>0</v>
      </c>
      <c r="AM70" s="18">
        <v>0</v>
      </c>
      <c r="AN70" s="13">
        <v>0</v>
      </c>
    </row>
    <row r="71" spans="1:40" x14ac:dyDescent="0.3">
      <c r="A71" s="4" t="s">
        <v>62</v>
      </c>
      <c r="B71" s="109">
        <v>0</v>
      </c>
      <c r="C71" s="110">
        <v>0</v>
      </c>
      <c r="D71" s="110">
        <v>0</v>
      </c>
      <c r="E71" s="110">
        <v>0</v>
      </c>
      <c r="F71" s="110">
        <v>0</v>
      </c>
      <c r="G71" s="110">
        <v>0</v>
      </c>
      <c r="H71" s="111">
        <v>0</v>
      </c>
      <c r="I71" s="17">
        <v>0</v>
      </c>
      <c r="J71" s="18">
        <v>0</v>
      </c>
      <c r="K71" s="18">
        <v>0</v>
      </c>
      <c r="L71" s="18">
        <v>0</v>
      </c>
      <c r="M71" s="18">
        <v>0</v>
      </c>
      <c r="N71" s="18">
        <v>0</v>
      </c>
      <c r="O71" s="18">
        <v>0</v>
      </c>
      <c r="P71" s="13">
        <v>0</v>
      </c>
      <c r="Q71" s="17">
        <v>0</v>
      </c>
      <c r="R71" s="18">
        <v>0</v>
      </c>
      <c r="S71" s="18">
        <v>0</v>
      </c>
      <c r="T71" s="18">
        <v>0</v>
      </c>
      <c r="U71" s="18">
        <v>0</v>
      </c>
      <c r="V71" s="18">
        <v>0</v>
      </c>
      <c r="W71" s="18">
        <v>0</v>
      </c>
      <c r="X71" s="13">
        <v>0</v>
      </c>
      <c r="Y71" s="17">
        <v>0</v>
      </c>
      <c r="Z71" s="18">
        <v>0</v>
      </c>
      <c r="AA71" s="18">
        <v>0</v>
      </c>
      <c r="AB71" s="18">
        <v>0</v>
      </c>
      <c r="AC71" s="18">
        <v>0</v>
      </c>
      <c r="AD71" s="18">
        <v>0</v>
      </c>
      <c r="AE71" s="18">
        <v>0</v>
      </c>
      <c r="AF71" s="13">
        <v>0</v>
      </c>
      <c r="AG71" s="17">
        <v>0</v>
      </c>
      <c r="AH71" s="18">
        <v>0</v>
      </c>
      <c r="AI71" s="18">
        <v>0</v>
      </c>
      <c r="AJ71" s="18">
        <v>0</v>
      </c>
      <c r="AK71" s="18">
        <v>0</v>
      </c>
      <c r="AL71" s="18">
        <v>0</v>
      </c>
      <c r="AM71" s="18">
        <v>0</v>
      </c>
      <c r="AN71" s="13">
        <v>0</v>
      </c>
    </row>
    <row r="72" spans="1:40" x14ac:dyDescent="0.3">
      <c r="A72" s="4" t="s">
        <v>63</v>
      </c>
      <c r="B72" s="109">
        <v>0</v>
      </c>
      <c r="C72" s="110">
        <v>0</v>
      </c>
      <c r="D72" s="110">
        <v>0</v>
      </c>
      <c r="E72" s="110">
        <v>0</v>
      </c>
      <c r="F72" s="110">
        <v>0</v>
      </c>
      <c r="G72" s="110">
        <v>0</v>
      </c>
      <c r="H72" s="111">
        <v>0</v>
      </c>
      <c r="I72" s="17">
        <v>0</v>
      </c>
      <c r="J72" s="18">
        <v>0</v>
      </c>
      <c r="K72" s="18">
        <v>0</v>
      </c>
      <c r="L72" s="18">
        <v>0</v>
      </c>
      <c r="M72" s="18">
        <v>0</v>
      </c>
      <c r="N72" s="18">
        <v>0</v>
      </c>
      <c r="O72" s="18">
        <v>0</v>
      </c>
      <c r="P72" s="13">
        <v>0</v>
      </c>
      <c r="Q72" s="17">
        <v>0</v>
      </c>
      <c r="R72" s="18">
        <v>0</v>
      </c>
      <c r="S72" s="18">
        <v>0</v>
      </c>
      <c r="T72" s="18">
        <v>0</v>
      </c>
      <c r="U72" s="18">
        <v>0</v>
      </c>
      <c r="V72" s="18">
        <v>0</v>
      </c>
      <c r="W72" s="18">
        <v>0</v>
      </c>
      <c r="X72" s="13">
        <v>0</v>
      </c>
      <c r="Y72" s="17">
        <v>0</v>
      </c>
      <c r="Z72" s="18">
        <v>0</v>
      </c>
      <c r="AA72" s="18">
        <v>0</v>
      </c>
      <c r="AB72" s="18">
        <v>0</v>
      </c>
      <c r="AC72" s="18">
        <v>0</v>
      </c>
      <c r="AD72" s="18">
        <v>0</v>
      </c>
      <c r="AE72" s="18">
        <v>0</v>
      </c>
      <c r="AF72" s="13">
        <v>0</v>
      </c>
      <c r="AG72" s="17">
        <v>0</v>
      </c>
      <c r="AH72" s="18">
        <v>0</v>
      </c>
      <c r="AI72" s="18">
        <v>0</v>
      </c>
      <c r="AJ72" s="18">
        <v>0</v>
      </c>
      <c r="AK72" s="18">
        <v>0</v>
      </c>
      <c r="AL72" s="18">
        <v>0</v>
      </c>
      <c r="AM72" s="18">
        <v>0</v>
      </c>
      <c r="AN72" s="13">
        <v>0</v>
      </c>
    </row>
    <row r="73" spans="1:40" x14ac:dyDescent="0.3">
      <c r="A73" s="4" t="s">
        <v>64</v>
      </c>
      <c r="B73" s="109">
        <v>0</v>
      </c>
      <c r="C73" s="110">
        <v>0</v>
      </c>
      <c r="D73" s="110">
        <v>0</v>
      </c>
      <c r="E73" s="110">
        <v>0</v>
      </c>
      <c r="F73" s="110">
        <v>0</v>
      </c>
      <c r="G73" s="110">
        <v>0</v>
      </c>
      <c r="H73" s="111">
        <v>0</v>
      </c>
      <c r="I73" s="17">
        <v>0</v>
      </c>
      <c r="J73" s="18">
        <v>0</v>
      </c>
      <c r="K73" s="18">
        <v>0</v>
      </c>
      <c r="L73" s="18">
        <v>0</v>
      </c>
      <c r="M73" s="18">
        <v>0</v>
      </c>
      <c r="N73" s="18">
        <v>0</v>
      </c>
      <c r="O73" s="18">
        <v>0</v>
      </c>
      <c r="P73" s="13">
        <v>0</v>
      </c>
      <c r="Q73" s="17">
        <v>0</v>
      </c>
      <c r="R73" s="18">
        <v>0</v>
      </c>
      <c r="S73" s="18">
        <v>0</v>
      </c>
      <c r="T73" s="18">
        <v>0</v>
      </c>
      <c r="U73" s="18">
        <v>0</v>
      </c>
      <c r="V73" s="18">
        <v>0</v>
      </c>
      <c r="W73" s="18">
        <v>0</v>
      </c>
      <c r="X73" s="13">
        <v>0</v>
      </c>
      <c r="Y73" s="17">
        <v>0</v>
      </c>
      <c r="Z73" s="18">
        <v>0</v>
      </c>
      <c r="AA73" s="18">
        <v>0</v>
      </c>
      <c r="AB73" s="18">
        <v>0</v>
      </c>
      <c r="AC73" s="18">
        <v>0</v>
      </c>
      <c r="AD73" s="18">
        <v>0</v>
      </c>
      <c r="AE73" s="18">
        <v>0</v>
      </c>
      <c r="AF73" s="13">
        <v>0</v>
      </c>
      <c r="AG73" s="17">
        <v>0</v>
      </c>
      <c r="AH73" s="18">
        <v>0</v>
      </c>
      <c r="AI73" s="18">
        <v>0</v>
      </c>
      <c r="AJ73" s="18">
        <v>0</v>
      </c>
      <c r="AK73" s="18">
        <v>0</v>
      </c>
      <c r="AL73" s="18">
        <v>0</v>
      </c>
      <c r="AM73" s="18">
        <v>0</v>
      </c>
      <c r="AN73" s="13">
        <v>0</v>
      </c>
    </row>
    <row r="74" spans="1:40" x14ac:dyDescent="0.3">
      <c r="A74" s="4" t="s">
        <v>65</v>
      </c>
      <c r="B74" s="109">
        <v>0</v>
      </c>
      <c r="C74" s="110">
        <v>0</v>
      </c>
      <c r="D74" s="110">
        <v>0</v>
      </c>
      <c r="E74" s="110">
        <v>0</v>
      </c>
      <c r="F74" s="110">
        <v>0</v>
      </c>
      <c r="G74" s="110">
        <v>0</v>
      </c>
      <c r="H74" s="111">
        <v>0</v>
      </c>
      <c r="I74" s="17">
        <v>0</v>
      </c>
      <c r="J74" s="18">
        <v>0</v>
      </c>
      <c r="K74" s="18">
        <v>0</v>
      </c>
      <c r="L74" s="18">
        <v>0</v>
      </c>
      <c r="M74" s="18">
        <v>0</v>
      </c>
      <c r="N74" s="18">
        <v>0</v>
      </c>
      <c r="O74" s="18">
        <v>0</v>
      </c>
      <c r="P74" s="13">
        <v>0</v>
      </c>
      <c r="Q74" s="17">
        <v>0</v>
      </c>
      <c r="R74" s="18">
        <v>0</v>
      </c>
      <c r="S74" s="18">
        <v>0</v>
      </c>
      <c r="T74" s="18">
        <v>0</v>
      </c>
      <c r="U74" s="18">
        <v>0</v>
      </c>
      <c r="V74" s="18">
        <v>0</v>
      </c>
      <c r="W74" s="18">
        <v>0</v>
      </c>
      <c r="X74" s="13">
        <v>0</v>
      </c>
      <c r="Y74" s="17">
        <v>0</v>
      </c>
      <c r="Z74" s="18">
        <v>0</v>
      </c>
      <c r="AA74" s="18">
        <v>0</v>
      </c>
      <c r="AB74" s="18">
        <v>0</v>
      </c>
      <c r="AC74" s="18">
        <v>0</v>
      </c>
      <c r="AD74" s="18">
        <v>0</v>
      </c>
      <c r="AE74" s="18">
        <v>0</v>
      </c>
      <c r="AF74" s="13">
        <v>0</v>
      </c>
      <c r="AG74" s="17">
        <v>0</v>
      </c>
      <c r="AH74" s="18">
        <v>0</v>
      </c>
      <c r="AI74" s="18">
        <v>0</v>
      </c>
      <c r="AJ74" s="18">
        <v>0</v>
      </c>
      <c r="AK74" s="18">
        <v>0</v>
      </c>
      <c r="AL74" s="18">
        <v>0</v>
      </c>
      <c r="AM74" s="18">
        <v>0</v>
      </c>
      <c r="AN74" s="13">
        <v>0</v>
      </c>
    </row>
    <row r="75" spans="1:40" x14ac:dyDescent="0.3">
      <c r="A75" s="4" t="s">
        <v>66</v>
      </c>
      <c r="B75" s="109">
        <v>0</v>
      </c>
      <c r="C75" s="110">
        <v>0</v>
      </c>
      <c r="D75" s="110">
        <v>0</v>
      </c>
      <c r="E75" s="110">
        <v>0</v>
      </c>
      <c r="F75" s="110">
        <v>878957.68</v>
      </c>
      <c r="G75" s="110">
        <v>0</v>
      </c>
      <c r="H75" s="111">
        <v>878957.68</v>
      </c>
      <c r="I75" s="17" t="s">
        <v>273</v>
      </c>
      <c r="J75" s="18">
        <v>0</v>
      </c>
      <c r="K75" s="18">
        <v>0</v>
      </c>
      <c r="L75" s="18">
        <v>0</v>
      </c>
      <c r="M75" s="18">
        <v>0</v>
      </c>
      <c r="N75" s="18">
        <v>878957.68</v>
      </c>
      <c r="O75" s="18">
        <v>0</v>
      </c>
      <c r="P75" s="13">
        <v>878957.68</v>
      </c>
      <c r="Q75" s="17">
        <v>0</v>
      </c>
      <c r="R75" s="18">
        <v>0</v>
      </c>
      <c r="S75" s="18">
        <v>0</v>
      </c>
      <c r="T75" s="18">
        <v>0</v>
      </c>
      <c r="U75" s="18">
        <v>0</v>
      </c>
      <c r="V75" s="18">
        <v>0</v>
      </c>
      <c r="W75" s="18">
        <v>0</v>
      </c>
      <c r="X75" s="13">
        <v>0</v>
      </c>
      <c r="Y75" s="17">
        <v>0</v>
      </c>
      <c r="Z75" s="18">
        <v>0</v>
      </c>
      <c r="AA75" s="18">
        <v>0</v>
      </c>
      <c r="AB75" s="18">
        <v>0</v>
      </c>
      <c r="AC75" s="18">
        <v>0</v>
      </c>
      <c r="AD75" s="18">
        <v>0</v>
      </c>
      <c r="AE75" s="18">
        <v>0</v>
      </c>
      <c r="AF75" s="13">
        <v>0</v>
      </c>
      <c r="AG75" s="17">
        <v>0</v>
      </c>
      <c r="AH75" s="18">
        <v>0</v>
      </c>
      <c r="AI75" s="18">
        <v>0</v>
      </c>
      <c r="AJ75" s="18">
        <v>0</v>
      </c>
      <c r="AK75" s="18">
        <v>0</v>
      </c>
      <c r="AL75" s="18">
        <v>0</v>
      </c>
      <c r="AM75" s="18">
        <v>0</v>
      </c>
      <c r="AN75" s="13">
        <v>0</v>
      </c>
    </row>
    <row r="76" spans="1:40" x14ac:dyDescent="0.3">
      <c r="A76" s="4" t="s">
        <v>67</v>
      </c>
      <c r="B76" s="109">
        <v>0</v>
      </c>
      <c r="C76" s="110">
        <v>0</v>
      </c>
      <c r="D76" s="110">
        <v>0</v>
      </c>
      <c r="E76" s="110">
        <v>0</v>
      </c>
      <c r="F76" s="110">
        <v>0</v>
      </c>
      <c r="G76" s="110">
        <v>0</v>
      </c>
      <c r="H76" s="111">
        <v>0</v>
      </c>
      <c r="I76" s="17">
        <v>0</v>
      </c>
      <c r="J76" s="18">
        <v>0</v>
      </c>
      <c r="K76" s="18">
        <v>0</v>
      </c>
      <c r="L76" s="18">
        <v>0</v>
      </c>
      <c r="M76" s="18">
        <v>0</v>
      </c>
      <c r="N76" s="18">
        <v>0</v>
      </c>
      <c r="O76" s="18">
        <v>0</v>
      </c>
      <c r="P76" s="13">
        <v>0</v>
      </c>
      <c r="Q76" s="17">
        <v>0</v>
      </c>
      <c r="R76" s="18">
        <v>0</v>
      </c>
      <c r="S76" s="18">
        <v>0</v>
      </c>
      <c r="T76" s="18">
        <v>0</v>
      </c>
      <c r="U76" s="18">
        <v>0</v>
      </c>
      <c r="V76" s="18">
        <v>0</v>
      </c>
      <c r="W76" s="18">
        <v>0</v>
      </c>
      <c r="X76" s="13">
        <v>0</v>
      </c>
      <c r="Y76" s="17">
        <v>0</v>
      </c>
      <c r="Z76" s="18">
        <v>0</v>
      </c>
      <c r="AA76" s="18">
        <v>0</v>
      </c>
      <c r="AB76" s="18">
        <v>0</v>
      </c>
      <c r="AC76" s="18">
        <v>0</v>
      </c>
      <c r="AD76" s="18">
        <v>0</v>
      </c>
      <c r="AE76" s="18">
        <v>0</v>
      </c>
      <c r="AF76" s="13">
        <v>0</v>
      </c>
      <c r="AG76" s="17">
        <v>0</v>
      </c>
      <c r="AH76" s="18">
        <v>0</v>
      </c>
      <c r="AI76" s="18">
        <v>0</v>
      </c>
      <c r="AJ76" s="18">
        <v>0</v>
      </c>
      <c r="AK76" s="18">
        <v>0</v>
      </c>
      <c r="AL76" s="18">
        <v>0</v>
      </c>
      <c r="AM76" s="18">
        <v>0</v>
      </c>
      <c r="AN76" s="13">
        <v>0</v>
      </c>
    </row>
    <row r="77" spans="1:40" x14ac:dyDescent="0.3">
      <c r="A77" s="4" t="s">
        <v>68</v>
      </c>
      <c r="B77" s="109">
        <v>0</v>
      </c>
      <c r="C77" s="110">
        <v>0</v>
      </c>
      <c r="D77" s="110">
        <v>0</v>
      </c>
      <c r="E77" s="110">
        <v>0</v>
      </c>
      <c r="F77" s="110">
        <v>0</v>
      </c>
      <c r="G77" s="110">
        <v>0</v>
      </c>
      <c r="H77" s="111">
        <v>0</v>
      </c>
      <c r="I77" s="17">
        <v>0</v>
      </c>
      <c r="J77" s="18">
        <v>0</v>
      </c>
      <c r="K77" s="18">
        <v>0</v>
      </c>
      <c r="L77" s="18">
        <v>0</v>
      </c>
      <c r="M77" s="18">
        <v>0</v>
      </c>
      <c r="N77" s="18">
        <v>0</v>
      </c>
      <c r="O77" s="18">
        <v>0</v>
      </c>
      <c r="P77" s="13">
        <v>0</v>
      </c>
      <c r="Q77" s="17">
        <v>0</v>
      </c>
      <c r="R77" s="18">
        <v>0</v>
      </c>
      <c r="S77" s="18">
        <v>0</v>
      </c>
      <c r="T77" s="18">
        <v>0</v>
      </c>
      <c r="U77" s="18">
        <v>0</v>
      </c>
      <c r="V77" s="18">
        <v>0</v>
      </c>
      <c r="W77" s="18">
        <v>0</v>
      </c>
      <c r="X77" s="13">
        <v>0</v>
      </c>
      <c r="Y77" s="17">
        <v>0</v>
      </c>
      <c r="Z77" s="18">
        <v>0</v>
      </c>
      <c r="AA77" s="18">
        <v>0</v>
      </c>
      <c r="AB77" s="18">
        <v>0</v>
      </c>
      <c r="AC77" s="18">
        <v>0</v>
      </c>
      <c r="AD77" s="18">
        <v>0</v>
      </c>
      <c r="AE77" s="18">
        <v>0</v>
      </c>
      <c r="AF77" s="13">
        <v>0</v>
      </c>
      <c r="AG77" s="17">
        <v>0</v>
      </c>
      <c r="AH77" s="18">
        <v>0</v>
      </c>
      <c r="AI77" s="18">
        <v>0</v>
      </c>
      <c r="AJ77" s="18">
        <v>0</v>
      </c>
      <c r="AK77" s="18">
        <v>0</v>
      </c>
      <c r="AL77" s="18">
        <v>0</v>
      </c>
      <c r="AM77" s="18">
        <v>0</v>
      </c>
      <c r="AN77" s="13">
        <v>0</v>
      </c>
    </row>
    <row r="78" spans="1:40" x14ac:dyDescent="0.3">
      <c r="A78" s="4" t="s">
        <v>69</v>
      </c>
      <c r="B78" s="109">
        <v>0</v>
      </c>
      <c r="C78" s="110">
        <v>0</v>
      </c>
      <c r="D78" s="110">
        <v>0</v>
      </c>
      <c r="E78" s="110">
        <v>0</v>
      </c>
      <c r="F78" s="110">
        <v>0</v>
      </c>
      <c r="G78" s="110">
        <v>0</v>
      </c>
      <c r="H78" s="111">
        <v>0</v>
      </c>
      <c r="I78" s="17">
        <v>0</v>
      </c>
      <c r="J78" s="18">
        <v>0</v>
      </c>
      <c r="K78" s="18">
        <v>0</v>
      </c>
      <c r="L78" s="18">
        <v>0</v>
      </c>
      <c r="M78" s="18">
        <v>0</v>
      </c>
      <c r="N78" s="18">
        <v>0</v>
      </c>
      <c r="O78" s="18">
        <v>0</v>
      </c>
      <c r="P78" s="13">
        <v>0</v>
      </c>
      <c r="Q78" s="17">
        <v>0</v>
      </c>
      <c r="R78" s="18">
        <v>0</v>
      </c>
      <c r="S78" s="18">
        <v>0</v>
      </c>
      <c r="T78" s="18">
        <v>0</v>
      </c>
      <c r="U78" s="18">
        <v>0</v>
      </c>
      <c r="V78" s="18">
        <v>0</v>
      </c>
      <c r="W78" s="18">
        <v>0</v>
      </c>
      <c r="X78" s="13">
        <v>0</v>
      </c>
      <c r="Y78" s="17">
        <v>0</v>
      </c>
      <c r="Z78" s="18">
        <v>0</v>
      </c>
      <c r="AA78" s="18">
        <v>0</v>
      </c>
      <c r="AB78" s="18">
        <v>0</v>
      </c>
      <c r="AC78" s="18">
        <v>0</v>
      </c>
      <c r="AD78" s="18">
        <v>0</v>
      </c>
      <c r="AE78" s="18">
        <v>0</v>
      </c>
      <c r="AF78" s="13">
        <v>0</v>
      </c>
      <c r="AG78" s="17">
        <v>0</v>
      </c>
      <c r="AH78" s="18">
        <v>0</v>
      </c>
      <c r="AI78" s="18">
        <v>0</v>
      </c>
      <c r="AJ78" s="18">
        <v>0</v>
      </c>
      <c r="AK78" s="18">
        <v>0</v>
      </c>
      <c r="AL78" s="18">
        <v>0</v>
      </c>
      <c r="AM78" s="18">
        <v>0</v>
      </c>
      <c r="AN78" s="13">
        <v>0</v>
      </c>
    </row>
    <row r="79" spans="1:40" x14ac:dyDescent="0.3">
      <c r="A79" s="4" t="s">
        <v>70</v>
      </c>
      <c r="B79" s="109">
        <v>0</v>
      </c>
      <c r="C79" s="110">
        <v>0</v>
      </c>
      <c r="D79" s="110">
        <v>0</v>
      </c>
      <c r="E79" s="110">
        <v>0</v>
      </c>
      <c r="F79" s="110">
        <v>0</v>
      </c>
      <c r="G79" s="110">
        <v>0</v>
      </c>
      <c r="H79" s="111">
        <v>0</v>
      </c>
      <c r="I79" s="17">
        <v>0</v>
      </c>
      <c r="J79" s="18">
        <v>0</v>
      </c>
      <c r="K79" s="18">
        <v>0</v>
      </c>
      <c r="L79" s="18">
        <v>0</v>
      </c>
      <c r="M79" s="18">
        <v>0</v>
      </c>
      <c r="N79" s="18">
        <v>0</v>
      </c>
      <c r="O79" s="18">
        <v>0</v>
      </c>
      <c r="P79" s="13">
        <v>0</v>
      </c>
      <c r="Q79" s="17">
        <v>0</v>
      </c>
      <c r="R79" s="18">
        <v>0</v>
      </c>
      <c r="S79" s="18">
        <v>0</v>
      </c>
      <c r="T79" s="18">
        <v>0</v>
      </c>
      <c r="U79" s="18">
        <v>0</v>
      </c>
      <c r="V79" s="18">
        <v>0</v>
      </c>
      <c r="W79" s="18">
        <v>0</v>
      </c>
      <c r="X79" s="13">
        <v>0</v>
      </c>
      <c r="Y79" s="17">
        <v>0</v>
      </c>
      <c r="Z79" s="18">
        <v>0</v>
      </c>
      <c r="AA79" s="18">
        <v>0</v>
      </c>
      <c r="AB79" s="18">
        <v>0</v>
      </c>
      <c r="AC79" s="18">
        <v>0</v>
      </c>
      <c r="AD79" s="18">
        <v>0</v>
      </c>
      <c r="AE79" s="18">
        <v>0</v>
      </c>
      <c r="AF79" s="13">
        <v>0</v>
      </c>
      <c r="AG79" s="17">
        <v>0</v>
      </c>
      <c r="AH79" s="18">
        <v>0</v>
      </c>
      <c r="AI79" s="18">
        <v>0</v>
      </c>
      <c r="AJ79" s="18">
        <v>0</v>
      </c>
      <c r="AK79" s="18">
        <v>0</v>
      </c>
      <c r="AL79" s="18">
        <v>0</v>
      </c>
      <c r="AM79" s="18">
        <v>0</v>
      </c>
      <c r="AN79" s="13">
        <v>0</v>
      </c>
    </row>
    <row r="80" spans="1:40" x14ac:dyDescent="0.3">
      <c r="A80" s="4" t="s">
        <v>71</v>
      </c>
      <c r="B80" s="109">
        <v>0</v>
      </c>
      <c r="C80" s="110">
        <v>0</v>
      </c>
      <c r="D80" s="110">
        <v>0</v>
      </c>
      <c r="E80" s="110">
        <v>0</v>
      </c>
      <c r="F80" s="110">
        <v>0</v>
      </c>
      <c r="G80" s="110">
        <v>0</v>
      </c>
      <c r="H80" s="111">
        <v>0</v>
      </c>
      <c r="I80" s="17">
        <v>0</v>
      </c>
      <c r="J80" s="18">
        <v>0</v>
      </c>
      <c r="K80" s="18">
        <v>0</v>
      </c>
      <c r="L80" s="18">
        <v>0</v>
      </c>
      <c r="M80" s="18">
        <v>0</v>
      </c>
      <c r="N80" s="18">
        <v>0</v>
      </c>
      <c r="O80" s="18">
        <v>0</v>
      </c>
      <c r="P80" s="13">
        <v>0</v>
      </c>
      <c r="Q80" s="17">
        <v>0</v>
      </c>
      <c r="R80" s="18">
        <v>0</v>
      </c>
      <c r="S80" s="18">
        <v>0</v>
      </c>
      <c r="T80" s="18">
        <v>0</v>
      </c>
      <c r="U80" s="18">
        <v>0</v>
      </c>
      <c r="V80" s="18">
        <v>0</v>
      </c>
      <c r="W80" s="18">
        <v>0</v>
      </c>
      <c r="X80" s="13">
        <v>0</v>
      </c>
      <c r="Y80" s="17">
        <v>0</v>
      </c>
      <c r="Z80" s="18">
        <v>0</v>
      </c>
      <c r="AA80" s="18">
        <v>0</v>
      </c>
      <c r="AB80" s="18">
        <v>0</v>
      </c>
      <c r="AC80" s="18">
        <v>0</v>
      </c>
      <c r="AD80" s="18">
        <v>0</v>
      </c>
      <c r="AE80" s="18">
        <v>0</v>
      </c>
      <c r="AF80" s="13">
        <v>0</v>
      </c>
      <c r="AG80" s="17">
        <v>0</v>
      </c>
      <c r="AH80" s="18">
        <v>0</v>
      </c>
      <c r="AI80" s="18">
        <v>0</v>
      </c>
      <c r="AJ80" s="18">
        <v>0</v>
      </c>
      <c r="AK80" s="18">
        <v>0</v>
      </c>
      <c r="AL80" s="18">
        <v>0</v>
      </c>
      <c r="AM80" s="18">
        <v>0</v>
      </c>
      <c r="AN80" s="13">
        <v>0</v>
      </c>
    </row>
    <row r="81" spans="1:40" x14ac:dyDescent="0.3">
      <c r="A81" s="4" t="s">
        <v>72</v>
      </c>
      <c r="B81" s="109">
        <v>0</v>
      </c>
      <c r="C81" s="110">
        <v>0</v>
      </c>
      <c r="D81" s="110">
        <v>0</v>
      </c>
      <c r="E81" s="110">
        <v>0</v>
      </c>
      <c r="F81" s="110">
        <v>0</v>
      </c>
      <c r="G81" s="110">
        <v>0</v>
      </c>
      <c r="H81" s="111">
        <v>0</v>
      </c>
      <c r="I81" s="17">
        <v>0</v>
      </c>
      <c r="J81" s="18">
        <v>0</v>
      </c>
      <c r="K81" s="18">
        <v>0</v>
      </c>
      <c r="L81" s="18">
        <v>0</v>
      </c>
      <c r="M81" s="18">
        <v>0</v>
      </c>
      <c r="N81" s="18">
        <v>0</v>
      </c>
      <c r="O81" s="18">
        <v>0</v>
      </c>
      <c r="P81" s="13">
        <v>0</v>
      </c>
      <c r="Q81" s="17">
        <v>0</v>
      </c>
      <c r="R81" s="18">
        <v>0</v>
      </c>
      <c r="S81" s="18">
        <v>0</v>
      </c>
      <c r="T81" s="18">
        <v>0</v>
      </c>
      <c r="U81" s="18">
        <v>0</v>
      </c>
      <c r="V81" s="18">
        <v>0</v>
      </c>
      <c r="W81" s="18">
        <v>0</v>
      </c>
      <c r="X81" s="13">
        <v>0</v>
      </c>
      <c r="Y81" s="17">
        <v>0</v>
      </c>
      <c r="Z81" s="18">
        <v>0</v>
      </c>
      <c r="AA81" s="18">
        <v>0</v>
      </c>
      <c r="AB81" s="18">
        <v>0</v>
      </c>
      <c r="AC81" s="18">
        <v>0</v>
      </c>
      <c r="AD81" s="18">
        <v>0</v>
      </c>
      <c r="AE81" s="18">
        <v>0</v>
      </c>
      <c r="AF81" s="13">
        <v>0</v>
      </c>
      <c r="AG81" s="17">
        <v>0</v>
      </c>
      <c r="AH81" s="18">
        <v>0</v>
      </c>
      <c r="AI81" s="18">
        <v>0</v>
      </c>
      <c r="AJ81" s="18">
        <v>0</v>
      </c>
      <c r="AK81" s="18">
        <v>0</v>
      </c>
      <c r="AL81" s="18">
        <v>0</v>
      </c>
      <c r="AM81" s="18">
        <v>0</v>
      </c>
      <c r="AN81" s="13">
        <v>0</v>
      </c>
    </row>
    <row r="82" spans="1:40" x14ac:dyDescent="0.3">
      <c r="A82" s="4" t="s">
        <v>73</v>
      </c>
      <c r="B82" s="109">
        <v>0</v>
      </c>
      <c r="C82" s="110">
        <v>0</v>
      </c>
      <c r="D82" s="110">
        <v>0</v>
      </c>
      <c r="E82" s="110">
        <v>0</v>
      </c>
      <c r="F82" s="110">
        <v>0</v>
      </c>
      <c r="G82" s="110">
        <v>0</v>
      </c>
      <c r="H82" s="111">
        <v>0</v>
      </c>
      <c r="I82" s="17">
        <v>0</v>
      </c>
      <c r="J82" s="18">
        <v>0</v>
      </c>
      <c r="K82" s="18">
        <v>0</v>
      </c>
      <c r="L82" s="18">
        <v>0</v>
      </c>
      <c r="M82" s="18">
        <v>0</v>
      </c>
      <c r="N82" s="18">
        <v>0</v>
      </c>
      <c r="O82" s="18">
        <v>0</v>
      </c>
      <c r="P82" s="13">
        <v>0</v>
      </c>
      <c r="Q82" s="17">
        <v>0</v>
      </c>
      <c r="R82" s="18">
        <v>0</v>
      </c>
      <c r="S82" s="18">
        <v>0</v>
      </c>
      <c r="T82" s="18">
        <v>0</v>
      </c>
      <c r="U82" s="18">
        <v>0</v>
      </c>
      <c r="V82" s="18">
        <v>0</v>
      </c>
      <c r="W82" s="18">
        <v>0</v>
      </c>
      <c r="X82" s="13">
        <v>0</v>
      </c>
      <c r="Y82" s="17">
        <v>0</v>
      </c>
      <c r="Z82" s="18">
        <v>0</v>
      </c>
      <c r="AA82" s="18">
        <v>0</v>
      </c>
      <c r="AB82" s="18">
        <v>0</v>
      </c>
      <c r="AC82" s="18">
        <v>0</v>
      </c>
      <c r="AD82" s="18">
        <v>0</v>
      </c>
      <c r="AE82" s="18">
        <v>0</v>
      </c>
      <c r="AF82" s="13">
        <v>0</v>
      </c>
      <c r="AG82" s="17">
        <v>0</v>
      </c>
      <c r="AH82" s="18">
        <v>0</v>
      </c>
      <c r="AI82" s="18">
        <v>0</v>
      </c>
      <c r="AJ82" s="18">
        <v>0</v>
      </c>
      <c r="AK82" s="18">
        <v>0</v>
      </c>
      <c r="AL82" s="18">
        <v>0</v>
      </c>
      <c r="AM82" s="18">
        <v>0</v>
      </c>
      <c r="AN82" s="13">
        <v>0</v>
      </c>
    </row>
    <row r="83" spans="1:40" x14ac:dyDescent="0.3">
      <c r="A83" s="4" t="s">
        <v>74</v>
      </c>
      <c r="B83" s="109">
        <v>0</v>
      </c>
      <c r="C83" s="110">
        <v>264616</v>
      </c>
      <c r="D83" s="110">
        <v>0</v>
      </c>
      <c r="E83" s="110">
        <v>0</v>
      </c>
      <c r="F83" s="110">
        <v>0</v>
      </c>
      <c r="G83" s="110">
        <v>0</v>
      </c>
      <c r="H83" s="111">
        <v>264616</v>
      </c>
      <c r="I83" s="17" t="s">
        <v>276</v>
      </c>
      <c r="J83" s="18">
        <v>0</v>
      </c>
      <c r="K83" s="18">
        <v>264616</v>
      </c>
      <c r="L83" s="18">
        <v>0</v>
      </c>
      <c r="M83" s="18">
        <v>0</v>
      </c>
      <c r="N83" s="18">
        <v>0</v>
      </c>
      <c r="O83" s="18">
        <v>0</v>
      </c>
      <c r="P83" s="13">
        <v>264616</v>
      </c>
      <c r="Q83" s="17">
        <v>0</v>
      </c>
      <c r="R83" s="18">
        <v>0</v>
      </c>
      <c r="S83" s="18">
        <v>0</v>
      </c>
      <c r="T83" s="18">
        <v>0</v>
      </c>
      <c r="U83" s="18">
        <v>0</v>
      </c>
      <c r="V83" s="18">
        <v>0</v>
      </c>
      <c r="W83" s="18">
        <v>0</v>
      </c>
      <c r="X83" s="13">
        <v>0</v>
      </c>
      <c r="Y83" s="17">
        <v>0</v>
      </c>
      <c r="Z83" s="18">
        <v>0</v>
      </c>
      <c r="AA83" s="18">
        <v>0</v>
      </c>
      <c r="AB83" s="18">
        <v>0</v>
      </c>
      <c r="AC83" s="18">
        <v>0</v>
      </c>
      <c r="AD83" s="18">
        <v>0</v>
      </c>
      <c r="AE83" s="18">
        <v>0</v>
      </c>
      <c r="AF83" s="13">
        <v>0</v>
      </c>
      <c r="AG83" s="17">
        <v>0</v>
      </c>
      <c r="AH83" s="18">
        <v>0</v>
      </c>
      <c r="AI83" s="18">
        <v>0</v>
      </c>
      <c r="AJ83" s="18">
        <v>0</v>
      </c>
      <c r="AK83" s="18">
        <v>0</v>
      </c>
      <c r="AL83" s="18">
        <v>0</v>
      </c>
      <c r="AM83" s="18">
        <v>0</v>
      </c>
      <c r="AN83" s="13">
        <v>0</v>
      </c>
    </row>
    <row r="84" spans="1:40" x14ac:dyDescent="0.3">
      <c r="A84" s="4" t="s">
        <v>75</v>
      </c>
      <c r="B84" s="109">
        <v>0</v>
      </c>
      <c r="C84" s="110">
        <v>0</v>
      </c>
      <c r="D84" s="110">
        <v>0</v>
      </c>
      <c r="E84" s="110">
        <v>0</v>
      </c>
      <c r="F84" s="110">
        <v>0</v>
      </c>
      <c r="G84" s="110">
        <v>0</v>
      </c>
      <c r="H84" s="111">
        <v>0</v>
      </c>
      <c r="I84" s="17">
        <v>0</v>
      </c>
      <c r="J84" s="18">
        <v>0</v>
      </c>
      <c r="K84" s="18">
        <v>0</v>
      </c>
      <c r="L84" s="18">
        <v>0</v>
      </c>
      <c r="M84" s="18">
        <v>0</v>
      </c>
      <c r="N84" s="18">
        <v>0</v>
      </c>
      <c r="O84" s="18">
        <v>0</v>
      </c>
      <c r="P84" s="13">
        <v>0</v>
      </c>
      <c r="Q84" s="17">
        <v>0</v>
      </c>
      <c r="R84" s="18">
        <v>0</v>
      </c>
      <c r="S84" s="18">
        <v>0</v>
      </c>
      <c r="T84" s="18">
        <v>0</v>
      </c>
      <c r="U84" s="18">
        <v>0</v>
      </c>
      <c r="V84" s="18">
        <v>0</v>
      </c>
      <c r="W84" s="18">
        <v>0</v>
      </c>
      <c r="X84" s="13">
        <v>0</v>
      </c>
      <c r="Y84" s="17">
        <v>0</v>
      </c>
      <c r="Z84" s="18">
        <v>0</v>
      </c>
      <c r="AA84" s="18">
        <v>0</v>
      </c>
      <c r="AB84" s="18">
        <v>0</v>
      </c>
      <c r="AC84" s="18">
        <v>0</v>
      </c>
      <c r="AD84" s="18">
        <v>0</v>
      </c>
      <c r="AE84" s="18">
        <v>0</v>
      </c>
      <c r="AF84" s="13">
        <v>0</v>
      </c>
      <c r="AG84" s="17">
        <v>0</v>
      </c>
      <c r="AH84" s="18">
        <v>0</v>
      </c>
      <c r="AI84" s="18">
        <v>0</v>
      </c>
      <c r="AJ84" s="18">
        <v>0</v>
      </c>
      <c r="AK84" s="18">
        <v>0</v>
      </c>
      <c r="AL84" s="18">
        <v>0</v>
      </c>
      <c r="AM84" s="18">
        <v>0</v>
      </c>
      <c r="AN84" s="13">
        <v>0</v>
      </c>
    </row>
    <row r="85" spans="1:40" x14ac:dyDescent="0.3">
      <c r="A85" s="4" t="s">
        <v>76</v>
      </c>
      <c r="B85" s="109">
        <v>0</v>
      </c>
      <c r="C85" s="110">
        <v>2202474.73</v>
      </c>
      <c r="D85" s="110">
        <v>0</v>
      </c>
      <c r="E85" s="110">
        <v>0</v>
      </c>
      <c r="F85" s="110">
        <v>0</v>
      </c>
      <c r="G85" s="110">
        <v>514464.07</v>
      </c>
      <c r="H85" s="111">
        <v>2716938.8</v>
      </c>
      <c r="I85" s="17">
        <v>0</v>
      </c>
      <c r="J85" s="18">
        <v>0</v>
      </c>
      <c r="K85" s="18">
        <v>2202474.73</v>
      </c>
      <c r="L85" s="18">
        <v>0</v>
      </c>
      <c r="M85" s="18">
        <v>0</v>
      </c>
      <c r="N85" s="18">
        <v>0</v>
      </c>
      <c r="O85" s="18">
        <v>514464.07</v>
      </c>
      <c r="P85" s="13">
        <v>2716938.8</v>
      </c>
      <c r="Q85" s="17">
        <v>0</v>
      </c>
      <c r="R85" s="18">
        <v>0</v>
      </c>
      <c r="S85" s="18">
        <v>0</v>
      </c>
      <c r="T85" s="18">
        <v>0</v>
      </c>
      <c r="U85" s="18">
        <v>0</v>
      </c>
      <c r="V85" s="18">
        <v>0</v>
      </c>
      <c r="W85" s="18">
        <v>0</v>
      </c>
      <c r="X85" s="13">
        <v>0</v>
      </c>
      <c r="Y85" s="17">
        <v>0</v>
      </c>
      <c r="Z85" s="18">
        <v>0</v>
      </c>
      <c r="AA85" s="18">
        <v>0</v>
      </c>
      <c r="AB85" s="18">
        <v>0</v>
      </c>
      <c r="AC85" s="18">
        <v>0</v>
      </c>
      <c r="AD85" s="18">
        <v>0</v>
      </c>
      <c r="AE85" s="18">
        <v>0</v>
      </c>
      <c r="AF85" s="13">
        <v>0</v>
      </c>
      <c r="AG85" s="17">
        <v>0</v>
      </c>
      <c r="AH85" s="18">
        <v>0</v>
      </c>
      <c r="AI85" s="18">
        <v>0</v>
      </c>
      <c r="AJ85" s="18">
        <v>0</v>
      </c>
      <c r="AK85" s="18">
        <v>0</v>
      </c>
      <c r="AL85" s="18">
        <v>0</v>
      </c>
      <c r="AM85" s="18">
        <v>0</v>
      </c>
      <c r="AN85" s="13">
        <v>0</v>
      </c>
    </row>
    <row r="86" spans="1:40" x14ac:dyDescent="0.3">
      <c r="A86" s="4" t="s">
        <v>77</v>
      </c>
      <c r="B86" s="109">
        <v>0</v>
      </c>
      <c r="C86" s="110">
        <v>0</v>
      </c>
      <c r="D86" s="110">
        <v>0</v>
      </c>
      <c r="E86" s="110">
        <v>1750000</v>
      </c>
      <c r="F86" s="110">
        <v>0</v>
      </c>
      <c r="G86" s="110">
        <v>0</v>
      </c>
      <c r="H86" s="111">
        <v>1750000</v>
      </c>
      <c r="I86" s="17" t="s">
        <v>277</v>
      </c>
      <c r="J86" s="18">
        <v>0</v>
      </c>
      <c r="K86" s="18">
        <v>0</v>
      </c>
      <c r="L86" s="18">
        <v>0</v>
      </c>
      <c r="M86" s="18">
        <v>1750000</v>
      </c>
      <c r="N86" s="18">
        <v>0</v>
      </c>
      <c r="O86" s="18" t="s">
        <v>268</v>
      </c>
      <c r="P86" s="13">
        <v>1750000</v>
      </c>
      <c r="Q86" s="17">
        <v>0</v>
      </c>
      <c r="R86" s="18">
        <v>0</v>
      </c>
      <c r="S86" s="18">
        <v>0</v>
      </c>
      <c r="T86" s="18">
        <v>0</v>
      </c>
      <c r="U86" s="18">
        <v>0</v>
      </c>
      <c r="V86" s="18">
        <v>0</v>
      </c>
      <c r="W86" s="18">
        <v>0</v>
      </c>
      <c r="X86" s="13">
        <v>0</v>
      </c>
      <c r="Y86" s="17">
        <v>0</v>
      </c>
      <c r="Z86" s="18">
        <v>0</v>
      </c>
      <c r="AA86" s="18">
        <v>0</v>
      </c>
      <c r="AB86" s="18">
        <v>0</v>
      </c>
      <c r="AC86" s="18">
        <v>0</v>
      </c>
      <c r="AD86" s="18">
        <v>0</v>
      </c>
      <c r="AE86" s="18">
        <v>0</v>
      </c>
      <c r="AF86" s="13">
        <v>0</v>
      </c>
      <c r="AG86" s="17">
        <v>0</v>
      </c>
      <c r="AH86" s="18">
        <v>0</v>
      </c>
      <c r="AI86" s="18">
        <v>0</v>
      </c>
      <c r="AJ86" s="18">
        <v>0</v>
      </c>
      <c r="AK86" s="18">
        <v>0</v>
      </c>
      <c r="AL86" s="18">
        <v>0</v>
      </c>
      <c r="AM86" s="18">
        <v>0</v>
      </c>
      <c r="AN86" s="13">
        <v>0</v>
      </c>
    </row>
    <row r="87" spans="1:40" x14ac:dyDescent="0.3">
      <c r="A87" s="4" t="s">
        <v>78</v>
      </c>
      <c r="B87" s="109">
        <v>0</v>
      </c>
      <c r="C87" s="110">
        <v>0</v>
      </c>
      <c r="D87" s="110">
        <v>0</v>
      </c>
      <c r="E87" s="110">
        <v>0</v>
      </c>
      <c r="F87" s="110">
        <v>0</v>
      </c>
      <c r="G87" s="110">
        <v>0</v>
      </c>
      <c r="H87" s="111">
        <v>0</v>
      </c>
      <c r="I87" s="17">
        <v>0</v>
      </c>
      <c r="J87" s="18">
        <v>0</v>
      </c>
      <c r="K87" s="18">
        <v>0</v>
      </c>
      <c r="L87" s="18">
        <v>0</v>
      </c>
      <c r="M87" s="18">
        <v>0</v>
      </c>
      <c r="N87" s="18">
        <v>0</v>
      </c>
      <c r="O87" s="18">
        <v>0</v>
      </c>
      <c r="P87" s="13">
        <v>0</v>
      </c>
      <c r="Q87" s="17">
        <v>0</v>
      </c>
      <c r="R87" s="18">
        <v>0</v>
      </c>
      <c r="S87" s="18">
        <v>0</v>
      </c>
      <c r="T87" s="18">
        <v>0</v>
      </c>
      <c r="U87" s="18">
        <v>0</v>
      </c>
      <c r="V87" s="18">
        <v>0</v>
      </c>
      <c r="W87" s="18">
        <v>0</v>
      </c>
      <c r="X87" s="13">
        <v>0</v>
      </c>
      <c r="Y87" s="17">
        <v>0</v>
      </c>
      <c r="Z87" s="18">
        <v>0</v>
      </c>
      <c r="AA87" s="18">
        <v>0</v>
      </c>
      <c r="AB87" s="18">
        <v>0</v>
      </c>
      <c r="AC87" s="18">
        <v>0</v>
      </c>
      <c r="AD87" s="18">
        <v>0</v>
      </c>
      <c r="AE87" s="18">
        <v>0</v>
      </c>
      <c r="AF87" s="13">
        <v>0</v>
      </c>
      <c r="AG87" s="17">
        <v>0</v>
      </c>
      <c r="AH87" s="18">
        <v>0</v>
      </c>
      <c r="AI87" s="18">
        <v>0</v>
      </c>
      <c r="AJ87" s="18">
        <v>0</v>
      </c>
      <c r="AK87" s="18">
        <v>0</v>
      </c>
      <c r="AL87" s="18">
        <v>0</v>
      </c>
      <c r="AM87" s="18">
        <v>0</v>
      </c>
      <c r="AN87" s="13">
        <v>0</v>
      </c>
    </row>
    <row r="88" spans="1:40" x14ac:dyDescent="0.3">
      <c r="A88" s="4" t="s">
        <v>79</v>
      </c>
      <c r="B88" s="109">
        <v>0</v>
      </c>
      <c r="C88" s="110">
        <v>0</v>
      </c>
      <c r="D88" s="110">
        <v>0</v>
      </c>
      <c r="E88" s="110">
        <v>0</v>
      </c>
      <c r="F88" s="110">
        <v>0</v>
      </c>
      <c r="G88" s="110">
        <v>0</v>
      </c>
      <c r="H88" s="111">
        <v>0</v>
      </c>
      <c r="I88" s="17">
        <v>0</v>
      </c>
      <c r="J88" s="18">
        <v>0</v>
      </c>
      <c r="K88" s="18">
        <v>0</v>
      </c>
      <c r="L88" s="18">
        <v>0</v>
      </c>
      <c r="M88" s="18">
        <v>0</v>
      </c>
      <c r="N88" s="18">
        <v>0</v>
      </c>
      <c r="O88" s="18">
        <v>0</v>
      </c>
      <c r="P88" s="13">
        <v>0</v>
      </c>
      <c r="Q88" s="17">
        <v>0</v>
      </c>
      <c r="R88" s="18">
        <v>0</v>
      </c>
      <c r="S88" s="18">
        <v>0</v>
      </c>
      <c r="T88" s="18">
        <v>0</v>
      </c>
      <c r="U88" s="18">
        <v>0</v>
      </c>
      <c r="V88" s="18">
        <v>0</v>
      </c>
      <c r="W88" s="18">
        <v>0</v>
      </c>
      <c r="X88" s="13">
        <v>0</v>
      </c>
      <c r="Y88" s="17">
        <v>0</v>
      </c>
      <c r="Z88" s="18">
        <v>0</v>
      </c>
      <c r="AA88" s="18">
        <v>0</v>
      </c>
      <c r="AB88" s="18">
        <v>0</v>
      </c>
      <c r="AC88" s="18">
        <v>0</v>
      </c>
      <c r="AD88" s="18">
        <v>0</v>
      </c>
      <c r="AE88" s="18">
        <v>0</v>
      </c>
      <c r="AF88" s="13">
        <v>0</v>
      </c>
      <c r="AG88" s="17">
        <v>0</v>
      </c>
      <c r="AH88" s="18">
        <v>0</v>
      </c>
      <c r="AI88" s="18">
        <v>0</v>
      </c>
      <c r="AJ88" s="18">
        <v>0</v>
      </c>
      <c r="AK88" s="18">
        <v>0</v>
      </c>
      <c r="AL88" s="18">
        <v>0</v>
      </c>
      <c r="AM88" s="18">
        <v>0</v>
      </c>
      <c r="AN88" s="13">
        <v>0</v>
      </c>
    </row>
    <row r="89" spans="1:40" x14ac:dyDescent="0.3">
      <c r="A89" s="5"/>
      <c r="B89" s="112"/>
      <c r="C89" s="113"/>
      <c r="D89" s="113"/>
      <c r="E89" s="113"/>
      <c r="F89" s="113"/>
      <c r="G89" s="113"/>
      <c r="H89" s="114"/>
      <c r="I89" s="19"/>
      <c r="J89" s="20"/>
      <c r="K89" s="20"/>
      <c r="L89" s="20"/>
      <c r="M89" s="20"/>
      <c r="N89" s="20"/>
      <c r="O89" s="20"/>
      <c r="P89" s="14"/>
      <c r="Q89" s="19"/>
      <c r="R89" s="20"/>
      <c r="S89" s="20"/>
      <c r="T89" s="20"/>
      <c r="U89" s="20"/>
      <c r="V89" s="20"/>
      <c r="W89" s="20"/>
      <c r="X89" s="14"/>
      <c r="Y89" s="19"/>
      <c r="Z89" s="20"/>
      <c r="AA89" s="20"/>
      <c r="AB89" s="20"/>
      <c r="AC89" s="20"/>
      <c r="AD89" s="20"/>
      <c r="AE89" s="20"/>
      <c r="AF89" s="14"/>
      <c r="AG89" s="19"/>
      <c r="AH89" s="20"/>
      <c r="AI89" s="20"/>
      <c r="AJ89" s="20"/>
      <c r="AK89" s="20"/>
      <c r="AL89" s="20"/>
      <c r="AM89" s="20"/>
      <c r="AN89" s="14"/>
    </row>
    <row r="90" spans="1:40" x14ac:dyDescent="0.3">
      <c r="A90" s="80" t="s">
        <v>80</v>
      </c>
      <c r="B90" s="81">
        <f>SUM(B9:B89)</f>
        <v>393793.93</v>
      </c>
      <c r="C90" s="82">
        <f t="shared" ref="C90:H90" si="0">SUM(C9:C89)</f>
        <v>2664774.5699999998</v>
      </c>
      <c r="D90" s="82">
        <f t="shared" si="0"/>
        <v>3035829.98</v>
      </c>
      <c r="E90" s="82">
        <f t="shared" si="0"/>
        <v>1812676.01</v>
      </c>
      <c r="F90" s="82">
        <f t="shared" si="0"/>
        <v>2207500.4828050113</v>
      </c>
      <c r="G90" s="82">
        <f t="shared" ref="G90" si="1">SUM(G9:G89)</f>
        <v>-1892319.93</v>
      </c>
      <c r="H90" s="83">
        <f t="shared" si="0"/>
        <v>8222255.0428050123</v>
      </c>
      <c r="I90" s="81">
        <f>COUNTIF(I9:I89,"*")</f>
        <v>12</v>
      </c>
      <c r="J90" s="82">
        <f t="shared" ref="J90" si="2">SUM(J9:J89)</f>
        <v>393793.93</v>
      </c>
      <c r="K90" s="82">
        <f t="shared" ref="K90:AN90" si="3">SUM(K9:K89)</f>
        <v>2664774.5699999998</v>
      </c>
      <c r="L90" s="82">
        <f t="shared" si="3"/>
        <v>0</v>
      </c>
      <c r="M90" s="82">
        <f t="shared" si="3"/>
        <v>1812676.01</v>
      </c>
      <c r="N90" s="82">
        <f t="shared" si="3"/>
        <v>2207500.4828050113</v>
      </c>
      <c r="O90" s="82">
        <f t="shared" ref="O90" si="4">SUM(O9:O89)</f>
        <v>-1892319.93</v>
      </c>
      <c r="P90" s="83">
        <f t="shared" si="3"/>
        <v>5186425.0628050119</v>
      </c>
      <c r="Q90" s="81">
        <f>COUNTIF(Q9:Q89,"*")</f>
        <v>4</v>
      </c>
      <c r="R90" s="82">
        <f t="shared" ref="R90" si="5">SUM(R9:R89)</f>
        <v>0</v>
      </c>
      <c r="S90" s="82">
        <f t="shared" si="3"/>
        <v>0</v>
      </c>
      <c r="T90" s="82">
        <f t="shared" si="3"/>
        <v>3035829.98</v>
      </c>
      <c r="U90" s="82">
        <f t="shared" si="3"/>
        <v>0</v>
      </c>
      <c r="V90" s="82">
        <f t="shared" si="3"/>
        <v>0</v>
      </c>
      <c r="W90" s="82">
        <f t="shared" ref="W90" si="6">SUM(W9:W89)</f>
        <v>0</v>
      </c>
      <c r="X90" s="83">
        <f t="shared" si="3"/>
        <v>3035829.98</v>
      </c>
      <c r="Y90" s="81">
        <f>COUNTIF(Y9:Y89,"*")</f>
        <v>0</v>
      </c>
      <c r="Z90" s="82">
        <f t="shared" ref="Z90" si="7">SUM(Z9:Z89)</f>
        <v>0</v>
      </c>
      <c r="AA90" s="82">
        <f t="shared" si="3"/>
        <v>0</v>
      </c>
      <c r="AB90" s="82">
        <f t="shared" si="3"/>
        <v>0</v>
      </c>
      <c r="AC90" s="82">
        <f t="shared" si="3"/>
        <v>0</v>
      </c>
      <c r="AD90" s="82">
        <f t="shared" si="3"/>
        <v>0</v>
      </c>
      <c r="AE90" s="82">
        <f t="shared" ref="AE90" si="8">SUM(AE9:AE89)</f>
        <v>0</v>
      </c>
      <c r="AF90" s="83">
        <f t="shared" si="3"/>
        <v>0</v>
      </c>
      <c r="AG90" s="81">
        <f>COUNTIF(AG9:AG89,"*")</f>
        <v>0</v>
      </c>
      <c r="AH90" s="82">
        <f t="shared" ref="AH90" si="9">SUM(AH9:AH89)</f>
        <v>0</v>
      </c>
      <c r="AI90" s="82">
        <f t="shared" si="3"/>
        <v>0</v>
      </c>
      <c r="AJ90" s="82">
        <f t="shared" si="3"/>
        <v>0</v>
      </c>
      <c r="AK90" s="82">
        <f t="shared" si="3"/>
        <v>0</v>
      </c>
      <c r="AL90" s="82">
        <f t="shared" si="3"/>
        <v>0</v>
      </c>
      <c r="AM90" s="82">
        <f t="shared" ref="AM90" si="10">SUM(AM9:AM89)</f>
        <v>0</v>
      </c>
      <c r="AN90" s="83">
        <f t="shared" si="3"/>
        <v>0</v>
      </c>
    </row>
    <row r="91" spans="1:40" x14ac:dyDescent="0.3">
      <c r="A91" s="78" t="str">
        <f>"Source: Victoria Grants Commission - Questionnaire "&amp;$A$3&amp;" response from Council"</f>
        <v>Source: Victoria Grants Commission - Questionnaire 2017-18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tint="0.39997558519241921"/>
  </sheetPr>
  <dimension ref="A1:H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3.8" x14ac:dyDescent="0.25"/>
  <cols>
    <col min="1" max="1" width="24.6640625" style="6" customWidth="1"/>
    <col min="2" max="8" width="14.6640625" style="9" customWidth="1"/>
    <col min="9" max="16384" width="12.6640625" style="6"/>
  </cols>
  <sheetData>
    <row r="1" spans="1:8" x14ac:dyDescent="0.25">
      <c r="A1" s="1" t="s">
        <v>0</v>
      </c>
      <c r="B1" s="7"/>
      <c r="C1" s="7"/>
      <c r="D1" s="7"/>
      <c r="E1" s="7"/>
      <c r="F1" s="7"/>
      <c r="G1" s="7"/>
      <c r="H1" s="7"/>
    </row>
    <row r="2" spans="1:8" ht="15.6" x14ac:dyDescent="0.3">
      <c r="A2" s="2" t="s">
        <v>156</v>
      </c>
      <c r="B2" s="8"/>
      <c r="C2" s="8"/>
      <c r="D2" s="8"/>
      <c r="E2" s="8"/>
      <c r="F2" s="8"/>
      <c r="G2" s="8"/>
      <c r="H2" s="8"/>
    </row>
    <row r="3" spans="1:8" x14ac:dyDescent="0.25">
      <c r="A3" s="79" t="str">
        <f>'Total Outlays'!$A$3</f>
        <v>2017-18</v>
      </c>
    </row>
    <row r="4" spans="1:8" ht="15.6" x14ac:dyDescent="0.3">
      <c r="A4" s="125" t="s">
        <v>167</v>
      </c>
      <c r="B4" s="121"/>
      <c r="C4" s="121"/>
      <c r="D4" s="121"/>
      <c r="E4" s="121"/>
      <c r="F4" s="121"/>
      <c r="G4" s="121"/>
      <c r="H4" s="122"/>
    </row>
    <row r="5" spans="1:8" s="11" customFormat="1" x14ac:dyDescent="0.25">
      <c r="A5" s="95"/>
      <c r="B5" s="129" t="s">
        <v>235</v>
      </c>
      <c r="C5" s="129"/>
      <c r="D5" s="129"/>
      <c r="E5" s="129"/>
      <c r="F5" s="129"/>
      <c r="G5" s="129"/>
      <c r="H5" s="130"/>
    </row>
    <row r="6" spans="1:8" s="11" customFormat="1" x14ac:dyDescent="0.25">
      <c r="A6" s="95"/>
      <c r="B6" s="98" t="s">
        <v>167</v>
      </c>
      <c r="C6" s="98"/>
      <c r="D6" s="98"/>
      <c r="E6" s="98"/>
      <c r="F6" s="98"/>
      <c r="G6" s="98"/>
      <c r="H6" s="99"/>
    </row>
    <row r="7" spans="1:8" ht="26.4" x14ac:dyDescent="0.25">
      <c r="A7" s="94"/>
      <c r="B7" s="89" t="s">
        <v>169</v>
      </c>
      <c r="C7" s="89" t="s">
        <v>170</v>
      </c>
      <c r="D7" s="89" t="s">
        <v>255</v>
      </c>
      <c r="E7" s="89" t="s">
        <v>172</v>
      </c>
      <c r="F7" s="89" t="s">
        <v>173</v>
      </c>
      <c r="G7" s="89" t="s">
        <v>104</v>
      </c>
      <c r="H7" s="101" t="s">
        <v>174</v>
      </c>
    </row>
    <row r="8" spans="1:8" x14ac:dyDescent="0.25">
      <c r="A8" s="96"/>
      <c r="B8" s="103" t="s">
        <v>81</v>
      </c>
      <c r="C8" s="103" t="s">
        <v>82</v>
      </c>
      <c r="D8" s="103" t="s">
        <v>83</v>
      </c>
      <c r="E8" s="103" t="s">
        <v>84</v>
      </c>
      <c r="F8" s="103" t="s">
        <v>85</v>
      </c>
      <c r="G8" s="103" t="s">
        <v>86</v>
      </c>
      <c r="H8" s="104" t="s">
        <v>155</v>
      </c>
    </row>
    <row r="9" spans="1:8" x14ac:dyDescent="0.25">
      <c r="A9" s="3"/>
      <c r="B9" s="106"/>
      <c r="C9" s="107"/>
      <c r="D9" s="107"/>
      <c r="E9" s="107"/>
      <c r="F9" s="107"/>
      <c r="G9" s="107"/>
      <c r="H9" s="108"/>
    </row>
    <row r="10" spans="1:8" x14ac:dyDescent="0.25">
      <c r="A10" s="4" t="s">
        <v>1</v>
      </c>
      <c r="B10" s="109">
        <v>0</v>
      </c>
      <c r="C10" s="110">
        <v>3316000</v>
      </c>
      <c r="D10" s="110">
        <v>2965000</v>
      </c>
      <c r="E10" s="110">
        <v>188000</v>
      </c>
      <c r="F10" s="110">
        <v>531000</v>
      </c>
      <c r="G10" s="110">
        <v>0</v>
      </c>
      <c r="H10" s="111">
        <v>7000000</v>
      </c>
    </row>
    <row r="11" spans="1:8" x14ac:dyDescent="0.25">
      <c r="A11" s="4" t="s">
        <v>2</v>
      </c>
      <c r="B11" s="109">
        <v>0</v>
      </c>
      <c r="C11" s="110">
        <v>6506845</v>
      </c>
      <c r="D11" s="110">
        <v>4693612</v>
      </c>
      <c r="E11" s="110">
        <v>52656</v>
      </c>
      <c r="F11" s="110">
        <v>1357793</v>
      </c>
      <c r="G11" s="110">
        <v>79346</v>
      </c>
      <c r="H11" s="111">
        <v>12690252</v>
      </c>
    </row>
    <row r="12" spans="1:8" x14ac:dyDescent="0.25">
      <c r="A12" s="4" t="s">
        <v>3</v>
      </c>
      <c r="B12" s="109">
        <v>3410412</v>
      </c>
      <c r="C12" s="110">
        <v>17906233.149999999</v>
      </c>
      <c r="D12" s="110">
        <v>64237986</v>
      </c>
      <c r="E12" s="110">
        <v>628534</v>
      </c>
      <c r="F12" s="110">
        <v>1439453</v>
      </c>
      <c r="G12" s="110">
        <v>8726466</v>
      </c>
      <c r="H12" s="111">
        <v>96349084.150000006</v>
      </c>
    </row>
    <row r="13" spans="1:8" x14ac:dyDescent="0.25">
      <c r="A13" s="4" t="s">
        <v>4</v>
      </c>
      <c r="B13" s="109">
        <v>3145000</v>
      </c>
      <c r="C13" s="110">
        <v>5435000</v>
      </c>
      <c r="D13" s="110">
        <v>9404000</v>
      </c>
      <c r="E13" s="110">
        <v>1015000</v>
      </c>
      <c r="F13" s="110">
        <v>2071000</v>
      </c>
      <c r="G13" s="110">
        <v>133000</v>
      </c>
      <c r="H13" s="111">
        <v>21203000</v>
      </c>
    </row>
    <row r="14" spans="1:8" x14ac:dyDescent="0.25">
      <c r="A14" s="4" t="s">
        <v>5</v>
      </c>
      <c r="B14" s="109">
        <v>247962</v>
      </c>
      <c r="C14" s="110">
        <v>3594269</v>
      </c>
      <c r="D14" s="110">
        <v>7836677</v>
      </c>
      <c r="E14" s="110">
        <v>67554</v>
      </c>
      <c r="F14" s="110">
        <v>0</v>
      </c>
      <c r="G14" s="110">
        <v>590232</v>
      </c>
      <c r="H14" s="111">
        <v>12336694</v>
      </c>
    </row>
    <row r="15" spans="1:8" x14ac:dyDescent="0.25">
      <c r="A15" s="4" t="s">
        <v>6</v>
      </c>
      <c r="B15" s="109">
        <v>48962</v>
      </c>
      <c r="C15" s="110">
        <v>9148029.3300000001</v>
      </c>
      <c r="D15" s="110">
        <v>14872460</v>
      </c>
      <c r="E15" s="110">
        <v>0</v>
      </c>
      <c r="F15" s="110">
        <v>737900</v>
      </c>
      <c r="G15" s="110">
        <v>512611</v>
      </c>
      <c r="H15" s="111">
        <v>25319962.329999998</v>
      </c>
    </row>
    <row r="16" spans="1:8" x14ac:dyDescent="0.25">
      <c r="A16" s="4" t="s">
        <v>7</v>
      </c>
      <c r="B16" s="109">
        <v>1948000</v>
      </c>
      <c r="C16" s="110">
        <v>15765034.309999999</v>
      </c>
      <c r="D16" s="110">
        <v>19689152.219999999</v>
      </c>
      <c r="E16" s="110">
        <v>139752.9</v>
      </c>
      <c r="F16" s="110">
        <v>0</v>
      </c>
      <c r="G16" s="110">
        <v>2879240.7</v>
      </c>
      <c r="H16" s="111">
        <v>40421180.129999995</v>
      </c>
    </row>
    <row r="17" spans="1:8" x14ac:dyDescent="0.25">
      <c r="A17" s="4" t="s">
        <v>8</v>
      </c>
      <c r="B17" s="109">
        <v>171995</v>
      </c>
      <c r="C17" s="110">
        <v>129777</v>
      </c>
      <c r="D17" s="110">
        <v>2956705</v>
      </c>
      <c r="E17" s="110">
        <v>0</v>
      </c>
      <c r="F17" s="110">
        <v>0</v>
      </c>
      <c r="G17" s="110">
        <v>1848649</v>
      </c>
      <c r="H17" s="111">
        <v>5107126</v>
      </c>
    </row>
    <row r="18" spans="1:8" x14ac:dyDescent="0.25">
      <c r="A18" s="4" t="s">
        <v>9</v>
      </c>
      <c r="B18" s="109">
        <v>0</v>
      </c>
      <c r="C18" s="110">
        <v>22564194.93</v>
      </c>
      <c r="D18" s="110">
        <v>22901251.759999998</v>
      </c>
      <c r="E18" s="110">
        <v>950772.45</v>
      </c>
      <c r="F18" s="110">
        <v>0</v>
      </c>
      <c r="G18" s="110">
        <v>10687297.57</v>
      </c>
      <c r="H18" s="111">
        <v>57103516.710000008</v>
      </c>
    </row>
    <row r="19" spans="1:8" x14ac:dyDescent="0.25">
      <c r="A19" s="4" t="s">
        <v>10</v>
      </c>
      <c r="B19" s="109">
        <v>577504</v>
      </c>
      <c r="C19" s="110">
        <v>2232048</v>
      </c>
      <c r="D19" s="110">
        <v>34251709</v>
      </c>
      <c r="E19" s="110">
        <v>1465760</v>
      </c>
      <c r="F19" s="110">
        <v>3537137</v>
      </c>
      <c r="G19" s="110">
        <v>1054894</v>
      </c>
      <c r="H19" s="111">
        <v>43119052</v>
      </c>
    </row>
    <row r="20" spans="1:8" x14ac:dyDescent="0.25">
      <c r="A20" s="4" t="s">
        <v>11</v>
      </c>
      <c r="B20" s="109">
        <v>0</v>
      </c>
      <c r="C20" s="110">
        <v>2052533</v>
      </c>
      <c r="D20" s="110">
        <v>4293565</v>
      </c>
      <c r="E20" s="110">
        <v>408574</v>
      </c>
      <c r="F20" s="110">
        <v>0</v>
      </c>
      <c r="G20" s="110">
        <v>174043</v>
      </c>
      <c r="H20" s="111">
        <v>6928715</v>
      </c>
    </row>
    <row r="21" spans="1:8" x14ac:dyDescent="0.25">
      <c r="A21" s="4" t="s">
        <v>12</v>
      </c>
      <c r="B21" s="109">
        <v>0</v>
      </c>
      <c r="C21" s="110">
        <v>1247405.3400000001</v>
      </c>
      <c r="D21" s="110">
        <v>12533032.77</v>
      </c>
      <c r="E21" s="110">
        <v>0</v>
      </c>
      <c r="F21" s="110">
        <v>800151.9</v>
      </c>
      <c r="G21" s="110">
        <v>460584.7</v>
      </c>
      <c r="H21" s="111">
        <v>15041174.710000001</v>
      </c>
    </row>
    <row r="22" spans="1:8" x14ac:dyDescent="0.25">
      <c r="A22" s="4" t="s">
        <v>13</v>
      </c>
      <c r="B22" s="109">
        <v>6044810</v>
      </c>
      <c r="C22" s="110">
        <v>9544564.1900000013</v>
      </c>
      <c r="D22" s="110">
        <v>22969075.91</v>
      </c>
      <c r="E22" s="110">
        <v>0</v>
      </c>
      <c r="F22" s="110">
        <v>0</v>
      </c>
      <c r="G22" s="110">
        <v>1952132.59</v>
      </c>
      <c r="H22" s="111">
        <v>40510582.689999998</v>
      </c>
    </row>
    <row r="23" spans="1:8" x14ac:dyDescent="0.25">
      <c r="A23" s="4" t="s">
        <v>14</v>
      </c>
      <c r="B23" s="109">
        <v>43813870</v>
      </c>
      <c r="C23" s="110">
        <v>47543949</v>
      </c>
      <c r="D23" s="110">
        <v>28130197</v>
      </c>
      <c r="E23" s="110">
        <v>11906554</v>
      </c>
      <c r="F23" s="110">
        <v>2505991</v>
      </c>
      <c r="G23" s="110">
        <v>0</v>
      </c>
      <c r="H23" s="111">
        <v>133900561</v>
      </c>
    </row>
    <row r="24" spans="1:8" x14ac:dyDescent="0.25">
      <c r="A24" s="4" t="s">
        <v>15</v>
      </c>
      <c r="B24" s="109">
        <v>49355</v>
      </c>
      <c r="C24" s="110">
        <v>540365</v>
      </c>
      <c r="D24" s="110">
        <v>11268788</v>
      </c>
      <c r="E24" s="110">
        <v>15807</v>
      </c>
      <c r="F24" s="110">
        <v>0</v>
      </c>
      <c r="G24" s="110">
        <v>629825</v>
      </c>
      <c r="H24" s="111">
        <v>12504140</v>
      </c>
    </row>
    <row r="25" spans="1:8" x14ac:dyDescent="0.25">
      <c r="A25" s="4" t="s">
        <v>16</v>
      </c>
      <c r="B25" s="109">
        <v>0</v>
      </c>
      <c r="C25" s="110">
        <v>1266352.0899999999</v>
      </c>
      <c r="D25" s="110">
        <v>13114030.710000001</v>
      </c>
      <c r="E25" s="110">
        <v>303010.98000000004</v>
      </c>
      <c r="F25" s="110">
        <v>741307.88</v>
      </c>
      <c r="G25" s="110">
        <v>698625.04</v>
      </c>
      <c r="H25" s="111">
        <v>16123326.699999999</v>
      </c>
    </row>
    <row r="26" spans="1:8" x14ac:dyDescent="0.25">
      <c r="A26" s="4" t="s">
        <v>17</v>
      </c>
      <c r="B26" s="109">
        <v>0</v>
      </c>
      <c r="C26" s="110">
        <v>614781.82000000007</v>
      </c>
      <c r="D26" s="110">
        <v>10683097.030000003</v>
      </c>
      <c r="E26" s="110">
        <v>66347</v>
      </c>
      <c r="F26" s="110">
        <v>0</v>
      </c>
      <c r="G26" s="110">
        <v>5042352.0599999996</v>
      </c>
      <c r="H26" s="111">
        <v>16406577.910000004</v>
      </c>
    </row>
    <row r="27" spans="1:8" x14ac:dyDescent="0.25">
      <c r="A27" s="4" t="s">
        <v>18</v>
      </c>
      <c r="B27" s="109">
        <v>0</v>
      </c>
      <c r="C27" s="110">
        <v>6520693</v>
      </c>
      <c r="D27" s="110">
        <v>21393221</v>
      </c>
      <c r="E27" s="110">
        <v>1210261</v>
      </c>
      <c r="F27" s="110">
        <v>2438202</v>
      </c>
      <c r="G27" s="110">
        <v>1249999</v>
      </c>
      <c r="H27" s="111">
        <v>32812376</v>
      </c>
    </row>
    <row r="28" spans="1:8" x14ac:dyDescent="0.25">
      <c r="A28" s="4" t="s">
        <v>19</v>
      </c>
      <c r="B28" s="109">
        <v>8000</v>
      </c>
      <c r="C28" s="110">
        <v>1853000</v>
      </c>
      <c r="D28" s="110">
        <v>12970000</v>
      </c>
      <c r="E28" s="110">
        <v>240000</v>
      </c>
      <c r="F28" s="110">
        <v>743000</v>
      </c>
      <c r="G28" s="110">
        <v>1637000</v>
      </c>
      <c r="H28" s="111">
        <v>17451000</v>
      </c>
    </row>
    <row r="29" spans="1:8" x14ac:dyDescent="0.25">
      <c r="A29" s="4" t="s">
        <v>20</v>
      </c>
      <c r="B29" s="109">
        <v>867326</v>
      </c>
      <c r="C29" s="110">
        <v>16030516.990000002</v>
      </c>
      <c r="D29" s="110">
        <v>22562085</v>
      </c>
      <c r="E29" s="110">
        <v>920049.62999999989</v>
      </c>
      <c r="F29" s="110">
        <v>2431212.16</v>
      </c>
      <c r="G29" s="110">
        <v>1420894.5899999999</v>
      </c>
      <c r="H29" s="111">
        <v>44232084.370000005</v>
      </c>
    </row>
    <row r="30" spans="1:8" x14ac:dyDescent="0.25">
      <c r="A30" s="4" t="s">
        <v>21</v>
      </c>
      <c r="B30" s="109">
        <v>154277</v>
      </c>
      <c r="C30" s="110">
        <v>127932</v>
      </c>
      <c r="D30" s="110">
        <v>5659608</v>
      </c>
      <c r="E30" s="110">
        <v>595758</v>
      </c>
      <c r="F30" s="110">
        <v>1355033</v>
      </c>
      <c r="G30" s="110">
        <v>97273</v>
      </c>
      <c r="H30" s="111">
        <v>7989881</v>
      </c>
    </row>
    <row r="31" spans="1:8" x14ac:dyDescent="0.25">
      <c r="A31" s="4" t="s">
        <v>22</v>
      </c>
      <c r="B31" s="109">
        <v>3642911</v>
      </c>
      <c r="C31" s="110">
        <v>4549507</v>
      </c>
      <c r="D31" s="110">
        <v>15890239</v>
      </c>
      <c r="E31" s="110">
        <v>444395</v>
      </c>
      <c r="F31" s="110">
        <v>1477069</v>
      </c>
      <c r="G31" s="110">
        <v>9223388</v>
      </c>
      <c r="H31" s="111">
        <v>35227509</v>
      </c>
    </row>
    <row r="32" spans="1:8" x14ac:dyDescent="0.25">
      <c r="A32" s="4" t="s">
        <v>23</v>
      </c>
      <c r="B32" s="109">
        <v>0</v>
      </c>
      <c r="C32" s="110">
        <v>3988460</v>
      </c>
      <c r="D32" s="110">
        <v>6798054</v>
      </c>
      <c r="E32" s="110">
        <v>113812</v>
      </c>
      <c r="F32" s="110">
        <v>686148</v>
      </c>
      <c r="G32" s="110">
        <v>97142</v>
      </c>
      <c r="H32" s="111">
        <v>11683616</v>
      </c>
    </row>
    <row r="33" spans="1:8" x14ac:dyDescent="0.25">
      <c r="A33" s="4" t="s">
        <v>24</v>
      </c>
      <c r="B33" s="109">
        <v>0</v>
      </c>
      <c r="C33" s="110">
        <v>819000</v>
      </c>
      <c r="D33" s="110">
        <v>7422000</v>
      </c>
      <c r="E33" s="110">
        <v>155000</v>
      </c>
      <c r="F33" s="110">
        <v>1676000</v>
      </c>
      <c r="G33" s="110">
        <v>0</v>
      </c>
      <c r="H33" s="111">
        <v>10072000</v>
      </c>
    </row>
    <row r="34" spans="1:8" x14ac:dyDescent="0.25">
      <c r="A34" s="4" t="s">
        <v>25</v>
      </c>
      <c r="B34" s="109">
        <v>63500</v>
      </c>
      <c r="C34" s="110">
        <v>36435565.530000009</v>
      </c>
      <c r="D34" s="110">
        <v>26021983.109999999</v>
      </c>
      <c r="E34" s="110">
        <v>218505.94</v>
      </c>
      <c r="F34" s="110">
        <v>3700514.09</v>
      </c>
      <c r="G34" s="110">
        <v>3607988.95</v>
      </c>
      <c r="H34" s="111">
        <v>70048057.620000005</v>
      </c>
    </row>
    <row r="35" spans="1:8" x14ac:dyDescent="0.25">
      <c r="A35" s="4" t="s">
        <v>26</v>
      </c>
      <c r="B35" s="109">
        <v>0</v>
      </c>
      <c r="C35" s="110">
        <v>12334471</v>
      </c>
      <c r="D35" s="110">
        <v>21635511.219999999</v>
      </c>
      <c r="E35" s="110">
        <v>315137</v>
      </c>
      <c r="F35" s="110">
        <v>1670495.75</v>
      </c>
      <c r="G35" s="110">
        <v>1185747.26</v>
      </c>
      <c r="H35" s="111">
        <v>37141362.229999997</v>
      </c>
    </row>
    <row r="36" spans="1:8" x14ac:dyDescent="0.25">
      <c r="A36" s="4" t="s">
        <v>27</v>
      </c>
      <c r="B36" s="109">
        <v>4327610.6899999995</v>
      </c>
      <c r="C36" s="110">
        <v>21735481.390000001</v>
      </c>
      <c r="D36" s="110">
        <v>80268583.920000002</v>
      </c>
      <c r="E36" s="110">
        <v>1535978.35</v>
      </c>
      <c r="F36" s="110">
        <v>4228658.83</v>
      </c>
      <c r="G36" s="110">
        <v>1216644.2799999998</v>
      </c>
      <c r="H36" s="111">
        <v>113312957.46000001</v>
      </c>
    </row>
    <row r="37" spans="1:8" x14ac:dyDescent="0.25">
      <c r="A37" s="4" t="s">
        <v>28</v>
      </c>
      <c r="B37" s="109">
        <v>739022</v>
      </c>
      <c r="C37" s="110">
        <v>4218455</v>
      </c>
      <c r="D37" s="110">
        <v>23536818</v>
      </c>
      <c r="E37" s="110">
        <v>306802</v>
      </c>
      <c r="F37" s="110">
        <v>0</v>
      </c>
      <c r="G37" s="110">
        <v>1244872</v>
      </c>
      <c r="H37" s="111">
        <v>30045969</v>
      </c>
    </row>
    <row r="38" spans="1:8" x14ac:dyDescent="0.25">
      <c r="A38" s="4" t="s">
        <v>29</v>
      </c>
      <c r="B38" s="109">
        <v>31317</v>
      </c>
      <c r="C38" s="110">
        <v>1693041</v>
      </c>
      <c r="D38" s="110">
        <v>5020642</v>
      </c>
      <c r="E38" s="110">
        <v>424893</v>
      </c>
      <c r="F38" s="110">
        <v>646094</v>
      </c>
      <c r="G38" s="110">
        <v>65962</v>
      </c>
      <c r="H38" s="111">
        <v>7881949</v>
      </c>
    </row>
    <row r="39" spans="1:8" x14ac:dyDescent="0.25">
      <c r="A39" s="4" t="s">
        <v>30</v>
      </c>
      <c r="B39" s="109">
        <v>0</v>
      </c>
      <c r="C39" s="110">
        <v>271500</v>
      </c>
      <c r="D39" s="110">
        <v>2894207</v>
      </c>
      <c r="E39" s="110">
        <v>98720</v>
      </c>
      <c r="F39" s="110">
        <v>598397</v>
      </c>
      <c r="G39" s="110">
        <v>674094</v>
      </c>
      <c r="H39" s="111">
        <v>4536918</v>
      </c>
    </row>
    <row r="40" spans="1:8" x14ac:dyDescent="0.25">
      <c r="A40" s="4" t="s">
        <v>31</v>
      </c>
      <c r="B40" s="109">
        <v>0</v>
      </c>
      <c r="C40" s="110">
        <v>9227807</v>
      </c>
      <c r="D40" s="110">
        <v>17473286</v>
      </c>
      <c r="E40" s="110">
        <v>677717.08000000007</v>
      </c>
      <c r="F40" s="110">
        <v>1169343</v>
      </c>
      <c r="G40" s="110">
        <v>851371</v>
      </c>
      <c r="H40" s="111">
        <v>29399524.079999998</v>
      </c>
    </row>
    <row r="41" spans="1:8" x14ac:dyDescent="0.25">
      <c r="A41" s="4" t="s">
        <v>32</v>
      </c>
      <c r="B41" s="109">
        <v>101861</v>
      </c>
      <c r="C41" s="110">
        <v>4127801</v>
      </c>
      <c r="D41" s="110">
        <v>10917726</v>
      </c>
      <c r="E41" s="110">
        <v>260707</v>
      </c>
      <c r="F41" s="110">
        <v>1555439</v>
      </c>
      <c r="G41" s="110">
        <v>876483</v>
      </c>
      <c r="H41" s="111">
        <v>17840017</v>
      </c>
    </row>
    <row r="42" spans="1:8" x14ac:dyDescent="0.25">
      <c r="A42" s="4" t="s">
        <v>33</v>
      </c>
      <c r="B42" s="109">
        <v>8535281.0450000018</v>
      </c>
      <c r="C42" s="110">
        <v>23453753.390000001</v>
      </c>
      <c r="D42" s="110">
        <v>13823863.179653</v>
      </c>
      <c r="E42" s="110">
        <v>3062296.960000006</v>
      </c>
      <c r="F42" s="110">
        <v>5896648.5599999987</v>
      </c>
      <c r="G42" s="110">
        <v>0</v>
      </c>
      <c r="H42" s="111">
        <v>54771843.134653002</v>
      </c>
    </row>
    <row r="43" spans="1:8" x14ac:dyDescent="0.25">
      <c r="A43" s="4" t="s">
        <v>34</v>
      </c>
      <c r="B43" s="109">
        <v>315096</v>
      </c>
      <c r="C43" s="110">
        <v>839398</v>
      </c>
      <c r="D43" s="110">
        <v>4282759</v>
      </c>
      <c r="E43" s="110">
        <v>200471</v>
      </c>
      <c r="F43" s="110">
        <v>148205</v>
      </c>
      <c r="G43" s="110">
        <v>336245</v>
      </c>
      <c r="H43" s="111">
        <v>6122174</v>
      </c>
    </row>
    <row r="44" spans="1:8" x14ac:dyDescent="0.25">
      <c r="A44" s="4" t="s">
        <v>35</v>
      </c>
      <c r="B44" s="109">
        <v>12682192</v>
      </c>
      <c r="C44" s="110">
        <v>17303985</v>
      </c>
      <c r="D44" s="110">
        <v>14670176</v>
      </c>
      <c r="E44" s="110">
        <v>862264</v>
      </c>
      <c r="F44" s="110">
        <v>1600</v>
      </c>
      <c r="G44" s="110">
        <v>4050765</v>
      </c>
      <c r="H44" s="111">
        <v>49570982</v>
      </c>
    </row>
    <row r="45" spans="1:8" x14ac:dyDescent="0.25">
      <c r="A45" s="4" t="s">
        <v>36</v>
      </c>
      <c r="B45" s="109">
        <v>2615348.88</v>
      </c>
      <c r="C45" s="110">
        <v>18319053.309999999</v>
      </c>
      <c r="D45" s="110">
        <v>21674236.479999997</v>
      </c>
      <c r="E45" s="110">
        <v>587816.41</v>
      </c>
      <c r="F45" s="110">
        <v>1734572.8399999999</v>
      </c>
      <c r="G45" s="110">
        <v>0</v>
      </c>
      <c r="H45" s="111">
        <v>44931027.919999994</v>
      </c>
    </row>
    <row r="46" spans="1:8" x14ac:dyDescent="0.25">
      <c r="A46" s="4" t="s">
        <v>37</v>
      </c>
      <c r="B46" s="109">
        <v>665000</v>
      </c>
      <c r="C46" s="110">
        <v>6155318.4949999982</v>
      </c>
      <c r="D46" s="110">
        <v>16926939.124000002</v>
      </c>
      <c r="E46" s="110">
        <v>284663.33999999991</v>
      </c>
      <c r="F46" s="110">
        <v>1837887.4846875437</v>
      </c>
      <c r="G46" s="110">
        <v>11836.36</v>
      </c>
      <c r="H46" s="111">
        <v>25881644.803687543</v>
      </c>
    </row>
    <row r="47" spans="1:8" x14ac:dyDescent="0.25">
      <c r="A47" s="4" t="s">
        <v>38</v>
      </c>
      <c r="B47" s="109">
        <v>0</v>
      </c>
      <c r="C47" s="110">
        <v>839392.52999999991</v>
      </c>
      <c r="D47" s="110">
        <v>6480150.4299999997</v>
      </c>
      <c r="E47" s="110">
        <v>172478.65999999997</v>
      </c>
      <c r="F47" s="110">
        <v>889602.48</v>
      </c>
      <c r="G47" s="110">
        <v>0</v>
      </c>
      <c r="H47" s="111">
        <v>8381624.0999999996</v>
      </c>
    </row>
    <row r="48" spans="1:8" x14ac:dyDescent="0.25">
      <c r="A48" s="4" t="s">
        <v>39</v>
      </c>
      <c r="B48" s="109">
        <v>0</v>
      </c>
      <c r="C48" s="110">
        <v>5790135</v>
      </c>
      <c r="D48" s="110">
        <v>11915204</v>
      </c>
      <c r="E48" s="110">
        <v>374801</v>
      </c>
      <c r="F48" s="110">
        <v>1436762</v>
      </c>
      <c r="G48" s="110">
        <v>228352</v>
      </c>
      <c r="H48" s="111">
        <v>19745254</v>
      </c>
    </row>
    <row r="49" spans="1:8" x14ac:dyDescent="0.25">
      <c r="A49" s="4" t="s">
        <v>40</v>
      </c>
      <c r="B49" s="109">
        <v>0</v>
      </c>
      <c r="C49" s="110">
        <v>16984</v>
      </c>
      <c r="D49" s="110">
        <v>19281</v>
      </c>
      <c r="E49" s="110">
        <v>88</v>
      </c>
      <c r="F49" s="110">
        <v>1936</v>
      </c>
      <c r="G49" s="110">
        <v>0</v>
      </c>
      <c r="H49" s="111">
        <v>38289</v>
      </c>
    </row>
    <row r="50" spans="1:8" x14ac:dyDescent="0.25">
      <c r="A50" s="4" t="s">
        <v>41</v>
      </c>
      <c r="B50" s="109">
        <v>0</v>
      </c>
      <c r="C50" s="110">
        <v>194658</v>
      </c>
      <c r="D50" s="110">
        <v>2478117</v>
      </c>
      <c r="E50" s="110">
        <v>85305</v>
      </c>
      <c r="F50" s="110">
        <v>0</v>
      </c>
      <c r="G50" s="110">
        <v>573940</v>
      </c>
      <c r="H50" s="111">
        <v>3332020</v>
      </c>
    </row>
    <row r="51" spans="1:8" x14ac:dyDescent="0.25">
      <c r="A51" s="4" t="s">
        <v>42</v>
      </c>
      <c r="B51" s="109">
        <v>0</v>
      </c>
      <c r="C51" s="110">
        <v>4090295.9000000004</v>
      </c>
      <c r="D51" s="110">
        <v>9099358.6200000048</v>
      </c>
      <c r="E51" s="110">
        <v>993576.0700000003</v>
      </c>
      <c r="F51" s="110">
        <v>949103.77000000025</v>
      </c>
      <c r="G51" s="110">
        <v>3349279.74</v>
      </c>
      <c r="H51" s="111">
        <v>18481614.100000009</v>
      </c>
    </row>
    <row r="52" spans="1:8" x14ac:dyDescent="0.25">
      <c r="A52" s="4" t="s">
        <v>43</v>
      </c>
      <c r="B52" s="109">
        <v>0</v>
      </c>
      <c r="C52" s="110">
        <v>6953011</v>
      </c>
      <c r="D52" s="110">
        <v>14746344.280000001</v>
      </c>
      <c r="E52" s="110">
        <v>752005.46</v>
      </c>
      <c r="F52" s="110">
        <v>2218247.48</v>
      </c>
      <c r="G52" s="110">
        <v>873821.66999999993</v>
      </c>
      <c r="H52" s="111">
        <v>25543429.890000001</v>
      </c>
    </row>
    <row r="53" spans="1:8" x14ac:dyDescent="0.25">
      <c r="A53" s="4" t="s">
        <v>44</v>
      </c>
      <c r="B53" s="109">
        <v>0</v>
      </c>
      <c r="C53" s="110">
        <v>21802741</v>
      </c>
      <c r="D53" s="110">
        <v>0</v>
      </c>
      <c r="E53" s="110">
        <v>19725882</v>
      </c>
      <c r="F53" s="110">
        <v>7570365</v>
      </c>
      <c r="G53" s="110">
        <v>64568010</v>
      </c>
      <c r="H53" s="111">
        <v>113666998</v>
      </c>
    </row>
    <row r="54" spans="1:8" x14ac:dyDescent="0.25">
      <c r="A54" s="4" t="s">
        <v>45</v>
      </c>
      <c r="B54" s="109">
        <v>1321410</v>
      </c>
      <c r="C54" s="110">
        <v>5061112</v>
      </c>
      <c r="D54" s="110">
        <v>29145173.82</v>
      </c>
      <c r="E54" s="110">
        <v>516576.28</v>
      </c>
      <c r="F54" s="110">
        <v>0</v>
      </c>
      <c r="G54" s="110">
        <v>3622360.66</v>
      </c>
      <c r="H54" s="111">
        <v>39666632.760000005</v>
      </c>
    </row>
    <row r="55" spans="1:8" x14ac:dyDescent="0.25">
      <c r="A55" s="4" t="s">
        <v>46</v>
      </c>
      <c r="B55" s="109">
        <v>2215315.2311111111</v>
      </c>
      <c r="C55" s="110">
        <v>2122469.598888889</v>
      </c>
      <c r="D55" s="110">
        <v>16725956.289999995</v>
      </c>
      <c r="E55" s="110">
        <v>871903.44000000006</v>
      </c>
      <c r="F55" s="110">
        <v>3183159.29</v>
      </c>
      <c r="G55" s="110">
        <v>339680.51</v>
      </c>
      <c r="H55" s="111">
        <v>25458484.359999999</v>
      </c>
    </row>
    <row r="56" spans="1:8" x14ac:dyDescent="0.25">
      <c r="A56" s="4" t="s">
        <v>47</v>
      </c>
      <c r="B56" s="109">
        <v>417161.84</v>
      </c>
      <c r="C56" s="110">
        <v>6903750.2599999998</v>
      </c>
      <c r="D56" s="110">
        <v>7845159.2800000003</v>
      </c>
      <c r="E56" s="110">
        <v>1329529.18</v>
      </c>
      <c r="F56" s="110">
        <v>663032.22</v>
      </c>
      <c r="G56" s="110">
        <v>494687.74999999994</v>
      </c>
      <c r="H56" s="111">
        <v>17653320.530000001</v>
      </c>
    </row>
    <row r="57" spans="1:8" x14ac:dyDescent="0.25">
      <c r="A57" s="4" t="s">
        <v>48</v>
      </c>
      <c r="B57" s="109">
        <v>453229.95</v>
      </c>
      <c r="C57" s="110">
        <v>1583826.72</v>
      </c>
      <c r="D57" s="110">
        <v>6944197.1100000031</v>
      </c>
      <c r="E57" s="110">
        <v>53222.560000000005</v>
      </c>
      <c r="F57" s="110">
        <v>1017854.39</v>
      </c>
      <c r="G57" s="110">
        <v>0</v>
      </c>
      <c r="H57" s="111">
        <v>10052330.730000004</v>
      </c>
    </row>
    <row r="58" spans="1:8" x14ac:dyDescent="0.25">
      <c r="A58" s="4" t="s">
        <v>49</v>
      </c>
      <c r="B58" s="109">
        <v>0</v>
      </c>
      <c r="C58" s="110">
        <v>13154396</v>
      </c>
      <c r="D58" s="110">
        <v>20287684</v>
      </c>
      <c r="E58" s="110">
        <v>3806635</v>
      </c>
      <c r="F58" s="110">
        <v>16181</v>
      </c>
      <c r="G58" s="110">
        <v>2047939</v>
      </c>
      <c r="H58" s="111">
        <v>39312835</v>
      </c>
    </row>
    <row r="59" spans="1:8" x14ac:dyDescent="0.25">
      <c r="A59" s="4" t="s">
        <v>50</v>
      </c>
      <c r="B59" s="109">
        <v>0</v>
      </c>
      <c r="C59" s="110">
        <v>8721341.7800000012</v>
      </c>
      <c r="D59" s="110">
        <v>17121287.494878002</v>
      </c>
      <c r="E59" s="110">
        <v>1059601.7</v>
      </c>
      <c r="F59" s="110">
        <v>793134.42</v>
      </c>
      <c r="G59" s="110">
        <v>2477506.85</v>
      </c>
      <c r="H59" s="111">
        <v>30172872.244878002</v>
      </c>
    </row>
    <row r="60" spans="1:8" x14ac:dyDescent="0.25">
      <c r="A60" s="4" t="s">
        <v>51</v>
      </c>
      <c r="B60" s="109">
        <v>50000</v>
      </c>
      <c r="C60" s="110">
        <v>1571360.74</v>
      </c>
      <c r="D60" s="110">
        <v>8689629.3199999984</v>
      </c>
      <c r="E60" s="110">
        <v>24173.49</v>
      </c>
      <c r="F60" s="110">
        <v>1095962.8500000001</v>
      </c>
      <c r="G60" s="110">
        <v>233112.13</v>
      </c>
      <c r="H60" s="111">
        <v>11664238.529999997</v>
      </c>
    </row>
    <row r="61" spans="1:8" x14ac:dyDescent="0.25">
      <c r="A61" s="4" t="s">
        <v>52</v>
      </c>
      <c r="B61" s="109">
        <v>691454.26</v>
      </c>
      <c r="C61" s="110">
        <v>18400204.899999999</v>
      </c>
      <c r="D61" s="110">
        <v>18735405.059999999</v>
      </c>
      <c r="E61" s="110">
        <v>1542189.99</v>
      </c>
      <c r="F61" s="110">
        <v>1893035.8699999999</v>
      </c>
      <c r="G61" s="110">
        <v>1244710.2499999998</v>
      </c>
      <c r="H61" s="111">
        <v>42507000.330000006</v>
      </c>
    </row>
    <row r="62" spans="1:8" x14ac:dyDescent="0.25">
      <c r="A62" s="4" t="s">
        <v>53</v>
      </c>
      <c r="B62" s="109">
        <v>4091949</v>
      </c>
      <c r="C62" s="110">
        <v>14058937</v>
      </c>
      <c r="D62" s="110">
        <v>18216763</v>
      </c>
      <c r="E62" s="110">
        <v>42850</v>
      </c>
      <c r="F62" s="110">
        <v>87946</v>
      </c>
      <c r="G62" s="110">
        <v>10512354</v>
      </c>
      <c r="H62" s="111">
        <v>47010799</v>
      </c>
    </row>
    <row r="63" spans="1:8" x14ac:dyDescent="0.25">
      <c r="A63" s="4" t="s">
        <v>54</v>
      </c>
      <c r="B63" s="109">
        <v>0</v>
      </c>
      <c r="C63" s="110">
        <v>107671</v>
      </c>
      <c r="D63" s="110">
        <v>3675356</v>
      </c>
      <c r="E63" s="110">
        <v>164644</v>
      </c>
      <c r="F63" s="110">
        <v>0</v>
      </c>
      <c r="G63" s="110">
        <v>4193282</v>
      </c>
      <c r="H63" s="111">
        <v>8140953</v>
      </c>
    </row>
    <row r="64" spans="1:8" x14ac:dyDescent="0.25">
      <c r="A64" s="4" t="s">
        <v>55</v>
      </c>
      <c r="B64" s="109">
        <v>183849</v>
      </c>
      <c r="C64" s="110">
        <v>3314158</v>
      </c>
      <c r="D64" s="110">
        <v>12038264</v>
      </c>
      <c r="E64" s="110">
        <v>87108</v>
      </c>
      <c r="F64" s="110">
        <v>1173827</v>
      </c>
      <c r="G64" s="110">
        <v>1489478</v>
      </c>
      <c r="H64" s="111">
        <v>18286684</v>
      </c>
    </row>
    <row r="65" spans="1:8" x14ac:dyDescent="0.25">
      <c r="A65" s="4" t="s">
        <v>56</v>
      </c>
      <c r="B65" s="109">
        <v>0</v>
      </c>
      <c r="C65" s="110">
        <v>1579324</v>
      </c>
      <c r="D65" s="110">
        <v>4179846</v>
      </c>
      <c r="E65" s="110">
        <v>84524</v>
      </c>
      <c r="F65" s="110">
        <v>1301939</v>
      </c>
      <c r="G65" s="110">
        <v>429079</v>
      </c>
      <c r="H65" s="111">
        <v>7574712</v>
      </c>
    </row>
    <row r="66" spans="1:8" x14ac:dyDescent="0.25">
      <c r="A66" s="4" t="s">
        <v>57</v>
      </c>
      <c r="B66" s="109">
        <v>1363000</v>
      </c>
      <c r="C66" s="110">
        <v>13207000</v>
      </c>
      <c r="D66" s="110">
        <v>8174000</v>
      </c>
      <c r="E66" s="110">
        <v>0</v>
      </c>
      <c r="F66" s="110">
        <v>642000</v>
      </c>
      <c r="G66" s="110">
        <v>511000</v>
      </c>
      <c r="H66" s="111">
        <v>23897000</v>
      </c>
    </row>
    <row r="67" spans="1:8" x14ac:dyDescent="0.25">
      <c r="A67" s="4" t="s">
        <v>58</v>
      </c>
      <c r="B67" s="109">
        <v>108000</v>
      </c>
      <c r="C67" s="110">
        <v>488771.91</v>
      </c>
      <c r="D67" s="110">
        <v>3902258.48</v>
      </c>
      <c r="E67" s="110">
        <v>27000</v>
      </c>
      <c r="F67" s="110">
        <v>767000</v>
      </c>
      <c r="G67" s="110">
        <v>0</v>
      </c>
      <c r="H67" s="111">
        <v>5293030.3899999997</v>
      </c>
    </row>
    <row r="68" spans="1:8" x14ac:dyDescent="0.25">
      <c r="A68" s="4" t="s">
        <v>59</v>
      </c>
      <c r="B68" s="109">
        <v>0</v>
      </c>
      <c r="C68" s="110">
        <v>6894630</v>
      </c>
      <c r="D68" s="110">
        <v>3477232</v>
      </c>
      <c r="E68" s="110">
        <v>2149589</v>
      </c>
      <c r="F68" s="110">
        <v>899987</v>
      </c>
      <c r="G68" s="110">
        <v>10838562</v>
      </c>
      <c r="H68" s="111">
        <v>24260000</v>
      </c>
    </row>
    <row r="69" spans="1:8" x14ac:dyDescent="0.25">
      <c r="A69" s="4" t="s">
        <v>60</v>
      </c>
      <c r="B69" s="109">
        <v>49626.26</v>
      </c>
      <c r="C69" s="110">
        <v>86592.23</v>
      </c>
      <c r="D69" s="110">
        <v>4540026.6900000004</v>
      </c>
      <c r="E69" s="110">
        <v>117485.52</v>
      </c>
      <c r="F69" s="110">
        <v>717001.77</v>
      </c>
      <c r="G69" s="110">
        <v>41770.31</v>
      </c>
      <c r="H69" s="111">
        <v>5552502.7800000003</v>
      </c>
    </row>
    <row r="70" spans="1:8" x14ac:dyDescent="0.25">
      <c r="A70" s="4" t="s">
        <v>61</v>
      </c>
      <c r="B70" s="109">
        <v>15731.27</v>
      </c>
      <c r="C70" s="110">
        <v>502289.63199999998</v>
      </c>
      <c r="D70" s="110">
        <v>818531.81479999982</v>
      </c>
      <c r="E70" s="110">
        <v>52040.229999999996</v>
      </c>
      <c r="F70" s="110">
        <v>108585.91</v>
      </c>
      <c r="G70" s="110">
        <v>618204.58319999999</v>
      </c>
      <c r="H70" s="111">
        <v>2115383.44</v>
      </c>
    </row>
    <row r="71" spans="1:8" x14ac:dyDescent="0.25">
      <c r="A71" s="4" t="s">
        <v>62</v>
      </c>
      <c r="B71" s="109">
        <v>7388</v>
      </c>
      <c r="C71" s="110">
        <v>391255</v>
      </c>
      <c r="D71" s="110">
        <v>11213405</v>
      </c>
      <c r="E71" s="110">
        <v>365483</v>
      </c>
      <c r="F71" s="110">
        <v>1206567</v>
      </c>
      <c r="G71" s="110">
        <v>991236</v>
      </c>
      <c r="H71" s="111">
        <v>14175334</v>
      </c>
    </row>
    <row r="72" spans="1:8" x14ac:dyDescent="0.25">
      <c r="A72" s="4" t="s">
        <v>63</v>
      </c>
      <c r="B72" s="109">
        <v>15000</v>
      </c>
      <c r="C72" s="110">
        <v>1006000</v>
      </c>
      <c r="D72" s="110">
        <v>6126000</v>
      </c>
      <c r="E72" s="110">
        <v>241000</v>
      </c>
      <c r="F72" s="110">
        <v>1794000</v>
      </c>
      <c r="G72" s="110">
        <v>8154000</v>
      </c>
      <c r="H72" s="111">
        <v>17336000</v>
      </c>
    </row>
    <row r="73" spans="1:8" x14ac:dyDescent="0.25">
      <c r="A73" s="4" t="s">
        <v>64</v>
      </c>
      <c r="B73" s="109">
        <v>7251230.7400000002</v>
      </c>
      <c r="C73" s="110">
        <v>8596033.5500000007</v>
      </c>
      <c r="D73" s="110">
        <v>34498119.030000001</v>
      </c>
      <c r="E73" s="110">
        <v>1313671.2399999998</v>
      </c>
      <c r="F73" s="110">
        <v>3695331.1599999997</v>
      </c>
      <c r="G73" s="110">
        <v>1026826.54</v>
      </c>
      <c r="H73" s="111">
        <v>56381212.260000005</v>
      </c>
    </row>
    <row r="74" spans="1:8" x14ac:dyDescent="0.25">
      <c r="A74" s="4" t="s">
        <v>65</v>
      </c>
      <c r="B74" s="109">
        <v>0</v>
      </c>
      <c r="C74" s="110">
        <v>764431</v>
      </c>
      <c r="D74" s="110">
        <v>8806000</v>
      </c>
      <c r="E74" s="110">
        <v>155205</v>
      </c>
      <c r="F74" s="110">
        <v>149737</v>
      </c>
      <c r="G74" s="110">
        <v>314544</v>
      </c>
      <c r="H74" s="111">
        <v>10189917</v>
      </c>
    </row>
    <row r="75" spans="1:8" x14ac:dyDescent="0.25">
      <c r="A75" s="4" t="s">
        <v>66</v>
      </c>
      <c r="B75" s="109">
        <v>0</v>
      </c>
      <c r="C75" s="110">
        <v>4711239.3599999994</v>
      </c>
      <c r="D75" s="110">
        <v>10411798.02</v>
      </c>
      <c r="E75" s="110">
        <v>620568.11</v>
      </c>
      <c r="F75" s="110">
        <v>878957.68</v>
      </c>
      <c r="G75" s="110">
        <v>0</v>
      </c>
      <c r="H75" s="111">
        <v>16622563.169999998</v>
      </c>
    </row>
    <row r="76" spans="1:8" x14ac:dyDescent="0.25">
      <c r="A76" s="4" t="s">
        <v>67</v>
      </c>
      <c r="B76" s="109">
        <v>152350.57999999999</v>
      </c>
      <c r="C76" s="110">
        <v>488508.58</v>
      </c>
      <c r="D76" s="110">
        <v>7810215.3269999996</v>
      </c>
      <c r="E76" s="110">
        <v>104825.53</v>
      </c>
      <c r="F76" s="110">
        <v>1417998.11</v>
      </c>
      <c r="G76" s="110">
        <v>773737.01000000013</v>
      </c>
      <c r="H76" s="111">
        <v>10747635.136999998</v>
      </c>
    </row>
    <row r="77" spans="1:8" x14ac:dyDescent="0.25">
      <c r="A77" s="4" t="s">
        <v>68</v>
      </c>
      <c r="B77" s="109">
        <v>0</v>
      </c>
      <c r="C77" s="110">
        <v>0</v>
      </c>
      <c r="D77" s="110">
        <v>4347693</v>
      </c>
      <c r="E77" s="110">
        <v>18341</v>
      </c>
      <c r="F77" s="110">
        <v>0</v>
      </c>
      <c r="G77" s="110">
        <v>2735181</v>
      </c>
      <c r="H77" s="111">
        <v>7101215</v>
      </c>
    </row>
    <row r="78" spans="1:8" x14ac:dyDescent="0.25">
      <c r="A78" s="4" t="s">
        <v>69</v>
      </c>
      <c r="B78" s="109">
        <v>232156</v>
      </c>
      <c r="C78" s="110">
        <v>342116</v>
      </c>
      <c r="D78" s="110">
        <v>6676383</v>
      </c>
      <c r="E78" s="110">
        <v>318983</v>
      </c>
      <c r="F78" s="110">
        <v>2319768</v>
      </c>
      <c r="G78" s="110">
        <v>2420792</v>
      </c>
      <c r="H78" s="111">
        <v>12310198</v>
      </c>
    </row>
    <row r="79" spans="1:8" x14ac:dyDescent="0.25">
      <c r="A79" s="4" t="s">
        <v>70</v>
      </c>
      <c r="B79" s="109">
        <v>99322</v>
      </c>
      <c r="C79" s="110">
        <v>1182919</v>
      </c>
      <c r="D79" s="110">
        <v>16896281</v>
      </c>
      <c r="E79" s="110">
        <v>469578</v>
      </c>
      <c r="F79" s="110">
        <v>1018660</v>
      </c>
      <c r="G79" s="110">
        <v>83241</v>
      </c>
      <c r="H79" s="111">
        <v>19750001</v>
      </c>
    </row>
    <row r="80" spans="1:8" x14ac:dyDescent="0.25">
      <c r="A80" s="4" t="s">
        <v>71</v>
      </c>
      <c r="B80" s="109">
        <v>6000</v>
      </c>
      <c r="C80" s="110">
        <v>10279139</v>
      </c>
      <c r="D80" s="110">
        <v>18831290</v>
      </c>
      <c r="E80" s="110">
        <v>347263</v>
      </c>
      <c r="F80" s="110">
        <v>788756</v>
      </c>
      <c r="G80" s="110">
        <v>613996</v>
      </c>
      <c r="H80" s="111">
        <v>30866444</v>
      </c>
    </row>
    <row r="81" spans="1:8" x14ac:dyDescent="0.25">
      <c r="A81" s="4" t="s">
        <v>72</v>
      </c>
      <c r="B81" s="109">
        <v>256382</v>
      </c>
      <c r="C81" s="110">
        <v>389904.14</v>
      </c>
      <c r="D81" s="110">
        <v>4501996</v>
      </c>
      <c r="E81" s="110">
        <v>20558</v>
      </c>
      <c r="F81" s="110">
        <v>843560.11</v>
      </c>
      <c r="G81" s="110">
        <v>1771</v>
      </c>
      <c r="H81" s="111">
        <v>6014171.25</v>
      </c>
    </row>
    <row r="82" spans="1:8" x14ac:dyDescent="0.25">
      <c r="A82" s="4" t="s">
        <v>73</v>
      </c>
      <c r="B82" s="109">
        <v>0</v>
      </c>
      <c r="C82" s="110">
        <v>11700000</v>
      </c>
      <c r="D82" s="110">
        <v>18547000</v>
      </c>
      <c r="E82" s="110">
        <v>1369000</v>
      </c>
      <c r="F82" s="110">
        <v>2808000</v>
      </c>
      <c r="G82" s="110">
        <v>1316000</v>
      </c>
      <c r="H82" s="111">
        <v>35740000</v>
      </c>
    </row>
    <row r="83" spans="1:8" x14ac:dyDescent="0.25">
      <c r="A83" s="4" t="s">
        <v>74</v>
      </c>
      <c r="B83" s="109">
        <v>11069000</v>
      </c>
      <c r="C83" s="110">
        <v>12931000.109999999</v>
      </c>
      <c r="D83" s="110">
        <v>0</v>
      </c>
      <c r="E83" s="110">
        <v>483000</v>
      </c>
      <c r="F83" s="110">
        <v>0</v>
      </c>
      <c r="G83" s="110">
        <v>20728000</v>
      </c>
      <c r="H83" s="111">
        <v>45211000.109999999</v>
      </c>
    </row>
    <row r="84" spans="1:8" x14ac:dyDescent="0.25">
      <c r="A84" s="4" t="s">
        <v>75</v>
      </c>
      <c r="B84" s="109">
        <v>0</v>
      </c>
      <c r="C84" s="110">
        <v>2322247</v>
      </c>
      <c r="D84" s="110">
        <v>12547433</v>
      </c>
      <c r="E84" s="110">
        <v>122127</v>
      </c>
      <c r="F84" s="110">
        <v>383848</v>
      </c>
      <c r="G84" s="110">
        <v>976411</v>
      </c>
      <c r="H84" s="111">
        <v>16352066</v>
      </c>
    </row>
    <row r="85" spans="1:8" x14ac:dyDescent="0.25">
      <c r="A85" s="4" t="s">
        <v>76</v>
      </c>
      <c r="B85" s="109">
        <v>1210740.9800000002</v>
      </c>
      <c r="C85" s="110">
        <v>23385152.099999998</v>
      </c>
      <c r="D85" s="110">
        <v>50888860.029999994</v>
      </c>
      <c r="E85" s="110">
        <v>2869866.5100000002</v>
      </c>
      <c r="F85" s="110">
        <v>2869607.79</v>
      </c>
      <c r="G85" s="110">
        <v>11935575.309999999</v>
      </c>
      <c r="H85" s="111">
        <v>93159802.719999999</v>
      </c>
    </row>
    <row r="86" spans="1:8" x14ac:dyDescent="0.25">
      <c r="A86" s="4" t="s">
        <v>77</v>
      </c>
      <c r="B86" s="109">
        <v>0</v>
      </c>
      <c r="C86" s="110">
        <v>6738000</v>
      </c>
      <c r="D86" s="110">
        <v>9222000</v>
      </c>
      <c r="E86" s="110">
        <v>1750000</v>
      </c>
      <c r="F86" s="110">
        <v>895000</v>
      </c>
      <c r="G86" s="110">
        <v>8526000</v>
      </c>
      <c r="H86" s="111">
        <v>27131000</v>
      </c>
    </row>
    <row r="87" spans="1:8" x14ac:dyDescent="0.25">
      <c r="A87" s="4" t="s">
        <v>78</v>
      </c>
      <c r="B87" s="109">
        <v>0</v>
      </c>
      <c r="C87" s="110">
        <v>12520274.170000002</v>
      </c>
      <c r="D87" s="110">
        <v>19208946.920000002</v>
      </c>
      <c r="E87" s="110">
        <v>506617.22000000003</v>
      </c>
      <c r="F87" s="110">
        <v>946421.44000000006</v>
      </c>
      <c r="G87" s="110">
        <v>2449109.91</v>
      </c>
      <c r="H87" s="111">
        <v>35631369.660000004</v>
      </c>
    </row>
    <row r="88" spans="1:8" x14ac:dyDescent="0.25">
      <c r="A88" s="4" t="s">
        <v>79</v>
      </c>
      <c r="B88" s="109">
        <v>0</v>
      </c>
      <c r="C88" s="110">
        <v>977115</v>
      </c>
      <c r="D88" s="110">
        <v>5498331</v>
      </c>
      <c r="E88" s="110">
        <v>68028</v>
      </c>
      <c r="F88" s="110">
        <v>1123939</v>
      </c>
      <c r="G88" s="110">
        <v>0</v>
      </c>
      <c r="H88" s="111">
        <v>7667413</v>
      </c>
    </row>
    <row r="89" spans="1:8" x14ac:dyDescent="0.25">
      <c r="A89" s="5"/>
      <c r="B89" s="112"/>
      <c r="C89" s="113"/>
      <c r="D89" s="113"/>
      <c r="E89" s="113"/>
      <c r="F89" s="113"/>
      <c r="G89" s="113"/>
      <c r="H89" s="114"/>
    </row>
    <row r="90" spans="1:8" x14ac:dyDescent="0.25">
      <c r="A90" s="80" t="s">
        <v>80</v>
      </c>
      <c r="B90" s="81">
        <f t="shared" ref="B90:H90" si="0">SUM(B9:B89)</f>
        <v>125466909.72611111</v>
      </c>
      <c r="C90" s="82">
        <f t="shared" si="0"/>
        <v>575582507.47588885</v>
      </c>
      <c r="D90" s="82">
        <f t="shared" si="0"/>
        <v>1113929254.4503312</v>
      </c>
      <c r="E90" s="82">
        <f t="shared" si="0"/>
        <v>74900893.230000034</v>
      </c>
      <c r="F90" s="82">
        <f t="shared" si="0"/>
        <v>98283068.234687552</v>
      </c>
      <c r="G90" s="82">
        <f t="shared" ref="G90" si="1">SUM(G9:G89)</f>
        <v>235050555.32319999</v>
      </c>
      <c r="H90" s="83">
        <f t="shared" si="0"/>
        <v>2223213188.4402184</v>
      </c>
    </row>
    <row r="91" spans="1:8" x14ac:dyDescent="0.25">
      <c r="A91" s="78" t="str">
        <f>"Source: Victoria Grants Commission - Questionnaire "&amp;$A$3&amp;" response from Council"</f>
        <v>Source: Victoria Grants Commission - Questionnaire 2017-18 response from Council</v>
      </c>
      <c r="B91" s="10"/>
      <c r="C91" s="10"/>
      <c r="D91" s="10"/>
      <c r="E91" s="10"/>
      <c r="F91" s="10"/>
      <c r="G91" s="10"/>
      <c r="H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39997558519241921"/>
  </sheetPr>
  <dimension ref="A1:AW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4.4" x14ac:dyDescent="0.3"/>
  <cols>
    <col min="1" max="1" width="24.6640625" style="6" customWidth="1"/>
    <col min="2" max="7" width="14.6640625" style="9" customWidth="1"/>
    <col min="8" max="43" width="12.6640625" style="9"/>
    <col min="50" max="16384" width="12.6640625" style="6"/>
  </cols>
  <sheetData>
    <row r="1" spans="1:49" x14ac:dyDescent="0.3">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row>
    <row r="2" spans="1:49" ht="15.6" x14ac:dyDescent="0.3">
      <c r="A2" s="2" t="s">
        <v>157</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row>
    <row r="3" spans="1:49" x14ac:dyDescent="0.3">
      <c r="A3" s="79" t="str">
        <f>'Total Outlays'!$A$3</f>
        <v>2017-18</v>
      </c>
    </row>
    <row r="4" spans="1:49" ht="15.6" x14ac:dyDescent="0.3">
      <c r="A4" s="125" t="s">
        <v>87</v>
      </c>
      <c r="B4" s="121"/>
      <c r="C4" s="121"/>
      <c r="D4" s="121"/>
      <c r="E4" s="121"/>
      <c r="F4" s="121"/>
      <c r="G4" s="122"/>
      <c r="H4" s="120"/>
      <c r="I4" s="121"/>
      <c r="J4" s="121"/>
      <c r="K4" s="121"/>
      <c r="L4" s="121"/>
      <c r="M4" s="121"/>
      <c r="N4" s="120"/>
      <c r="O4" s="121"/>
      <c r="P4" s="121"/>
      <c r="Q4" s="121"/>
      <c r="R4" s="121"/>
      <c r="S4" s="121"/>
      <c r="T4" s="120"/>
      <c r="U4" s="121"/>
      <c r="V4" s="121"/>
      <c r="W4" s="121"/>
      <c r="X4" s="121"/>
      <c r="Y4" s="121"/>
      <c r="Z4" s="120"/>
      <c r="AA4" s="121"/>
      <c r="AB4" s="121"/>
      <c r="AC4" s="121"/>
      <c r="AD4" s="121"/>
      <c r="AE4" s="121"/>
      <c r="AF4" s="120"/>
      <c r="AG4" s="121"/>
      <c r="AH4" s="121"/>
      <c r="AI4" s="121"/>
      <c r="AJ4" s="121"/>
      <c r="AK4" s="121"/>
      <c r="AL4" s="120"/>
      <c r="AM4" s="121"/>
      <c r="AN4" s="121"/>
      <c r="AO4" s="121"/>
      <c r="AP4" s="121"/>
      <c r="AQ4" s="122"/>
    </row>
    <row r="5" spans="1:49" s="11" customFormat="1" x14ac:dyDescent="0.3">
      <c r="A5" s="95"/>
      <c r="B5" s="126" t="s">
        <v>166</v>
      </c>
      <c r="C5" s="126"/>
      <c r="D5" s="126"/>
      <c r="E5" s="126"/>
      <c r="F5" s="126"/>
      <c r="G5" s="127"/>
      <c r="H5" s="128" t="s">
        <v>162</v>
      </c>
      <c r="I5" s="129"/>
      <c r="J5" s="129"/>
      <c r="K5" s="129"/>
      <c r="L5" s="129"/>
      <c r="M5" s="130"/>
      <c r="N5" s="128" t="s">
        <v>163</v>
      </c>
      <c r="O5" s="129"/>
      <c r="P5" s="129"/>
      <c r="Q5" s="129"/>
      <c r="R5" s="129"/>
      <c r="S5" s="130"/>
      <c r="T5" s="128" t="s">
        <v>160</v>
      </c>
      <c r="U5" s="129"/>
      <c r="V5" s="129"/>
      <c r="W5" s="129"/>
      <c r="X5" s="129"/>
      <c r="Y5" s="130"/>
      <c r="Z5" s="128" t="s">
        <v>161</v>
      </c>
      <c r="AA5" s="129"/>
      <c r="AB5" s="129"/>
      <c r="AC5" s="129"/>
      <c r="AD5" s="129"/>
      <c r="AE5" s="130"/>
      <c r="AF5" s="128" t="s">
        <v>164</v>
      </c>
      <c r="AG5" s="129"/>
      <c r="AH5" s="129"/>
      <c r="AI5" s="129"/>
      <c r="AJ5" s="129"/>
      <c r="AK5" s="130"/>
      <c r="AL5" s="128" t="s">
        <v>165</v>
      </c>
      <c r="AM5" s="129"/>
      <c r="AN5" s="129"/>
      <c r="AO5" s="129"/>
      <c r="AP5" s="129"/>
      <c r="AQ5" s="130"/>
      <c r="AR5" s="131"/>
      <c r="AS5" s="131"/>
      <c r="AT5" s="131"/>
      <c r="AU5" s="131"/>
      <c r="AV5" s="131"/>
      <c r="AW5" s="131"/>
    </row>
    <row r="6" spans="1:49" s="11" customFormat="1" ht="13.8" x14ac:dyDescent="0.25">
      <c r="A6" s="95"/>
      <c r="B6" s="98" t="str">
        <f>$H$4&amp;" Total"</f>
        <v xml:space="preserve"> Total</v>
      </c>
      <c r="C6" s="98"/>
      <c r="D6" s="98"/>
      <c r="E6" s="98"/>
      <c r="F6" s="98"/>
      <c r="G6" s="99"/>
      <c r="H6" s="97" t="s">
        <v>88</v>
      </c>
      <c r="I6" s="98"/>
      <c r="J6" s="98"/>
      <c r="K6" s="98"/>
      <c r="L6" s="98"/>
      <c r="M6" s="99"/>
      <c r="N6" s="97" t="s">
        <v>89</v>
      </c>
      <c r="O6" s="98"/>
      <c r="P6" s="98"/>
      <c r="Q6" s="98"/>
      <c r="R6" s="98"/>
      <c r="S6" s="99"/>
      <c r="T6" s="97" t="s">
        <v>90</v>
      </c>
      <c r="U6" s="98"/>
      <c r="V6" s="98"/>
      <c r="W6" s="98"/>
      <c r="X6" s="98"/>
      <c r="Y6" s="99"/>
      <c r="Z6" s="97" t="s">
        <v>91</v>
      </c>
      <c r="AA6" s="98"/>
      <c r="AB6" s="98"/>
      <c r="AC6" s="98"/>
      <c r="AD6" s="98"/>
      <c r="AE6" s="99"/>
      <c r="AF6" s="100" t="s">
        <v>92</v>
      </c>
      <c r="AG6" s="98"/>
      <c r="AH6" s="98"/>
      <c r="AI6" s="98"/>
      <c r="AJ6" s="98"/>
      <c r="AK6" s="99"/>
      <c r="AL6" s="100" t="s">
        <v>93</v>
      </c>
      <c r="AM6" s="98"/>
      <c r="AN6" s="98"/>
      <c r="AO6" s="98"/>
      <c r="AP6" s="98"/>
      <c r="AQ6" s="99"/>
    </row>
    <row r="7" spans="1:49" ht="26.4" x14ac:dyDescent="0.3">
      <c r="A7" s="94"/>
      <c r="B7" s="89" t="s">
        <v>169</v>
      </c>
      <c r="C7" s="89" t="s">
        <v>170</v>
      </c>
      <c r="D7" s="89" t="s">
        <v>172</v>
      </c>
      <c r="E7" s="89" t="s">
        <v>173</v>
      </c>
      <c r="F7" s="89" t="s">
        <v>104</v>
      </c>
      <c r="G7" s="101" t="s">
        <v>241</v>
      </c>
      <c r="H7" s="88" t="s">
        <v>169</v>
      </c>
      <c r="I7" s="89" t="s">
        <v>170</v>
      </c>
      <c r="J7" s="89" t="s">
        <v>172</v>
      </c>
      <c r="K7" s="89" t="s">
        <v>173</v>
      </c>
      <c r="L7" s="89" t="s">
        <v>104</v>
      </c>
      <c r="M7" s="101" t="s">
        <v>241</v>
      </c>
      <c r="N7" s="88" t="s">
        <v>169</v>
      </c>
      <c r="O7" s="89" t="s">
        <v>170</v>
      </c>
      <c r="P7" s="89" t="s">
        <v>172</v>
      </c>
      <c r="Q7" s="89" t="s">
        <v>173</v>
      </c>
      <c r="R7" s="89" t="s">
        <v>104</v>
      </c>
      <c r="S7" s="101" t="s">
        <v>241</v>
      </c>
      <c r="T7" s="88" t="s">
        <v>169</v>
      </c>
      <c r="U7" s="89" t="s">
        <v>170</v>
      </c>
      <c r="V7" s="89" t="s">
        <v>172</v>
      </c>
      <c r="W7" s="89" t="s">
        <v>173</v>
      </c>
      <c r="X7" s="89" t="s">
        <v>104</v>
      </c>
      <c r="Y7" s="101" t="s">
        <v>241</v>
      </c>
      <c r="Z7" s="88" t="s">
        <v>169</v>
      </c>
      <c r="AA7" s="89" t="s">
        <v>170</v>
      </c>
      <c r="AB7" s="89" t="s">
        <v>172</v>
      </c>
      <c r="AC7" s="89" t="s">
        <v>173</v>
      </c>
      <c r="AD7" s="89" t="s">
        <v>104</v>
      </c>
      <c r="AE7" s="101" t="s">
        <v>241</v>
      </c>
      <c r="AF7" s="88" t="s">
        <v>169</v>
      </c>
      <c r="AG7" s="89" t="s">
        <v>170</v>
      </c>
      <c r="AH7" s="89" t="s">
        <v>172</v>
      </c>
      <c r="AI7" s="89" t="s">
        <v>173</v>
      </c>
      <c r="AJ7" s="89" t="s">
        <v>104</v>
      </c>
      <c r="AK7" s="101" t="s">
        <v>241</v>
      </c>
      <c r="AL7" s="88" t="s">
        <v>169</v>
      </c>
      <c r="AM7" s="89" t="s">
        <v>170</v>
      </c>
      <c r="AN7" s="89" t="s">
        <v>172</v>
      </c>
      <c r="AO7" s="89" t="s">
        <v>173</v>
      </c>
      <c r="AP7" s="89" t="s">
        <v>104</v>
      </c>
      <c r="AQ7" s="101" t="s">
        <v>241</v>
      </c>
    </row>
    <row r="8" spans="1:49" x14ac:dyDescent="0.3">
      <c r="A8" s="96"/>
      <c r="B8" s="103" t="s">
        <v>94</v>
      </c>
      <c r="C8" s="103" t="s">
        <v>95</v>
      </c>
      <c r="D8" s="103" t="s">
        <v>96</v>
      </c>
      <c r="E8" s="103" t="s">
        <v>97</v>
      </c>
      <c r="F8" s="103" t="s">
        <v>98</v>
      </c>
      <c r="G8" s="104" t="s">
        <v>99</v>
      </c>
      <c r="H8" s="102" t="s">
        <v>94</v>
      </c>
      <c r="I8" s="103" t="s">
        <v>95</v>
      </c>
      <c r="J8" s="103" t="s">
        <v>96</v>
      </c>
      <c r="K8" s="103" t="s">
        <v>97</v>
      </c>
      <c r="L8" s="103" t="s">
        <v>98</v>
      </c>
      <c r="M8" s="104" t="s">
        <v>99</v>
      </c>
      <c r="N8" s="102" t="s">
        <v>94</v>
      </c>
      <c r="O8" s="103" t="s">
        <v>95</v>
      </c>
      <c r="P8" s="103" t="s">
        <v>96</v>
      </c>
      <c r="Q8" s="103" t="s">
        <v>97</v>
      </c>
      <c r="R8" s="103" t="s">
        <v>98</v>
      </c>
      <c r="S8" s="104" t="s">
        <v>99</v>
      </c>
      <c r="T8" s="102" t="s">
        <v>94</v>
      </c>
      <c r="U8" s="103" t="s">
        <v>95</v>
      </c>
      <c r="V8" s="103" t="s">
        <v>96</v>
      </c>
      <c r="W8" s="103" t="s">
        <v>97</v>
      </c>
      <c r="X8" s="103" t="s">
        <v>98</v>
      </c>
      <c r="Y8" s="104" t="s">
        <v>99</v>
      </c>
      <c r="Z8" s="102" t="s">
        <v>94</v>
      </c>
      <c r="AA8" s="103" t="s">
        <v>95</v>
      </c>
      <c r="AB8" s="103" t="s">
        <v>96</v>
      </c>
      <c r="AC8" s="103" t="s">
        <v>97</v>
      </c>
      <c r="AD8" s="103" t="s">
        <v>98</v>
      </c>
      <c r="AE8" s="104" t="s">
        <v>99</v>
      </c>
      <c r="AF8" s="102" t="s">
        <v>94</v>
      </c>
      <c r="AG8" s="103" t="s">
        <v>95</v>
      </c>
      <c r="AH8" s="103" t="s">
        <v>96</v>
      </c>
      <c r="AI8" s="103" t="s">
        <v>97</v>
      </c>
      <c r="AJ8" s="103" t="s">
        <v>98</v>
      </c>
      <c r="AK8" s="104" t="s">
        <v>99</v>
      </c>
      <c r="AL8" s="102" t="s">
        <v>94</v>
      </c>
      <c r="AM8" s="103" t="s">
        <v>95</v>
      </c>
      <c r="AN8" s="103" t="s">
        <v>96</v>
      </c>
      <c r="AO8" s="103" t="s">
        <v>97</v>
      </c>
      <c r="AP8" s="103" t="s">
        <v>98</v>
      </c>
      <c r="AQ8" s="104" t="s">
        <v>99</v>
      </c>
    </row>
    <row r="9" spans="1:49" x14ac:dyDescent="0.3">
      <c r="A9" s="3"/>
      <c r="B9" s="106"/>
      <c r="C9" s="107"/>
      <c r="D9" s="107"/>
      <c r="E9" s="107"/>
      <c r="F9" s="107"/>
      <c r="G9" s="108"/>
      <c r="H9" s="15"/>
      <c r="I9" s="16"/>
      <c r="J9" s="16"/>
      <c r="K9" s="16"/>
      <c r="L9" s="16"/>
      <c r="M9" s="12"/>
      <c r="N9" s="15"/>
      <c r="O9" s="16"/>
      <c r="P9" s="16"/>
      <c r="Q9" s="16"/>
      <c r="R9" s="16"/>
      <c r="S9" s="12"/>
      <c r="T9" s="15"/>
      <c r="U9" s="16"/>
      <c r="V9" s="16"/>
      <c r="W9" s="16"/>
      <c r="X9" s="16"/>
      <c r="Y9" s="12"/>
      <c r="Z9" s="15"/>
      <c r="AA9" s="16"/>
      <c r="AB9" s="16"/>
      <c r="AC9" s="16"/>
      <c r="AD9" s="16"/>
      <c r="AE9" s="12"/>
      <c r="AF9" s="15"/>
      <c r="AG9" s="16"/>
      <c r="AH9" s="16"/>
      <c r="AI9" s="16"/>
      <c r="AJ9" s="16"/>
      <c r="AK9" s="12"/>
      <c r="AL9" s="15"/>
      <c r="AM9" s="16"/>
      <c r="AN9" s="16"/>
      <c r="AO9" s="16"/>
      <c r="AP9" s="16"/>
      <c r="AQ9" s="12"/>
    </row>
    <row r="10" spans="1:49" x14ac:dyDescent="0.3">
      <c r="A10" s="4" t="s">
        <v>1</v>
      </c>
      <c r="B10" s="109">
        <v>0</v>
      </c>
      <c r="C10" s="110">
        <v>0</v>
      </c>
      <c r="D10" s="110">
        <v>0</v>
      </c>
      <c r="E10" s="110">
        <v>-10000</v>
      </c>
      <c r="F10" s="110">
        <v>0</v>
      </c>
      <c r="G10" s="111">
        <v>-10000</v>
      </c>
      <c r="H10" s="17">
        <v>0</v>
      </c>
      <c r="I10" s="18">
        <v>0</v>
      </c>
      <c r="J10" s="18">
        <v>0</v>
      </c>
      <c r="K10" s="18">
        <v>0</v>
      </c>
      <c r="L10" s="18">
        <v>0</v>
      </c>
      <c r="M10" s="13">
        <v>0</v>
      </c>
      <c r="N10" s="17">
        <v>0</v>
      </c>
      <c r="O10" s="18">
        <v>0</v>
      </c>
      <c r="P10" s="18">
        <v>0</v>
      </c>
      <c r="Q10" s="18">
        <v>0</v>
      </c>
      <c r="R10" s="18">
        <v>0</v>
      </c>
      <c r="S10" s="13">
        <v>0</v>
      </c>
      <c r="T10" s="17">
        <v>0</v>
      </c>
      <c r="U10" s="18">
        <v>0</v>
      </c>
      <c r="V10" s="18">
        <v>0</v>
      </c>
      <c r="W10" s="18">
        <v>0</v>
      </c>
      <c r="X10" s="18">
        <v>0</v>
      </c>
      <c r="Y10" s="13">
        <v>0</v>
      </c>
      <c r="Z10" s="17">
        <v>0</v>
      </c>
      <c r="AA10" s="18">
        <v>0</v>
      </c>
      <c r="AB10" s="18">
        <v>0</v>
      </c>
      <c r="AC10" s="18">
        <v>0</v>
      </c>
      <c r="AD10" s="18">
        <v>0</v>
      </c>
      <c r="AE10" s="13">
        <v>0</v>
      </c>
      <c r="AF10" s="17">
        <v>0</v>
      </c>
      <c r="AG10" s="18">
        <v>0</v>
      </c>
      <c r="AH10" s="18">
        <v>0</v>
      </c>
      <c r="AI10" s="18">
        <v>0</v>
      </c>
      <c r="AJ10" s="18">
        <v>0</v>
      </c>
      <c r="AK10" s="13">
        <v>0</v>
      </c>
      <c r="AL10" s="17">
        <v>0</v>
      </c>
      <c r="AM10" s="18">
        <v>0</v>
      </c>
      <c r="AN10" s="18">
        <v>0</v>
      </c>
      <c r="AO10" s="18">
        <v>-10000</v>
      </c>
      <c r="AP10" s="18">
        <v>0</v>
      </c>
      <c r="AQ10" s="13">
        <v>-10000</v>
      </c>
    </row>
    <row r="11" spans="1:49" x14ac:dyDescent="0.3">
      <c r="A11" s="4" t="s">
        <v>2</v>
      </c>
      <c r="B11" s="109">
        <v>0</v>
      </c>
      <c r="C11" s="110">
        <v>0</v>
      </c>
      <c r="D11" s="110">
        <v>0</v>
      </c>
      <c r="E11" s="110">
        <v>12410</v>
      </c>
      <c r="F11" s="110">
        <v>0</v>
      </c>
      <c r="G11" s="111">
        <v>12410</v>
      </c>
      <c r="H11" s="17">
        <v>0</v>
      </c>
      <c r="I11" s="18">
        <v>0</v>
      </c>
      <c r="J11" s="18">
        <v>0</v>
      </c>
      <c r="K11" s="18">
        <v>0</v>
      </c>
      <c r="L11" s="18">
        <v>0</v>
      </c>
      <c r="M11" s="13">
        <v>0</v>
      </c>
      <c r="N11" s="17">
        <v>0</v>
      </c>
      <c r="O11" s="18">
        <v>0</v>
      </c>
      <c r="P11" s="18">
        <v>0</v>
      </c>
      <c r="Q11" s="18">
        <v>0</v>
      </c>
      <c r="R11" s="18">
        <v>0</v>
      </c>
      <c r="S11" s="13">
        <v>0</v>
      </c>
      <c r="T11" s="17">
        <v>0</v>
      </c>
      <c r="U11" s="18">
        <v>0</v>
      </c>
      <c r="V11" s="18">
        <v>0</v>
      </c>
      <c r="W11" s="18">
        <v>0</v>
      </c>
      <c r="X11" s="18">
        <v>0</v>
      </c>
      <c r="Y11" s="13">
        <v>0</v>
      </c>
      <c r="Z11" s="17">
        <v>0</v>
      </c>
      <c r="AA11" s="18">
        <v>0</v>
      </c>
      <c r="AB11" s="18">
        <v>0</v>
      </c>
      <c r="AC11" s="18">
        <v>0</v>
      </c>
      <c r="AD11" s="18">
        <v>0</v>
      </c>
      <c r="AE11" s="13">
        <v>0</v>
      </c>
      <c r="AF11" s="17">
        <v>0</v>
      </c>
      <c r="AG11" s="18">
        <v>0</v>
      </c>
      <c r="AH11" s="18">
        <v>0</v>
      </c>
      <c r="AI11" s="18">
        <v>11364</v>
      </c>
      <c r="AJ11" s="18">
        <v>0</v>
      </c>
      <c r="AK11" s="13">
        <v>11364</v>
      </c>
      <c r="AL11" s="17">
        <v>0</v>
      </c>
      <c r="AM11" s="18">
        <v>0</v>
      </c>
      <c r="AN11" s="18">
        <v>0</v>
      </c>
      <c r="AO11" s="18">
        <v>1046</v>
      </c>
      <c r="AP11" s="18">
        <v>0</v>
      </c>
      <c r="AQ11" s="13">
        <v>1046</v>
      </c>
    </row>
    <row r="12" spans="1:49" x14ac:dyDescent="0.3">
      <c r="A12" s="4" t="s">
        <v>3</v>
      </c>
      <c r="B12" s="109">
        <v>0</v>
      </c>
      <c r="C12" s="110">
        <v>0</v>
      </c>
      <c r="D12" s="110">
        <v>0</v>
      </c>
      <c r="E12" s="110">
        <v>0</v>
      </c>
      <c r="F12" s="110">
        <v>0</v>
      </c>
      <c r="G12" s="111">
        <v>0</v>
      </c>
      <c r="H12" s="17">
        <v>0</v>
      </c>
      <c r="I12" s="18">
        <v>0</v>
      </c>
      <c r="J12" s="18">
        <v>0</v>
      </c>
      <c r="K12" s="18">
        <v>0</v>
      </c>
      <c r="L12" s="18">
        <v>0</v>
      </c>
      <c r="M12" s="13">
        <v>0</v>
      </c>
      <c r="N12" s="17">
        <v>0</v>
      </c>
      <c r="O12" s="18">
        <v>0</v>
      </c>
      <c r="P12" s="18">
        <v>0</v>
      </c>
      <c r="Q12" s="18">
        <v>0</v>
      </c>
      <c r="R12" s="18">
        <v>0</v>
      </c>
      <c r="S12" s="13">
        <v>0</v>
      </c>
      <c r="T12" s="17">
        <v>0</v>
      </c>
      <c r="U12" s="18">
        <v>0</v>
      </c>
      <c r="V12" s="18">
        <v>0</v>
      </c>
      <c r="W12" s="18">
        <v>0</v>
      </c>
      <c r="X12" s="18">
        <v>0</v>
      </c>
      <c r="Y12" s="13">
        <v>0</v>
      </c>
      <c r="Z12" s="17">
        <v>0</v>
      </c>
      <c r="AA12" s="18">
        <v>0</v>
      </c>
      <c r="AB12" s="18">
        <v>0</v>
      </c>
      <c r="AC12" s="18">
        <v>0</v>
      </c>
      <c r="AD12" s="18">
        <v>0</v>
      </c>
      <c r="AE12" s="13">
        <v>0</v>
      </c>
      <c r="AF12" s="17">
        <v>0</v>
      </c>
      <c r="AG12" s="18">
        <v>0</v>
      </c>
      <c r="AH12" s="18">
        <v>0</v>
      </c>
      <c r="AI12" s="18">
        <v>0</v>
      </c>
      <c r="AJ12" s="18">
        <v>0</v>
      </c>
      <c r="AK12" s="13">
        <v>0</v>
      </c>
      <c r="AL12" s="17">
        <v>0</v>
      </c>
      <c r="AM12" s="18">
        <v>0</v>
      </c>
      <c r="AN12" s="18">
        <v>0</v>
      </c>
      <c r="AO12" s="18">
        <v>0</v>
      </c>
      <c r="AP12" s="18">
        <v>0</v>
      </c>
      <c r="AQ12" s="13">
        <v>0</v>
      </c>
    </row>
    <row r="13" spans="1:49" x14ac:dyDescent="0.3">
      <c r="A13" s="4" t="s">
        <v>4</v>
      </c>
      <c r="B13" s="109">
        <v>0</v>
      </c>
      <c r="C13" s="110">
        <v>0</v>
      </c>
      <c r="D13" s="110">
        <v>7000</v>
      </c>
      <c r="E13" s="110">
        <v>53000</v>
      </c>
      <c r="F13" s="110">
        <v>0</v>
      </c>
      <c r="G13" s="111">
        <v>60000</v>
      </c>
      <c r="H13" s="17">
        <v>0</v>
      </c>
      <c r="I13" s="18">
        <v>0</v>
      </c>
      <c r="J13" s="18">
        <v>0</v>
      </c>
      <c r="K13" s="18">
        <v>3000</v>
      </c>
      <c r="L13" s="18">
        <v>0</v>
      </c>
      <c r="M13" s="13">
        <v>3000</v>
      </c>
      <c r="N13" s="17">
        <v>0</v>
      </c>
      <c r="O13" s="18">
        <v>0</v>
      </c>
      <c r="P13" s="18">
        <v>3000</v>
      </c>
      <c r="Q13" s="18">
        <v>20000</v>
      </c>
      <c r="R13" s="18">
        <v>0</v>
      </c>
      <c r="S13" s="13">
        <v>23000</v>
      </c>
      <c r="T13" s="17">
        <v>0</v>
      </c>
      <c r="U13" s="18">
        <v>0</v>
      </c>
      <c r="V13" s="18">
        <v>4000</v>
      </c>
      <c r="W13" s="18">
        <v>30000</v>
      </c>
      <c r="X13" s="18">
        <v>0</v>
      </c>
      <c r="Y13" s="13">
        <v>34000</v>
      </c>
      <c r="Z13" s="17">
        <v>0</v>
      </c>
      <c r="AA13" s="18">
        <v>0</v>
      </c>
      <c r="AB13" s="18">
        <v>0</v>
      </c>
      <c r="AC13" s="18">
        <v>0</v>
      </c>
      <c r="AD13" s="18">
        <v>0</v>
      </c>
      <c r="AE13" s="13">
        <v>0</v>
      </c>
      <c r="AF13" s="17">
        <v>0</v>
      </c>
      <c r="AG13" s="18">
        <v>0</v>
      </c>
      <c r="AH13" s="18">
        <v>0</v>
      </c>
      <c r="AI13" s="18">
        <v>0</v>
      </c>
      <c r="AJ13" s="18">
        <v>0</v>
      </c>
      <c r="AK13" s="13">
        <v>0</v>
      </c>
      <c r="AL13" s="17">
        <v>0</v>
      </c>
      <c r="AM13" s="18">
        <v>0</v>
      </c>
      <c r="AN13" s="18">
        <v>0</v>
      </c>
      <c r="AO13" s="18">
        <v>0</v>
      </c>
      <c r="AP13" s="18">
        <v>0</v>
      </c>
      <c r="AQ13" s="13">
        <v>0</v>
      </c>
    </row>
    <row r="14" spans="1:49" x14ac:dyDescent="0.3">
      <c r="A14" s="4" t="s">
        <v>5</v>
      </c>
      <c r="B14" s="109">
        <v>0</v>
      </c>
      <c r="C14" s="110">
        <v>-455</v>
      </c>
      <c r="D14" s="110">
        <v>0</v>
      </c>
      <c r="E14" s="110">
        <v>0</v>
      </c>
      <c r="F14" s="110">
        <v>-253690</v>
      </c>
      <c r="G14" s="111">
        <v>-254145</v>
      </c>
      <c r="H14" s="17">
        <v>0</v>
      </c>
      <c r="I14" s="18">
        <v>0</v>
      </c>
      <c r="J14" s="18">
        <v>0</v>
      </c>
      <c r="K14" s="18">
        <v>0</v>
      </c>
      <c r="L14" s="18">
        <v>0</v>
      </c>
      <c r="M14" s="13">
        <v>0</v>
      </c>
      <c r="N14" s="17">
        <v>0</v>
      </c>
      <c r="O14" s="18">
        <v>0</v>
      </c>
      <c r="P14" s="18">
        <v>0</v>
      </c>
      <c r="Q14" s="18">
        <v>0</v>
      </c>
      <c r="R14" s="18">
        <v>0</v>
      </c>
      <c r="S14" s="13">
        <v>0</v>
      </c>
      <c r="T14" s="17">
        <v>0</v>
      </c>
      <c r="U14" s="18">
        <v>0</v>
      </c>
      <c r="V14" s="18">
        <v>0</v>
      </c>
      <c r="W14" s="18">
        <v>0</v>
      </c>
      <c r="X14" s="18">
        <v>-253690</v>
      </c>
      <c r="Y14" s="13">
        <v>-253690</v>
      </c>
      <c r="Z14" s="17">
        <v>0</v>
      </c>
      <c r="AA14" s="18">
        <v>0</v>
      </c>
      <c r="AB14" s="18">
        <v>0</v>
      </c>
      <c r="AC14" s="18">
        <v>0</v>
      </c>
      <c r="AD14" s="18">
        <v>0</v>
      </c>
      <c r="AE14" s="13">
        <v>0</v>
      </c>
      <c r="AF14" s="17">
        <v>0</v>
      </c>
      <c r="AG14" s="18">
        <v>-455</v>
      </c>
      <c r="AH14" s="18">
        <v>0</v>
      </c>
      <c r="AI14" s="18">
        <v>0</v>
      </c>
      <c r="AJ14" s="18">
        <v>0</v>
      </c>
      <c r="AK14" s="13">
        <v>-455</v>
      </c>
      <c r="AL14" s="17">
        <v>0</v>
      </c>
      <c r="AM14" s="18">
        <v>0</v>
      </c>
      <c r="AN14" s="18">
        <v>0</v>
      </c>
      <c r="AO14" s="18">
        <v>0</v>
      </c>
      <c r="AP14" s="18">
        <v>0</v>
      </c>
      <c r="AQ14" s="13">
        <v>0</v>
      </c>
    </row>
    <row r="15" spans="1:49" x14ac:dyDescent="0.3">
      <c r="A15" s="4" t="s">
        <v>6</v>
      </c>
      <c r="B15" s="109">
        <v>0</v>
      </c>
      <c r="C15" s="110">
        <v>0</v>
      </c>
      <c r="D15" s="110">
        <v>0</v>
      </c>
      <c r="E15" s="110">
        <v>0</v>
      </c>
      <c r="F15" s="110">
        <v>0</v>
      </c>
      <c r="G15" s="111">
        <v>0</v>
      </c>
      <c r="H15" s="17">
        <v>0</v>
      </c>
      <c r="I15" s="18">
        <v>0</v>
      </c>
      <c r="J15" s="18">
        <v>0</v>
      </c>
      <c r="K15" s="18">
        <v>0</v>
      </c>
      <c r="L15" s="18">
        <v>0</v>
      </c>
      <c r="M15" s="13">
        <v>0</v>
      </c>
      <c r="N15" s="17">
        <v>0</v>
      </c>
      <c r="O15" s="18">
        <v>0</v>
      </c>
      <c r="P15" s="18">
        <v>0</v>
      </c>
      <c r="Q15" s="18">
        <v>0</v>
      </c>
      <c r="R15" s="18">
        <v>0</v>
      </c>
      <c r="S15" s="13">
        <v>0</v>
      </c>
      <c r="T15" s="17">
        <v>0</v>
      </c>
      <c r="U15" s="18">
        <v>0</v>
      </c>
      <c r="V15" s="18">
        <v>0</v>
      </c>
      <c r="W15" s="18">
        <v>0</v>
      </c>
      <c r="X15" s="18">
        <v>0</v>
      </c>
      <c r="Y15" s="13">
        <v>0</v>
      </c>
      <c r="Z15" s="17">
        <v>0</v>
      </c>
      <c r="AA15" s="18">
        <v>0</v>
      </c>
      <c r="AB15" s="18">
        <v>0</v>
      </c>
      <c r="AC15" s="18">
        <v>0</v>
      </c>
      <c r="AD15" s="18">
        <v>0</v>
      </c>
      <c r="AE15" s="13">
        <v>0</v>
      </c>
      <c r="AF15" s="17">
        <v>0</v>
      </c>
      <c r="AG15" s="18">
        <v>0</v>
      </c>
      <c r="AH15" s="18">
        <v>0</v>
      </c>
      <c r="AI15" s="18">
        <v>0</v>
      </c>
      <c r="AJ15" s="18">
        <v>0</v>
      </c>
      <c r="AK15" s="13">
        <v>0</v>
      </c>
      <c r="AL15" s="17">
        <v>0</v>
      </c>
      <c r="AM15" s="18">
        <v>0</v>
      </c>
      <c r="AN15" s="18">
        <v>0</v>
      </c>
      <c r="AO15" s="18">
        <v>0</v>
      </c>
      <c r="AP15" s="18">
        <v>0</v>
      </c>
      <c r="AQ15" s="13">
        <v>0</v>
      </c>
    </row>
    <row r="16" spans="1:49" x14ac:dyDescent="0.3">
      <c r="A16" s="4" t="s">
        <v>7</v>
      </c>
      <c r="B16" s="109">
        <v>0</v>
      </c>
      <c r="C16" s="110">
        <v>0</v>
      </c>
      <c r="D16" s="110">
        <v>0</v>
      </c>
      <c r="E16" s="110">
        <v>0</v>
      </c>
      <c r="F16" s="110">
        <v>0</v>
      </c>
      <c r="G16" s="111">
        <v>0</v>
      </c>
      <c r="H16" s="17">
        <v>0</v>
      </c>
      <c r="I16" s="18">
        <v>0</v>
      </c>
      <c r="J16" s="18">
        <v>0</v>
      </c>
      <c r="K16" s="18">
        <v>0</v>
      </c>
      <c r="L16" s="18">
        <v>0</v>
      </c>
      <c r="M16" s="13">
        <v>0</v>
      </c>
      <c r="N16" s="17">
        <v>0</v>
      </c>
      <c r="O16" s="18">
        <v>0</v>
      </c>
      <c r="P16" s="18">
        <v>0</v>
      </c>
      <c r="Q16" s="18">
        <v>0</v>
      </c>
      <c r="R16" s="18">
        <v>0</v>
      </c>
      <c r="S16" s="13">
        <v>0</v>
      </c>
      <c r="T16" s="17">
        <v>0</v>
      </c>
      <c r="U16" s="18">
        <v>0</v>
      </c>
      <c r="V16" s="18">
        <v>0</v>
      </c>
      <c r="W16" s="18">
        <v>0</v>
      </c>
      <c r="X16" s="18">
        <v>0</v>
      </c>
      <c r="Y16" s="13">
        <v>0</v>
      </c>
      <c r="Z16" s="17">
        <v>0</v>
      </c>
      <c r="AA16" s="18">
        <v>0</v>
      </c>
      <c r="AB16" s="18">
        <v>0</v>
      </c>
      <c r="AC16" s="18">
        <v>0</v>
      </c>
      <c r="AD16" s="18">
        <v>0</v>
      </c>
      <c r="AE16" s="13">
        <v>0</v>
      </c>
      <c r="AF16" s="17">
        <v>0</v>
      </c>
      <c r="AG16" s="18">
        <v>0</v>
      </c>
      <c r="AH16" s="18">
        <v>0</v>
      </c>
      <c r="AI16" s="18">
        <v>0</v>
      </c>
      <c r="AJ16" s="18">
        <v>0</v>
      </c>
      <c r="AK16" s="13">
        <v>0</v>
      </c>
      <c r="AL16" s="17">
        <v>0</v>
      </c>
      <c r="AM16" s="18">
        <v>0</v>
      </c>
      <c r="AN16" s="18">
        <v>0</v>
      </c>
      <c r="AO16" s="18">
        <v>0</v>
      </c>
      <c r="AP16" s="18">
        <v>0</v>
      </c>
      <c r="AQ16" s="13">
        <v>0</v>
      </c>
    </row>
    <row r="17" spans="1:43" x14ac:dyDescent="0.3">
      <c r="A17" s="4" t="s">
        <v>8</v>
      </c>
      <c r="B17" s="109">
        <v>0</v>
      </c>
      <c r="C17" s="110">
        <v>0</v>
      </c>
      <c r="D17" s="110">
        <v>0</v>
      </c>
      <c r="E17" s="110">
        <v>0</v>
      </c>
      <c r="F17" s="110">
        <v>0</v>
      </c>
      <c r="G17" s="111">
        <v>0</v>
      </c>
      <c r="H17" s="17">
        <v>0</v>
      </c>
      <c r="I17" s="18">
        <v>0</v>
      </c>
      <c r="J17" s="18">
        <v>0</v>
      </c>
      <c r="K17" s="18">
        <v>0</v>
      </c>
      <c r="L17" s="18">
        <v>0</v>
      </c>
      <c r="M17" s="13">
        <v>0</v>
      </c>
      <c r="N17" s="17">
        <v>0</v>
      </c>
      <c r="O17" s="18">
        <v>0</v>
      </c>
      <c r="P17" s="18">
        <v>0</v>
      </c>
      <c r="Q17" s="18">
        <v>0</v>
      </c>
      <c r="R17" s="18">
        <v>0</v>
      </c>
      <c r="S17" s="13">
        <v>0</v>
      </c>
      <c r="T17" s="17">
        <v>0</v>
      </c>
      <c r="U17" s="18">
        <v>0</v>
      </c>
      <c r="V17" s="18">
        <v>0</v>
      </c>
      <c r="W17" s="18">
        <v>0</v>
      </c>
      <c r="X17" s="18">
        <v>0</v>
      </c>
      <c r="Y17" s="13">
        <v>0</v>
      </c>
      <c r="Z17" s="17">
        <v>0</v>
      </c>
      <c r="AA17" s="18">
        <v>0</v>
      </c>
      <c r="AB17" s="18">
        <v>0</v>
      </c>
      <c r="AC17" s="18">
        <v>0</v>
      </c>
      <c r="AD17" s="18">
        <v>0</v>
      </c>
      <c r="AE17" s="13">
        <v>0</v>
      </c>
      <c r="AF17" s="17">
        <v>0</v>
      </c>
      <c r="AG17" s="18">
        <v>0</v>
      </c>
      <c r="AH17" s="18">
        <v>0</v>
      </c>
      <c r="AI17" s="18">
        <v>0</v>
      </c>
      <c r="AJ17" s="18">
        <v>0</v>
      </c>
      <c r="AK17" s="13">
        <v>0</v>
      </c>
      <c r="AL17" s="17">
        <v>0</v>
      </c>
      <c r="AM17" s="18">
        <v>0</v>
      </c>
      <c r="AN17" s="18">
        <v>0</v>
      </c>
      <c r="AO17" s="18">
        <v>0</v>
      </c>
      <c r="AP17" s="18">
        <v>0</v>
      </c>
      <c r="AQ17" s="13">
        <v>0</v>
      </c>
    </row>
    <row r="18" spans="1:43" x14ac:dyDescent="0.3">
      <c r="A18" s="4" t="s">
        <v>9</v>
      </c>
      <c r="B18" s="109">
        <v>0</v>
      </c>
      <c r="C18" s="110">
        <v>0</v>
      </c>
      <c r="D18" s="110">
        <v>0</v>
      </c>
      <c r="E18" s="110">
        <v>0</v>
      </c>
      <c r="F18" s="110">
        <v>0</v>
      </c>
      <c r="G18" s="111">
        <v>0</v>
      </c>
      <c r="H18" s="17">
        <v>0</v>
      </c>
      <c r="I18" s="18">
        <v>0</v>
      </c>
      <c r="J18" s="18">
        <v>0</v>
      </c>
      <c r="K18" s="18">
        <v>0</v>
      </c>
      <c r="L18" s="18">
        <v>0</v>
      </c>
      <c r="M18" s="13">
        <v>0</v>
      </c>
      <c r="N18" s="17">
        <v>0</v>
      </c>
      <c r="O18" s="18">
        <v>0</v>
      </c>
      <c r="P18" s="18">
        <v>0</v>
      </c>
      <c r="Q18" s="18">
        <v>0</v>
      </c>
      <c r="R18" s="18">
        <v>0</v>
      </c>
      <c r="S18" s="13">
        <v>0</v>
      </c>
      <c r="T18" s="17">
        <v>0</v>
      </c>
      <c r="U18" s="18">
        <v>0</v>
      </c>
      <c r="V18" s="18">
        <v>0</v>
      </c>
      <c r="W18" s="18">
        <v>0</v>
      </c>
      <c r="X18" s="18">
        <v>0</v>
      </c>
      <c r="Y18" s="13">
        <v>0</v>
      </c>
      <c r="Z18" s="17">
        <v>0</v>
      </c>
      <c r="AA18" s="18">
        <v>0</v>
      </c>
      <c r="AB18" s="18">
        <v>0</v>
      </c>
      <c r="AC18" s="18">
        <v>0</v>
      </c>
      <c r="AD18" s="18">
        <v>0</v>
      </c>
      <c r="AE18" s="13">
        <v>0</v>
      </c>
      <c r="AF18" s="17">
        <v>0</v>
      </c>
      <c r="AG18" s="18">
        <v>0</v>
      </c>
      <c r="AH18" s="18">
        <v>0</v>
      </c>
      <c r="AI18" s="18">
        <v>0</v>
      </c>
      <c r="AJ18" s="18">
        <v>0</v>
      </c>
      <c r="AK18" s="13">
        <v>0</v>
      </c>
      <c r="AL18" s="17">
        <v>0</v>
      </c>
      <c r="AM18" s="18">
        <v>0</v>
      </c>
      <c r="AN18" s="18">
        <v>0</v>
      </c>
      <c r="AO18" s="18">
        <v>0</v>
      </c>
      <c r="AP18" s="18">
        <v>0</v>
      </c>
      <c r="AQ18" s="13">
        <v>0</v>
      </c>
    </row>
    <row r="19" spans="1:43" x14ac:dyDescent="0.3">
      <c r="A19" s="4" t="s">
        <v>10</v>
      </c>
      <c r="B19" s="109">
        <v>1885905</v>
      </c>
      <c r="C19" s="110">
        <v>3118201</v>
      </c>
      <c r="D19" s="110">
        <v>0</v>
      </c>
      <c r="E19" s="110">
        <v>115242</v>
      </c>
      <c r="F19" s="110">
        <v>0</v>
      </c>
      <c r="G19" s="111">
        <v>5119348</v>
      </c>
      <c r="H19" s="17">
        <v>1885905</v>
      </c>
      <c r="I19" s="18">
        <v>3118201</v>
      </c>
      <c r="J19" s="18">
        <v>0</v>
      </c>
      <c r="K19" s="18">
        <v>0</v>
      </c>
      <c r="L19" s="18">
        <v>0</v>
      </c>
      <c r="M19" s="13">
        <v>5004106</v>
      </c>
      <c r="N19" s="17">
        <v>0</v>
      </c>
      <c r="O19" s="18">
        <v>0</v>
      </c>
      <c r="P19" s="18">
        <v>0</v>
      </c>
      <c r="Q19" s="18">
        <v>0</v>
      </c>
      <c r="R19" s="18">
        <v>0</v>
      </c>
      <c r="S19" s="13">
        <v>0</v>
      </c>
      <c r="T19" s="17">
        <v>0</v>
      </c>
      <c r="U19" s="18">
        <v>0</v>
      </c>
      <c r="V19" s="18">
        <v>0</v>
      </c>
      <c r="W19" s="18">
        <v>0</v>
      </c>
      <c r="X19" s="18">
        <v>0</v>
      </c>
      <c r="Y19" s="13">
        <v>0</v>
      </c>
      <c r="Z19" s="17">
        <v>0</v>
      </c>
      <c r="AA19" s="18">
        <v>0</v>
      </c>
      <c r="AB19" s="18">
        <v>0</v>
      </c>
      <c r="AC19" s="18">
        <v>0</v>
      </c>
      <c r="AD19" s="18">
        <v>0</v>
      </c>
      <c r="AE19" s="13">
        <v>0</v>
      </c>
      <c r="AF19" s="17">
        <v>0</v>
      </c>
      <c r="AG19" s="18">
        <v>0</v>
      </c>
      <c r="AH19" s="18">
        <v>0</v>
      </c>
      <c r="AI19" s="18">
        <v>0</v>
      </c>
      <c r="AJ19" s="18">
        <v>0</v>
      </c>
      <c r="AK19" s="13">
        <v>0</v>
      </c>
      <c r="AL19" s="17">
        <v>0</v>
      </c>
      <c r="AM19" s="18">
        <v>0</v>
      </c>
      <c r="AN19" s="18">
        <v>0</v>
      </c>
      <c r="AO19" s="18">
        <v>115242</v>
      </c>
      <c r="AP19" s="18">
        <v>0</v>
      </c>
      <c r="AQ19" s="13">
        <v>115242</v>
      </c>
    </row>
    <row r="20" spans="1:43" x14ac:dyDescent="0.3">
      <c r="A20" s="4" t="s">
        <v>11</v>
      </c>
      <c r="B20" s="109">
        <v>40000</v>
      </c>
      <c r="C20" s="110">
        <v>0</v>
      </c>
      <c r="D20" s="110">
        <v>0</v>
      </c>
      <c r="E20" s="110">
        <v>0</v>
      </c>
      <c r="F20" s="110">
        <v>0</v>
      </c>
      <c r="G20" s="111">
        <v>40000</v>
      </c>
      <c r="H20" s="17">
        <v>40000</v>
      </c>
      <c r="I20" s="18">
        <v>0</v>
      </c>
      <c r="J20" s="18">
        <v>0</v>
      </c>
      <c r="K20" s="18">
        <v>0</v>
      </c>
      <c r="L20" s="18">
        <v>0</v>
      </c>
      <c r="M20" s="13">
        <v>40000</v>
      </c>
      <c r="N20" s="17">
        <v>0</v>
      </c>
      <c r="O20" s="18">
        <v>0</v>
      </c>
      <c r="P20" s="18">
        <v>0</v>
      </c>
      <c r="Q20" s="18">
        <v>0</v>
      </c>
      <c r="R20" s="18">
        <v>0</v>
      </c>
      <c r="S20" s="13">
        <v>0</v>
      </c>
      <c r="T20" s="17">
        <v>0</v>
      </c>
      <c r="U20" s="18">
        <v>0</v>
      </c>
      <c r="V20" s="18">
        <v>0</v>
      </c>
      <c r="W20" s="18">
        <v>0</v>
      </c>
      <c r="X20" s="18">
        <v>0</v>
      </c>
      <c r="Y20" s="13">
        <v>0</v>
      </c>
      <c r="Z20" s="17">
        <v>0</v>
      </c>
      <c r="AA20" s="18">
        <v>0</v>
      </c>
      <c r="AB20" s="18">
        <v>0</v>
      </c>
      <c r="AC20" s="18">
        <v>0</v>
      </c>
      <c r="AD20" s="18">
        <v>0</v>
      </c>
      <c r="AE20" s="13">
        <v>0</v>
      </c>
      <c r="AF20" s="17">
        <v>0</v>
      </c>
      <c r="AG20" s="18">
        <v>0</v>
      </c>
      <c r="AH20" s="18">
        <v>0</v>
      </c>
      <c r="AI20" s="18">
        <v>0</v>
      </c>
      <c r="AJ20" s="18">
        <v>0</v>
      </c>
      <c r="AK20" s="13">
        <v>0</v>
      </c>
      <c r="AL20" s="17">
        <v>0</v>
      </c>
      <c r="AM20" s="18">
        <v>0</v>
      </c>
      <c r="AN20" s="18">
        <v>0</v>
      </c>
      <c r="AO20" s="18">
        <v>0</v>
      </c>
      <c r="AP20" s="18">
        <v>0</v>
      </c>
      <c r="AQ20" s="13">
        <v>0</v>
      </c>
    </row>
    <row r="21" spans="1:43" x14ac:dyDescent="0.3">
      <c r="A21" s="4" t="s">
        <v>12</v>
      </c>
      <c r="B21" s="109">
        <v>0</v>
      </c>
      <c r="C21" s="110">
        <v>0</v>
      </c>
      <c r="D21" s="110">
        <v>0</v>
      </c>
      <c r="E21" s="110">
        <v>0</v>
      </c>
      <c r="F21" s="110">
        <v>0</v>
      </c>
      <c r="G21" s="111">
        <v>0</v>
      </c>
      <c r="H21" s="17">
        <v>0</v>
      </c>
      <c r="I21" s="18">
        <v>0</v>
      </c>
      <c r="J21" s="18">
        <v>0</v>
      </c>
      <c r="K21" s="18">
        <v>0</v>
      </c>
      <c r="L21" s="18">
        <v>0</v>
      </c>
      <c r="M21" s="13">
        <v>0</v>
      </c>
      <c r="N21" s="17">
        <v>0</v>
      </c>
      <c r="O21" s="18">
        <v>0</v>
      </c>
      <c r="P21" s="18">
        <v>0</v>
      </c>
      <c r="Q21" s="18">
        <v>0</v>
      </c>
      <c r="R21" s="18">
        <v>0</v>
      </c>
      <c r="S21" s="13">
        <v>0</v>
      </c>
      <c r="T21" s="17">
        <v>0</v>
      </c>
      <c r="U21" s="18">
        <v>0</v>
      </c>
      <c r="V21" s="18">
        <v>0</v>
      </c>
      <c r="W21" s="18">
        <v>0</v>
      </c>
      <c r="X21" s="18">
        <v>0</v>
      </c>
      <c r="Y21" s="13">
        <v>0</v>
      </c>
      <c r="Z21" s="17">
        <v>0</v>
      </c>
      <c r="AA21" s="18">
        <v>0</v>
      </c>
      <c r="AB21" s="18">
        <v>0</v>
      </c>
      <c r="AC21" s="18">
        <v>0</v>
      </c>
      <c r="AD21" s="18">
        <v>0</v>
      </c>
      <c r="AE21" s="13">
        <v>0</v>
      </c>
      <c r="AF21" s="17">
        <v>0</v>
      </c>
      <c r="AG21" s="18">
        <v>0</v>
      </c>
      <c r="AH21" s="18">
        <v>0</v>
      </c>
      <c r="AI21" s="18">
        <v>0</v>
      </c>
      <c r="AJ21" s="18">
        <v>0</v>
      </c>
      <c r="AK21" s="13">
        <v>0</v>
      </c>
      <c r="AL21" s="17">
        <v>0</v>
      </c>
      <c r="AM21" s="18">
        <v>0</v>
      </c>
      <c r="AN21" s="18">
        <v>0</v>
      </c>
      <c r="AO21" s="18">
        <v>0</v>
      </c>
      <c r="AP21" s="18">
        <v>0</v>
      </c>
      <c r="AQ21" s="13">
        <v>0</v>
      </c>
    </row>
    <row r="22" spans="1:43" x14ac:dyDescent="0.3">
      <c r="A22" s="4" t="s">
        <v>13</v>
      </c>
      <c r="B22" s="109">
        <v>1383730</v>
      </c>
      <c r="C22" s="110">
        <v>62770</v>
      </c>
      <c r="D22" s="110">
        <v>0</v>
      </c>
      <c r="E22" s="110">
        <v>0</v>
      </c>
      <c r="F22" s="110">
        <v>583577.89</v>
      </c>
      <c r="G22" s="111">
        <v>2030077.8900000001</v>
      </c>
      <c r="H22" s="17">
        <v>0</v>
      </c>
      <c r="I22" s="18">
        <v>0</v>
      </c>
      <c r="J22" s="18">
        <v>0</v>
      </c>
      <c r="K22" s="18">
        <v>0</v>
      </c>
      <c r="L22" s="18">
        <v>0</v>
      </c>
      <c r="M22" s="13">
        <v>0</v>
      </c>
      <c r="N22" s="17">
        <v>0</v>
      </c>
      <c r="O22" s="18">
        <v>0</v>
      </c>
      <c r="P22" s="18">
        <v>0</v>
      </c>
      <c r="Q22" s="18">
        <v>0</v>
      </c>
      <c r="R22" s="18">
        <v>0</v>
      </c>
      <c r="S22" s="13">
        <v>0</v>
      </c>
      <c r="T22" s="17">
        <v>0</v>
      </c>
      <c r="U22" s="18">
        <v>0</v>
      </c>
      <c r="V22" s="18">
        <v>0</v>
      </c>
      <c r="W22" s="18">
        <v>0</v>
      </c>
      <c r="X22" s="18">
        <v>0</v>
      </c>
      <c r="Y22" s="13">
        <v>0</v>
      </c>
      <c r="Z22" s="17">
        <v>0</v>
      </c>
      <c r="AA22" s="18">
        <v>0</v>
      </c>
      <c r="AB22" s="18">
        <v>0</v>
      </c>
      <c r="AC22" s="18">
        <v>0</v>
      </c>
      <c r="AD22" s="18">
        <v>0</v>
      </c>
      <c r="AE22" s="13">
        <v>0</v>
      </c>
      <c r="AF22" s="17">
        <v>0</v>
      </c>
      <c r="AG22" s="18">
        <v>0</v>
      </c>
      <c r="AH22" s="18">
        <v>0</v>
      </c>
      <c r="AI22" s="18">
        <v>0</v>
      </c>
      <c r="AJ22" s="18">
        <v>0</v>
      </c>
      <c r="AK22" s="13">
        <v>0</v>
      </c>
      <c r="AL22" s="17">
        <v>1383730</v>
      </c>
      <c r="AM22" s="18">
        <v>62770</v>
      </c>
      <c r="AN22" s="18">
        <v>0</v>
      </c>
      <c r="AO22" s="18">
        <v>0</v>
      </c>
      <c r="AP22" s="18">
        <v>583577.89</v>
      </c>
      <c r="AQ22" s="13">
        <v>2030077.8900000001</v>
      </c>
    </row>
    <row r="23" spans="1:43" x14ac:dyDescent="0.3">
      <c r="A23" s="4" t="s">
        <v>14</v>
      </c>
      <c r="B23" s="109">
        <v>12529277</v>
      </c>
      <c r="C23" s="110">
        <v>0</v>
      </c>
      <c r="D23" s="110">
        <v>68824</v>
      </c>
      <c r="E23" s="110">
        <v>398217</v>
      </c>
      <c r="F23" s="110">
        <v>0</v>
      </c>
      <c r="G23" s="111">
        <v>12996318</v>
      </c>
      <c r="H23" s="17">
        <v>0</v>
      </c>
      <c r="I23" s="18">
        <v>0</v>
      </c>
      <c r="J23" s="18">
        <v>0</v>
      </c>
      <c r="K23" s="18">
        <v>51592</v>
      </c>
      <c r="L23" s="18">
        <v>0</v>
      </c>
      <c r="M23" s="13">
        <v>51592</v>
      </c>
      <c r="N23" s="17">
        <v>0</v>
      </c>
      <c r="O23" s="18">
        <v>0</v>
      </c>
      <c r="P23" s="18">
        <v>0</v>
      </c>
      <c r="Q23" s="18">
        <v>68733</v>
      </c>
      <c r="R23" s="18">
        <v>0</v>
      </c>
      <c r="S23" s="13">
        <v>68733</v>
      </c>
      <c r="T23" s="17">
        <v>0</v>
      </c>
      <c r="U23" s="18">
        <v>0</v>
      </c>
      <c r="V23" s="18">
        <v>0</v>
      </c>
      <c r="W23" s="18">
        <v>52678</v>
      </c>
      <c r="X23" s="18">
        <v>0</v>
      </c>
      <c r="Y23" s="13">
        <v>52678</v>
      </c>
      <c r="Z23" s="17">
        <v>0</v>
      </c>
      <c r="AA23" s="18">
        <v>0</v>
      </c>
      <c r="AB23" s="18">
        <v>0</v>
      </c>
      <c r="AC23" s="18">
        <v>0</v>
      </c>
      <c r="AD23" s="18">
        <v>0</v>
      </c>
      <c r="AE23" s="13">
        <v>0</v>
      </c>
      <c r="AF23" s="17">
        <v>0</v>
      </c>
      <c r="AG23" s="18">
        <v>0</v>
      </c>
      <c r="AH23" s="18">
        <v>0</v>
      </c>
      <c r="AI23" s="18">
        <v>96254</v>
      </c>
      <c r="AJ23" s="18">
        <v>0</v>
      </c>
      <c r="AK23" s="13">
        <v>96254</v>
      </c>
      <c r="AL23" s="17">
        <v>12529277</v>
      </c>
      <c r="AM23" s="18">
        <v>0</v>
      </c>
      <c r="AN23" s="18">
        <v>68824</v>
      </c>
      <c r="AO23" s="18">
        <v>128960</v>
      </c>
      <c r="AP23" s="18">
        <v>0</v>
      </c>
      <c r="AQ23" s="13">
        <v>12727061</v>
      </c>
    </row>
    <row r="24" spans="1:43" x14ac:dyDescent="0.3">
      <c r="A24" s="4" t="s">
        <v>15</v>
      </c>
      <c r="B24" s="109">
        <v>0</v>
      </c>
      <c r="C24" s="110">
        <v>0</v>
      </c>
      <c r="D24" s="110">
        <v>0</v>
      </c>
      <c r="E24" s="110">
        <v>0</v>
      </c>
      <c r="F24" s="110">
        <v>0</v>
      </c>
      <c r="G24" s="111">
        <v>0</v>
      </c>
      <c r="H24" s="17">
        <v>0</v>
      </c>
      <c r="I24" s="18">
        <v>0</v>
      </c>
      <c r="J24" s="18">
        <v>0</v>
      </c>
      <c r="K24" s="18">
        <v>0</v>
      </c>
      <c r="L24" s="18">
        <v>0</v>
      </c>
      <c r="M24" s="13">
        <v>0</v>
      </c>
      <c r="N24" s="17">
        <v>0</v>
      </c>
      <c r="O24" s="18">
        <v>0</v>
      </c>
      <c r="P24" s="18">
        <v>0</v>
      </c>
      <c r="Q24" s="18">
        <v>0</v>
      </c>
      <c r="R24" s="18">
        <v>0</v>
      </c>
      <c r="S24" s="13">
        <v>0</v>
      </c>
      <c r="T24" s="17">
        <v>0</v>
      </c>
      <c r="U24" s="18">
        <v>0</v>
      </c>
      <c r="V24" s="18">
        <v>0</v>
      </c>
      <c r="W24" s="18">
        <v>0</v>
      </c>
      <c r="X24" s="18">
        <v>0</v>
      </c>
      <c r="Y24" s="13">
        <v>0</v>
      </c>
      <c r="Z24" s="17">
        <v>0</v>
      </c>
      <c r="AA24" s="18">
        <v>0</v>
      </c>
      <c r="AB24" s="18">
        <v>0</v>
      </c>
      <c r="AC24" s="18">
        <v>0</v>
      </c>
      <c r="AD24" s="18">
        <v>0</v>
      </c>
      <c r="AE24" s="13">
        <v>0</v>
      </c>
      <c r="AF24" s="17">
        <v>0</v>
      </c>
      <c r="AG24" s="18">
        <v>0</v>
      </c>
      <c r="AH24" s="18">
        <v>0</v>
      </c>
      <c r="AI24" s="18">
        <v>0</v>
      </c>
      <c r="AJ24" s="18">
        <v>0</v>
      </c>
      <c r="AK24" s="13">
        <v>0</v>
      </c>
      <c r="AL24" s="17">
        <v>0</v>
      </c>
      <c r="AM24" s="18">
        <v>0</v>
      </c>
      <c r="AN24" s="18">
        <v>0</v>
      </c>
      <c r="AO24" s="18">
        <v>0</v>
      </c>
      <c r="AP24" s="18">
        <v>0</v>
      </c>
      <c r="AQ24" s="13">
        <v>0</v>
      </c>
    </row>
    <row r="25" spans="1:43" x14ac:dyDescent="0.3">
      <c r="A25" s="4" t="s">
        <v>16</v>
      </c>
      <c r="B25" s="109">
        <v>0</v>
      </c>
      <c r="C25" s="110">
        <v>0</v>
      </c>
      <c r="D25" s="110">
        <v>0</v>
      </c>
      <c r="E25" s="110">
        <v>18406.5</v>
      </c>
      <c r="F25" s="110">
        <v>0</v>
      </c>
      <c r="G25" s="111">
        <v>18406.5</v>
      </c>
      <c r="H25" s="17">
        <v>0</v>
      </c>
      <c r="I25" s="18">
        <v>0</v>
      </c>
      <c r="J25" s="18">
        <v>0</v>
      </c>
      <c r="K25" s="18">
        <v>0</v>
      </c>
      <c r="L25" s="18">
        <v>0</v>
      </c>
      <c r="M25" s="13">
        <v>0</v>
      </c>
      <c r="N25" s="17">
        <v>0</v>
      </c>
      <c r="O25" s="18">
        <v>0</v>
      </c>
      <c r="P25" s="18">
        <v>0</v>
      </c>
      <c r="Q25" s="18">
        <v>18406.5</v>
      </c>
      <c r="R25" s="18">
        <v>0</v>
      </c>
      <c r="S25" s="13">
        <v>18406.5</v>
      </c>
      <c r="T25" s="17">
        <v>0</v>
      </c>
      <c r="U25" s="18">
        <v>0</v>
      </c>
      <c r="V25" s="18">
        <v>0</v>
      </c>
      <c r="W25" s="18">
        <v>0</v>
      </c>
      <c r="X25" s="18">
        <v>0</v>
      </c>
      <c r="Y25" s="13">
        <v>0</v>
      </c>
      <c r="Z25" s="17">
        <v>0</v>
      </c>
      <c r="AA25" s="18">
        <v>0</v>
      </c>
      <c r="AB25" s="18">
        <v>0</v>
      </c>
      <c r="AC25" s="18">
        <v>0</v>
      </c>
      <c r="AD25" s="18">
        <v>0</v>
      </c>
      <c r="AE25" s="13">
        <v>0</v>
      </c>
      <c r="AF25" s="17">
        <v>0</v>
      </c>
      <c r="AG25" s="18">
        <v>0</v>
      </c>
      <c r="AH25" s="18">
        <v>0</v>
      </c>
      <c r="AI25" s="18">
        <v>0</v>
      </c>
      <c r="AJ25" s="18">
        <v>0</v>
      </c>
      <c r="AK25" s="13">
        <v>0</v>
      </c>
      <c r="AL25" s="17">
        <v>0</v>
      </c>
      <c r="AM25" s="18">
        <v>0</v>
      </c>
      <c r="AN25" s="18">
        <v>0</v>
      </c>
      <c r="AO25" s="18">
        <v>0</v>
      </c>
      <c r="AP25" s="18">
        <v>0</v>
      </c>
      <c r="AQ25" s="13">
        <v>0</v>
      </c>
    </row>
    <row r="26" spans="1:43" x14ac:dyDescent="0.3">
      <c r="A26" s="4" t="s">
        <v>17</v>
      </c>
      <c r="B26" s="109">
        <v>0</v>
      </c>
      <c r="C26" s="110">
        <v>34172.550000000003</v>
      </c>
      <c r="D26" s="110">
        <v>8804.9500000000007</v>
      </c>
      <c r="E26" s="110">
        <v>0</v>
      </c>
      <c r="F26" s="110">
        <v>814265.48</v>
      </c>
      <c r="G26" s="111">
        <v>857242.98</v>
      </c>
      <c r="H26" s="17">
        <v>0</v>
      </c>
      <c r="I26" s="18">
        <v>0</v>
      </c>
      <c r="J26" s="18">
        <v>0</v>
      </c>
      <c r="K26" s="18">
        <v>0</v>
      </c>
      <c r="L26" s="18">
        <v>0</v>
      </c>
      <c r="M26" s="13">
        <v>0</v>
      </c>
      <c r="N26" s="17">
        <v>0</v>
      </c>
      <c r="O26" s="18">
        <v>0</v>
      </c>
      <c r="P26" s="18">
        <v>0</v>
      </c>
      <c r="Q26" s="18">
        <v>0</v>
      </c>
      <c r="R26" s="18">
        <v>0</v>
      </c>
      <c r="S26" s="13">
        <v>0</v>
      </c>
      <c r="T26" s="17">
        <v>0</v>
      </c>
      <c r="U26" s="18">
        <v>0</v>
      </c>
      <c r="V26" s="18">
        <v>0</v>
      </c>
      <c r="W26" s="18">
        <v>0</v>
      </c>
      <c r="X26" s="18">
        <v>0</v>
      </c>
      <c r="Y26" s="13">
        <v>0</v>
      </c>
      <c r="Z26" s="17">
        <v>0</v>
      </c>
      <c r="AA26" s="18">
        <v>0</v>
      </c>
      <c r="AB26" s="18">
        <v>0</v>
      </c>
      <c r="AC26" s="18">
        <v>0</v>
      </c>
      <c r="AD26" s="18">
        <v>0</v>
      </c>
      <c r="AE26" s="13">
        <v>0</v>
      </c>
      <c r="AF26" s="17">
        <v>0</v>
      </c>
      <c r="AG26" s="18">
        <v>0</v>
      </c>
      <c r="AH26" s="18">
        <v>0</v>
      </c>
      <c r="AI26" s="18">
        <v>0</v>
      </c>
      <c r="AJ26" s="18">
        <v>0</v>
      </c>
      <c r="AK26" s="13">
        <v>0</v>
      </c>
      <c r="AL26" s="17">
        <v>0</v>
      </c>
      <c r="AM26" s="18">
        <v>34172.550000000003</v>
      </c>
      <c r="AN26" s="18">
        <v>8804.9500000000007</v>
      </c>
      <c r="AO26" s="18">
        <v>0</v>
      </c>
      <c r="AP26" s="18">
        <v>814265.48</v>
      </c>
      <c r="AQ26" s="13">
        <v>857242.98</v>
      </c>
    </row>
    <row r="27" spans="1:43" x14ac:dyDescent="0.3">
      <c r="A27" s="4" t="s">
        <v>18</v>
      </c>
      <c r="B27" s="109">
        <v>0</v>
      </c>
      <c r="C27" s="110">
        <v>0</v>
      </c>
      <c r="D27" s="110">
        <v>0</v>
      </c>
      <c r="E27" s="110">
        <v>622049</v>
      </c>
      <c r="F27" s="110">
        <v>0</v>
      </c>
      <c r="G27" s="111">
        <v>622049</v>
      </c>
      <c r="H27" s="17">
        <v>0</v>
      </c>
      <c r="I27" s="18">
        <v>0</v>
      </c>
      <c r="J27" s="18">
        <v>0</v>
      </c>
      <c r="K27" s="18">
        <v>0</v>
      </c>
      <c r="L27" s="18">
        <v>0</v>
      </c>
      <c r="M27" s="13">
        <v>0</v>
      </c>
      <c r="N27" s="17">
        <v>0</v>
      </c>
      <c r="O27" s="18">
        <v>0</v>
      </c>
      <c r="P27" s="18">
        <v>0</v>
      </c>
      <c r="Q27" s="18">
        <v>0</v>
      </c>
      <c r="R27" s="18">
        <v>0</v>
      </c>
      <c r="S27" s="13">
        <v>0</v>
      </c>
      <c r="T27" s="17">
        <v>0</v>
      </c>
      <c r="U27" s="18">
        <v>0</v>
      </c>
      <c r="V27" s="18">
        <v>0</v>
      </c>
      <c r="W27" s="18">
        <v>0</v>
      </c>
      <c r="X27" s="18">
        <v>0</v>
      </c>
      <c r="Y27" s="13">
        <v>0</v>
      </c>
      <c r="Z27" s="17">
        <v>0</v>
      </c>
      <c r="AA27" s="18">
        <v>0</v>
      </c>
      <c r="AB27" s="18">
        <v>0</v>
      </c>
      <c r="AC27" s="18">
        <v>0</v>
      </c>
      <c r="AD27" s="18">
        <v>0</v>
      </c>
      <c r="AE27" s="13">
        <v>0</v>
      </c>
      <c r="AF27" s="17">
        <v>0</v>
      </c>
      <c r="AG27" s="18">
        <v>0</v>
      </c>
      <c r="AH27" s="18">
        <v>0</v>
      </c>
      <c r="AI27" s="18">
        <v>0</v>
      </c>
      <c r="AJ27" s="18">
        <v>0</v>
      </c>
      <c r="AK27" s="13">
        <v>0</v>
      </c>
      <c r="AL27" s="17">
        <v>0</v>
      </c>
      <c r="AM27" s="18">
        <v>0</v>
      </c>
      <c r="AN27" s="18">
        <v>0</v>
      </c>
      <c r="AO27" s="18">
        <v>622049</v>
      </c>
      <c r="AP27" s="18">
        <v>0</v>
      </c>
      <c r="AQ27" s="13">
        <v>622049</v>
      </c>
    </row>
    <row r="28" spans="1:43" x14ac:dyDescent="0.3">
      <c r="A28" s="4" t="s">
        <v>19</v>
      </c>
      <c r="B28" s="109">
        <v>0</v>
      </c>
      <c r="C28" s="110">
        <v>0</v>
      </c>
      <c r="D28" s="110">
        <v>0</v>
      </c>
      <c r="E28" s="110">
        <v>620000</v>
      </c>
      <c r="F28" s="110">
        <v>0</v>
      </c>
      <c r="G28" s="111">
        <v>620000</v>
      </c>
      <c r="H28" s="17">
        <v>0</v>
      </c>
      <c r="I28" s="18">
        <v>0</v>
      </c>
      <c r="J28" s="18">
        <v>0</v>
      </c>
      <c r="K28" s="18">
        <v>0</v>
      </c>
      <c r="L28" s="18">
        <v>0</v>
      </c>
      <c r="M28" s="13">
        <v>0</v>
      </c>
      <c r="N28" s="17">
        <v>0</v>
      </c>
      <c r="O28" s="18">
        <v>0</v>
      </c>
      <c r="P28" s="18">
        <v>0</v>
      </c>
      <c r="Q28" s="18">
        <v>0</v>
      </c>
      <c r="R28" s="18">
        <v>0</v>
      </c>
      <c r="S28" s="13">
        <v>0</v>
      </c>
      <c r="T28" s="17">
        <v>0</v>
      </c>
      <c r="U28" s="18">
        <v>0</v>
      </c>
      <c r="V28" s="18">
        <v>0</v>
      </c>
      <c r="W28" s="18">
        <v>0</v>
      </c>
      <c r="X28" s="18">
        <v>0</v>
      </c>
      <c r="Y28" s="13">
        <v>0</v>
      </c>
      <c r="Z28" s="17">
        <v>0</v>
      </c>
      <c r="AA28" s="18">
        <v>0</v>
      </c>
      <c r="AB28" s="18">
        <v>0</v>
      </c>
      <c r="AC28" s="18">
        <v>0</v>
      </c>
      <c r="AD28" s="18">
        <v>0</v>
      </c>
      <c r="AE28" s="13">
        <v>0</v>
      </c>
      <c r="AF28" s="17">
        <v>0</v>
      </c>
      <c r="AG28" s="18">
        <v>0</v>
      </c>
      <c r="AH28" s="18">
        <v>0</v>
      </c>
      <c r="AI28" s="18">
        <v>0</v>
      </c>
      <c r="AJ28" s="18">
        <v>0</v>
      </c>
      <c r="AK28" s="13">
        <v>0</v>
      </c>
      <c r="AL28" s="17">
        <v>0</v>
      </c>
      <c r="AM28" s="18">
        <v>0</v>
      </c>
      <c r="AN28" s="18">
        <v>0</v>
      </c>
      <c r="AO28" s="18">
        <v>620000</v>
      </c>
      <c r="AP28" s="18">
        <v>0</v>
      </c>
      <c r="AQ28" s="13">
        <v>620000</v>
      </c>
    </row>
    <row r="29" spans="1:43" x14ac:dyDescent="0.3">
      <c r="A29" s="4" t="s">
        <v>20</v>
      </c>
      <c r="B29" s="109">
        <v>0</v>
      </c>
      <c r="C29" s="110">
        <v>0</v>
      </c>
      <c r="D29" s="110">
        <v>0</v>
      </c>
      <c r="E29" s="110">
        <v>1041179</v>
      </c>
      <c r="F29" s="110">
        <v>0</v>
      </c>
      <c r="G29" s="111">
        <v>1041179</v>
      </c>
      <c r="H29" s="17">
        <v>0</v>
      </c>
      <c r="I29" s="18">
        <v>0</v>
      </c>
      <c r="J29" s="18">
        <v>0</v>
      </c>
      <c r="K29" s="18">
        <v>0</v>
      </c>
      <c r="L29" s="18">
        <v>0</v>
      </c>
      <c r="M29" s="13">
        <v>0</v>
      </c>
      <c r="N29" s="17">
        <v>0</v>
      </c>
      <c r="O29" s="18">
        <v>0</v>
      </c>
      <c r="P29" s="18">
        <v>0</v>
      </c>
      <c r="Q29" s="18">
        <v>0</v>
      </c>
      <c r="R29" s="18">
        <v>0</v>
      </c>
      <c r="S29" s="13">
        <v>0</v>
      </c>
      <c r="T29" s="17">
        <v>0</v>
      </c>
      <c r="U29" s="18">
        <v>0</v>
      </c>
      <c r="V29" s="18">
        <v>0</v>
      </c>
      <c r="W29" s="18">
        <v>0</v>
      </c>
      <c r="X29" s="18">
        <v>0</v>
      </c>
      <c r="Y29" s="13">
        <v>0</v>
      </c>
      <c r="Z29" s="17">
        <v>0</v>
      </c>
      <c r="AA29" s="18">
        <v>0</v>
      </c>
      <c r="AB29" s="18">
        <v>0</v>
      </c>
      <c r="AC29" s="18">
        <v>0</v>
      </c>
      <c r="AD29" s="18">
        <v>0</v>
      </c>
      <c r="AE29" s="13">
        <v>0</v>
      </c>
      <c r="AF29" s="17">
        <v>0</v>
      </c>
      <c r="AG29" s="18">
        <v>0</v>
      </c>
      <c r="AH29" s="18">
        <v>0</v>
      </c>
      <c r="AI29" s="18">
        <v>0</v>
      </c>
      <c r="AJ29" s="18">
        <v>0</v>
      </c>
      <c r="AK29" s="13">
        <v>0</v>
      </c>
      <c r="AL29" s="17">
        <v>0</v>
      </c>
      <c r="AM29" s="18">
        <v>0</v>
      </c>
      <c r="AN29" s="18">
        <v>0</v>
      </c>
      <c r="AO29" s="18">
        <v>1041179</v>
      </c>
      <c r="AP29" s="18">
        <v>0</v>
      </c>
      <c r="AQ29" s="13">
        <v>1041179</v>
      </c>
    </row>
    <row r="30" spans="1:43" x14ac:dyDescent="0.3">
      <c r="A30" s="4" t="s">
        <v>21</v>
      </c>
      <c r="B30" s="109">
        <v>0</v>
      </c>
      <c r="C30" s="110">
        <v>0</v>
      </c>
      <c r="D30" s="110">
        <v>0</v>
      </c>
      <c r="E30" s="110">
        <v>72419</v>
      </c>
      <c r="F30" s="110">
        <v>0</v>
      </c>
      <c r="G30" s="111">
        <v>72419</v>
      </c>
      <c r="H30" s="17">
        <v>0</v>
      </c>
      <c r="I30" s="18">
        <v>0</v>
      </c>
      <c r="J30" s="18">
        <v>0</v>
      </c>
      <c r="K30" s="18">
        <v>72419</v>
      </c>
      <c r="L30" s="18">
        <v>0</v>
      </c>
      <c r="M30" s="13">
        <v>72419</v>
      </c>
      <c r="N30" s="17">
        <v>0</v>
      </c>
      <c r="O30" s="18">
        <v>0</v>
      </c>
      <c r="P30" s="18">
        <v>0</v>
      </c>
      <c r="Q30" s="18">
        <v>0</v>
      </c>
      <c r="R30" s="18">
        <v>0</v>
      </c>
      <c r="S30" s="13">
        <v>0</v>
      </c>
      <c r="T30" s="17">
        <v>0</v>
      </c>
      <c r="U30" s="18">
        <v>0</v>
      </c>
      <c r="V30" s="18">
        <v>0</v>
      </c>
      <c r="W30" s="18">
        <v>0</v>
      </c>
      <c r="X30" s="18">
        <v>0</v>
      </c>
      <c r="Y30" s="13">
        <v>0</v>
      </c>
      <c r="Z30" s="17">
        <v>0</v>
      </c>
      <c r="AA30" s="18">
        <v>0</v>
      </c>
      <c r="AB30" s="18">
        <v>0</v>
      </c>
      <c r="AC30" s="18">
        <v>0</v>
      </c>
      <c r="AD30" s="18">
        <v>0</v>
      </c>
      <c r="AE30" s="13">
        <v>0</v>
      </c>
      <c r="AF30" s="17">
        <v>0</v>
      </c>
      <c r="AG30" s="18">
        <v>0</v>
      </c>
      <c r="AH30" s="18">
        <v>0</v>
      </c>
      <c r="AI30" s="18">
        <v>0</v>
      </c>
      <c r="AJ30" s="18">
        <v>0</v>
      </c>
      <c r="AK30" s="13">
        <v>0</v>
      </c>
      <c r="AL30" s="17">
        <v>0</v>
      </c>
      <c r="AM30" s="18">
        <v>0</v>
      </c>
      <c r="AN30" s="18">
        <v>0</v>
      </c>
      <c r="AO30" s="18">
        <v>0</v>
      </c>
      <c r="AP30" s="18">
        <v>0</v>
      </c>
      <c r="AQ30" s="13">
        <v>0</v>
      </c>
    </row>
    <row r="31" spans="1:43" x14ac:dyDescent="0.3">
      <c r="A31" s="4" t="s">
        <v>22</v>
      </c>
      <c r="B31" s="109">
        <v>0</v>
      </c>
      <c r="C31" s="110">
        <v>0</v>
      </c>
      <c r="D31" s="110">
        <v>0</v>
      </c>
      <c r="E31" s="110">
        <v>202398</v>
      </c>
      <c r="F31" s="110">
        <v>0</v>
      </c>
      <c r="G31" s="111">
        <v>202398</v>
      </c>
      <c r="H31" s="17">
        <v>0</v>
      </c>
      <c r="I31" s="18">
        <v>0</v>
      </c>
      <c r="J31" s="18">
        <v>0</v>
      </c>
      <c r="K31" s="18">
        <v>0</v>
      </c>
      <c r="L31" s="18">
        <v>0</v>
      </c>
      <c r="M31" s="13">
        <v>0</v>
      </c>
      <c r="N31" s="17">
        <v>0</v>
      </c>
      <c r="O31" s="18">
        <v>0</v>
      </c>
      <c r="P31" s="18">
        <v>0</v>
      </c>
      <c r="Q31" s="18">
        <v>0</v>
      </c>
      <c r="R31" s="18">
        <v>0</v>
      </c>
      <c r="S31" s="13">
        <v>0</v>
      </c>
      <c r="T31" s="17">
        <v>0</v>
      </c>
      <c r="U31" s="18">
        <v>0</v>
      </c>
      <c r="V31" s="18">
        <v>0</v>
      </c>
      <c r="W31" s="18">
        <v>0</v>
      </c>
      <c r="X31" s="18">
        <v>0</v>
      </c>
      <c r="Y31" s="13">
        <v>0</v>
      </c>
      <c r="Z31" s="17">
        <v>0</v>
      </c>
      <c r="AA31" s="18">
        <v>0</v>
      </c>
      <c r="AB31" s="18">
        <v>0</v>
      </c>
      <c r="AC31" s="18">
        <v>0</v>
      </c>
      <c r="AD31" s="18">
        <v>0</v>
      </c>
      <c r="AE31" s="13">
        <v>0</v>
      </c>
      <c r="AF31" s="17">
        <v>0</v>
      </c>
      <c r="AG31" s="18">
        <v>0</v>
      </c>
      <c r="AH31" s="18">
        <v>0</v>
      </c>
      <c r="AI31" s="18">
        <v>202398</v>
      </c>
      <c r="AJ31" s="18">
        <v>0</v>
      </c>
      <c r="AK31" s="13">
        <v>202398</v>
      </c>
      <c r="AL31" s="17">
        <v>0</v>
      </c>
      <c r="AM31" s="18">
        <v>0</v>
      </c>
      <c r="AN31" s="18">
        <v>0</v>
      </c>
      <c r="AO31" s="18">
        <v>0</v>
      </c>
      <c r="AP31" s="18">
        <v>0</v>
      </c>
      <c r="AQ31" s="13">
        <v>0</v>
      </c>
    </row>
    <row r="32" spans="1:43" x14ac:dyDescent="0.3">
      <c r="A32" s="4" t="s">
        <v>23</v>
      </c>
      <c r="B32" s="109">
        <v>0</v>
      </c>
      <c r="C32" s="110">
        <v>0</v>
      </c>
      <c r="D32" s="110">
        <v>0</v>
      </c>
      <c r="E32" s="110">
        <v>140849</v>
      </c>
      <c r="F32" s="110">
        <v>0</v>
      </c>
      <c r="G32" s="111">
        <v>140849</v>
      </c>
      <c r="H32" s="17">
        <v>0</v>
      </c>
      <c r="I32" s="18">
        <v>0</v>
      </c>
      <c r="J32" s="18">
        <v>0</v>
      </c>
      <c r="K32" s="18">
        <v>0</v>
      </c>
      <c r="L32" s="18">
        <v>0</v>
      </c>
      <c r="M32" s="13">
        <v>0</v>
      </c>
      <c r="N32" s="17">
        <v>0</v>
      </c>
      <c r="O32" s="18">
        <v>0</v>
      </c>
      <c r="P32" s="18">
        <v>0</v>
      </c>
      <c r="Q32" s="18">
        <v>45454</v>
      </c>
      <c r="R32" s="18">
        <v>0</v>
      </c>
      <c r="S32" s="13">
        <v>45454</v>
      </c>
      <c r="T32" s="17">
        <v>0</v>
      </c>
      <c r="U32" s="18">
        <v>0</v>
      </c>
      <c r="V32" s="18">
        <v>0</v>
      </c>
      <c r="W32" s="18">
        <v>0</v>
      </c>
      <c r="X32" s="18">
        <v>0</v>
      </c>
      <c r="Y32" s="13">
        <v>0</v>
      </c>
      <c r="Z32" s="17">
        <v>0</v>
      </c>
      <c r="AA32" s="18">
        <v>0</v>
      </c>
      <c r="AB32" s="18">
        <v>0</v>
      </c>
      <c r="AC32" s="18">
        <v>0</v>
      </c>
      <c r="AD32" s="18">
        <v>0</v>
      </c>
      <c r="AE32" s="13">
        <v>0</v>
      </c>
      <c r="AF32" s="17">
        <v>0</v>
      </c>
      <c r="AG32" s="18">
        <v>0</v>
      </c>
      <c r="AH32" s="18">
        <v>0</v>
      </c>
      <c r="AI32" s="18">
        <v>95395</v>
      </c>
      <c r="AJ32" s="18">
        <v>0</v>
      </c>
      <c r="AK32" s="13">
        <v>95395</v>
      </c>
      <c r="AL32" s="17">
        <v>0</v>
      </c>
      <c r="AM32" s="18">
        <v>0</v>
      </c>
      <c r="AN32" s="18">
        <v>0</v>
      </c>
      <c r="AO32" s="18">
        <v>0</v>
      </c>
      <c r="AP32" s="18">
        <v>0</v>
      </c>
      <c r="AQ32" s="13">
        <v>0</v>
      </c>
    </row>
    <row r="33" spans="1:43" x14ac:dyDescent="0.3">
      <c r="A33" s="4" t="s">
        <v>24</v>
      </c>
      <c r="B33" s="109">
        <v>0</v>
      </c>
      <c r="C33" s="110">
        <v>0</v>
      </c>
      <c r="D33" s="110">
        <v>5000</v>
      </c>
      <c r="E33" s="110">
        <v>362000</v>
      </c>
      <c r="F33" s="110">
        <v>0</v>
      </c>
      <c r="G33" s="111">
        <v>367000</v>
      </c>
      <c r="H33" s="17">
        <v>0</v>
      </c>
      <c r="I33" s="18">
        <v>0</v>
      </c>
      <c r="J33" s="18">
        <v>0</v>
      </c>
      <c r="K33" s="18">
        <v>0</v>
      </c>
      <c r="L33" s="18">
        <v>0</v>
      </c>
      <c r="M33" s="13">
        <v>0</v>
      </c>
      <c r="N33" s="17">
        <v>0</v>
      </c>
      <c r="O33" s="18">
        <v>0</v>
      </c>
      <c r="P33" s="18">
        <v>0</v>
      </c>
      <c r="Q33" s="18">
        <v>0</v>
      </c>
      <c r="R33" s="18">
        <v>0</v>
      </c>
      <c r="S33" s="13">
        <v>0</v>
      </c>
      <c r="T33" s="17">
        <v>0</v>
      </c>
      <c r="U33" s="18">
        <v>0</v>
      </c>
      <c r="V33" s="18">
        <v>0</v>
      </c>
      <c r="W33" s="18">
        <v>0</v>
      </c>
      <c r="X33" s="18">
        <v>0</v>
      </c>
      <c r="Y33" s="13">
        <v>0</v>
      </c>
      <c r="Z33" s="17">
        <v>0</v>
      </c>
      <c r="AA33" s="18">
        <v>0</v>
      </c>
      <c r="AB33" s="18">
        <v>0</v>
      </c>
      <c r="AC33" s="18">
        <v>0</v>
      </c>
      <c r="AD33" s="18">
        <v>0</v>
      </c>
      <c r="AE33" s="13">
        <v>0</v>
      </c>
      <c r="AF33" s="17">
        <v>0</v>
      </c>
      <c r="AG33" s="18">
        <v>0</v>
      </c>
      <c r="AH33" s="18">
        <v>0</v>
      </c>
      <c r="AI33" s="18">
        <v>0</v>
      </c>
      <c r="AJ33" s="18">
        <v>0</v>
      </c>
      <c r="AK33" s="13">
        <v>0</v>
      </c>
      <c r="AL33" s="17">
        <v>0</v>
      </c>
      <c r="AM33" s="18">
        <v>0</v>
      </c>
      <c r="AN33" s="18">
        <v>5000</v>
      </c>
      <c r="AO33" s="18">
        <v>362000</v>
      </c>
      <c r="AP33" s="18">
        <v>0</v>
      </c>
      <c r="AQ33" s="13">
        <v>367000</v>
      </c>
    </row>
    <row r="34" spans="1:43" x14ac:dyDescent="0.3">
      <c r="A34" s="4" t="s">
        <v>25</v>
      </c>
      <c r="B34" s="109">
        <v>0</v>
      </c>
      <c r="C34" s="110">
        <v>0</v>
      </c>
      <c r="D34" s="110">
        <v>9022.0499999999993</v>
      </c>
      <c r="E34" s="110">
        <v>103478.18</v>
      </c>
      <c r="F34" s="110">
        <v>0</v>
      </c>
      <c r="G34" s="111">
        <v>112500.23000000001</v>
      </c>
      <c r="H34" s="17">
        <v>0</v>
      </c>
      <c r="I34" s="18">
        <v>0</v>
      </c>
      <c r="J34" s="18">
        <v>0</v>
      </c>
      <c r="K34" s="18">
        <v>49518.54</v>
      </c>
      <c r="L34" s="18">
        <v>0</v>
      </c>
      <c r="M34" s="13">
        <v>49518.54</v>
      </c>
      <c r="N34" s="17">
        <v>0</v>
      </c>
      <c r="O34" s="18">
        <v>0</v>
      </c>
      <c r="P34" s="18">
        <v>0</v>
      </c>
      <c r="Q34" s="18">
        <v>0</v>
      </c>
      <c r="R34" s="18">
        <v>0</v>
      </c>
      <c r="S34" s="13">
        <v>0</v>
      </c>
      <c r="T34" s="17">
        <v>0</v>
      </c>
      <c r="U34" s="18">
        <v>0</v>
      </c>
      <c r="V34" s="18">
        <v>7804.55</v>
      </c>
      <c r="W34" s="18">
        <v>0</v>
      </c>
      <c r="X34" s="18">
        <v>0</v>
      </c>
      <c r="Y34" s="13">
        <v>7804.55</v>
      </c>
      <c r="Z34" s="17">
        <v>0</v>
      </c>
      <c r="AA34" s="18">
        <v>0</v>
      </c>
      <c r="AB34" s="18">
        <v>0</v>
      </c>
      <c r="AC34" s="18">
        <v>0</v>
      </c>
      <c r="AD34" s="18">
        <v>0</v>
      </c>
      <c r="AE34" s="13">
        <v>0</v>
      </c>
      <c r="AF34" s="17">
        <v>0</v>
      </c>
      <c r="AG34" s="18">
        <v>0</v>
      </c>
      <c r="AH34" s="18">
        <v>0</v>
      </c>
      <c r="AI34" s="18">
        <v>0</v>
      </c>
      <c r="AJ34" s="18">
        <v>0</v>
      </c>
      <c r="AK34" s="13">
        <v>0</v>
      </c>
      <c r="AL34" s="17">
        <v>0</v>
      </c>
      <c r="AM34" s="18">
        <v>0</v>
      </c>
      <c r="AN34" s="18">
        <v>1217.5</v>
      </c>
      <c r="AO34" s="18">
        <v>53959.64</v>
      </c>
      <c r="AP34" s="18">
        <v>0</v>
      </c>
      <c r="AQ34" s="13">
        <v>55177.14</v>
      </c>
    </row>
    <row r="35" spans="1:43" x14ac:dyDescent="0.3">
      <c r="A35" s="4" t="s">
        <v>26</v>
      </c>
      <c r="B35" s="109">
        <v>0</v>
      </c>
      <c r="C35" s="110">
        <v>0</v>
      </c>
      <c r="D35" s="110">
        <v>3445</v>
      </c>
      <c r="E35" s="110">
        <v>89944</v>
      </c>
      <c r="F35" s="110">
        <v>0</v>
      </c>
      <c r="G35" s="111">
        <v>93389</v>
      </c>
      <c r="H35" s="17">
        <v>0</v>
      </c>
      <c r="I35" s="18">
        <v>0</v>
      </c>
      <c r="J35" s="18">
        <v>0</v>
      </c>
      <c r="K35" s="18">
        <v>15055</v>
      </c>
      <c r="L35" s="18">
        <v>0</v>
      </c>
      <c r="M35" s="13">
        <v>15055</v>
      </c>
      <c r="N35" s="17">
        <v>0</v>
      </c>
      <c r="O35" s="18">
        <v>0</v>
      </c>
      <c r="P35" s="18">
        <v>0</v>
      </c>
      <c r="Q35" s="18">
        <v>58925</v>
      </c>
      <c r="R35" s="18">
        <v>0</v>
      </c>
      <c r="S35" s="13">
        <v>58925</v>
      </c>
      <c r="T35" s="17">
        <v>0</v>
      </c>
      <c r="U35" s="18">
        <v>0</v>
      </c>
      <c r="V35" s="18">
        <v>0</v>
      </c>
      <c r="W35" s="18">
        <v>0</v>
      </c>
      <c r="X35" s="18">
        <v>0</v>
      </c>
      <c r="Y35" s="13">
        <v>0</v>
      </c>
      <c r="Z35" s="17">
        <v>0</v>
      </c>
      <c r="AA35" s="18">
        <v>0</v>
      </c>
      <c r="AB35" s="18">
        <v>0</v>
      </c>
      <c r="AC35" s="18">
        <v>0</v>
      </c>
      <c r="AD35" s="18">
        <v>0</v>
      </c>
      <c r="AE35" s="13">
        <v>0</v>
      </c>
      <c r="AF35" s="17">
        <v>0</v>
      </c>
      <c r="AG35" s="18">
        <v>0</v>
      </c>
      <c r="AH35" s="18">
        <v>0</v>
      </c>
      <c r="AI35" s="18">
        <v>15964</v>
      </c>
      <c r="AJ35" s="18">
        <v>0</v>
      </c>
      <c r="AK35" s="13">
        <v>15964</v>
      </c>
      <c r="AL35" s="17">
        <v>0</v>
      </c>
      <c r="AM35" s="18">
        <v>0</v>
      </c>
      <c r="AN35" s="18">
        <v>3445</v>
      </c>
      <c r="AO35" s="18">
        <v>0</v>
      </c>
      <c r="AP35" s="18">
        <v>0</v>
      </c>
      <c r="AQ35" s="13">
        <v>3445</v>
      </c>
    </row>
    <row r="36" spans="1:43" x14ac:dyDescent="0.3">
      <c r="A36" s="4" t="s">
        <v>27</v>
      </c>
      <c r="B36" s="109">
        <v>8482415.2899999991</v>
      </c>
      <c r="C36" s="110">
        <v>0</v>
      </c>
      <c r="D36" s="110">
        <v>18607.93</v>
      </c>
      <c r="E36" s="110">
        <v>1207863.8400000001</v>
      </c>
      <c r="F36" s="110">
        <v>0</v>
      </c>
      <c r="G36" s="111">
        <v>9708887.0599999987</v>
      </c>
      <c r="H36" s="17">
        <v>0</v>
      </c>
      <c r="I36" s="18">
        <v>0</v>
      </c>
      <c r="J36" s="18">
        <v>0</v>
      </c>
      <c r="K36" s="18">
        <v>0</v>
      </c>
      <c r="L36" s="18">
        <v>0</v>
      </c>
      <c r="M36" s="13">
        <v>0</v>
      </c>
      <c r="N36" s="17">
        <v>0</v>
      </c>
      <c r="O36" s="18">
        <v>0</v>
      </c>
      <c r="P36" s="18">
        <v>0</v>
      </c>
      <c r="Q36" s="18">
        <v>0</v>
      </c>
      <c r="R36" s="18">
        <v>0</v>
      </c>
      <c r="S36" s="13">
        <v>0</v>
      </c>
      <c r="T36" s="17">
        <v>0</v>
      </c>
      <c r="U36" s="18">
        <v>0</v>
      </c>
      <c r="V36" s="18">
        <v>0</v>
      </c>
      <c r="W36" s="18">
        <v>0</v>
      </c>
      <c r="X36" s="18">
        <v>0</v>
      </c>
      <c r="Y36" s="13">
        <v>0</v>
      </c>
      <c r="Z36" s="17">
        <v>0</v>
      </c>
      <c r="AA36" s="18">
        <v>0</v>
      </c>
      <c r="AB36" s="18">
        <v>0</v>
      </c>
      <c r="AC36" s="18">
        <v>0</v>
      </c>
      <c r="AD36" s="18">
        <v>0</v>
      </c>
      <c r="AE36" s="13">
        <v>0</v>
      </c>
      <c r="AF36" s="17">
        <v>0</v>
      </c>
      <c r="AG36" s="18">
        <v>0</v>
      </c>
      <c r="AH36" s="18">
        <v>0</v>
      </c>
      <c r="AI36" s="18">
        <v>0</v>
      </c>
      <c r="AJ36" s="18">
        <v>0</v>
      </c>
      <c r="AK36" s="13">
        <v>0</v>
      </c>
      <c r="AL36" s="17">
        <v>8482415.2899999991</v>
      </c>
      <c r="AM36" s="18">
        <v>0</v>
      </c>
      <c r="AN36" s="18">
        <v>18607.93</v>
      </c>
      <c r="AO36" s="18">
        <v>1207863.8400000001</v>
      </c>
      <c r="AP36" s="18">
        <v>0</v>
      </c>
      <c r="AQ36" s="13">
        <v>9708887.0599999987</v>
      </c>
    </row>
    <row r="37" spans="1:43" x14ac:dyDescent="0.3">
      <c r="A37" s="4" t="s">
        <v>28</v>
      </c>
      <c r="B37" s="109">
        <v>0</v>
      </c>
      <c r="C37" s="110">
        <v>0</v>
      </c>
      <c r="D37" s="110">
        <v>0</v>
      </c>
      <c r="E37" s="110">
        <v>0</v>
      </c>
      <c r="F37" s="110">
        <v>515011</v>
      </c>
      <c r="G37" s="111">
        <v>515011</v>
      </c>
      <c r="H37" s="17">
        <v>0</v>
      </c>
      <c r="I37" s="18">
        <v>0</v>
      </c>
      <c r="J37" s="18">
        <v>0</v>
      </c>
      <c r="K37" s="18">
        <v>0</v>
      </c>
      <c r="L37" s="18">
        <v>0</v>
      </c>
      <c r="M37" s="13">
        <v>0</v>
      </c>
      <c r="N37" s="17">
        <v>0</v>
      </c>
      <c r="O37" s="18">
        <v>0</v>
      </c>
      <c r="P37" s="18">
        <v>0</v>
      </c>
      <c r="Q37" s="18">
        <v>0</v>
      </c>
      <c r="R37" s="18">
        <v>0</v>
      </c>
      <c r="S37" s="13">
        <v>0</v>
      </c>
      <c r="T37" s="17">
        <v>0</v>
      </c>
      <c r="U37" s="18">
        <v>0</v>
      </c>
      <c r="V37" s="18">
        <v>0</v>
      </c>
      <c r="W37" s="18">
        <v>0</v>
      </c>
      <c r="X37" s="18">
        <v>0</v>
      </c>
      <c r="Y37" s="13">
        <v>0</v>
      </c>
      <c r="Z37" s="17">
        <v>0</v>
      </c>
      <c r="AA37" s="18">
        <v>0</v>
      </c>
      <c r="AB37" s="18">
        <v>0</v>
      </c>
      <c r="AC37" s="18">
        <v>0</v>
      </c>
      <c r="AD37" s="18">
        <v>0</v>
      </c>
      <c r="AE37" s="13">
        <v>0</v>
      </c>
      <c r="AF37" s="17">
        <v>0</v>
      </c>
      <c r="AG37" s="18">
        <v>0</v>
      </c>
      <c r="AH37" s="18">
        <v>0</v>
      </c>
      <c r="AI37" s="18">
        <v>0</v>
      </c>
      <c r="AJ37" s="18">
        <v>0</v>
      </c>
      <c r="AK37" s="13">
        <v>0</v>
      </c>
      <c r="AL37" s="17">
        <v>0</v>
      </c>
      <c r="AM37" s="18">
        <v>0</v>
      </c>
      <c r="AN37" s="18">
        <v>0</v>
      </c>
      <c r="AO37" s="18">
        <v>0</v>
      </c>
      <c r="AP37" s="18">
        <v>515011</v>
      </c>
      <c r="AQ37" s="13">
        <v>515011</v>
      </c>
    </row>
    <row r="38" spans="1:43" x14ac:dyDescent="0.3">
      <c r="A38" s="4" t="s">
        <v>29</v>
      </c>
      <c r="B38" s="109">
        <v>0</v>
      </c>
      <c r="C38" s="110">
        <v>0</v>
      </c>
      <c r="D38" s="110">
        <v>0</v>
      </c>
      <c r="E38" s="110">
        <v>0</v>
      </c>
      <c r="F38" s="110">
        <v>0</v>
      </c>
      <c r="G38" s="111">
        <v>0</v>
      </c>
      <c r="H38" s="17">
        <v>0</v>
      </c>
      <c r="I38" s="18">
        <v>0</v>
      </c>
      <c r="J38" s="18">
        <v>0</v>
      </c>
      <c r="K38" s="18">
        <v>0</v>
      </c>
      <c r="L38" s="18">
        <v>0</v>
      </c>
      <c r="M38" s="13">
        <v>0</v>
      </c>
      <c r="N38" s="17">
        <v>0</v>
      </c>
      <c r="O38" s="18">
        <v>0</v>
      </c>
      <c r="P38" s="18">
        <v>0</v>
      </c>
      <c r="Q38" s="18">
        <v>0</v>
      </c>
      <c r="R38" s="18">
        <v>0</v>
      </c>
      <c r="S38" s="13">
        <v>0</v>
      </c>
      <c r="T38" s="17">
        <v>0</v>
      </c>
      <c r="U38" s="18">
        <v>0</v>
      </c>
      <c r="V38" s="18">
        <v>0</v>
      </c>
      <c r="W38" s="18">
        <v>0</v>
      </c>
      <c r="X38" s="18">
        <v>0</v>
      </c>
      <c r="Y38" s="13">
        <v>0</v>
      </c>
      <c r="Z38" s="17">
        <v>0</v>
      </c>
      <c r="AA38" s="18">
        <v>0</v>
      </c>
      <c r="AB38" s="18">
        <v>0</v>
      </c>
      <c r="AC38" s="18">
        <v>0</v>
      </c>
      <c r="AD38" s="18">
        <v>0</v>
      </c>
      <c r="AE38" s="13">
        <v>0</v>
      </c>
      <c r="AF38" s="17">
        <v>0</v>
      </c>
      <c r="AG38" s="18">
        <v>0</v>
      </c>
      <c r="AH38" s="18">
        <v>0</v>
      </c>
      <c r="AI38" s="18">
        <v>0</v>
      </c>
      <c r="AJ38" s="18">
        <v>0</v>
      </c>
      <c r="AK38" s="13">
        <v>0</v>
      </c>
      <c r="AL38" s="17">
        <v>0</v>
      </c>
      <c r="AM38" s="18">
        <v>0</v>
      </c>
      <c r="AN38" s="18">
        <v>0</v>
      </c>
      <c r="AO38" s="18">
        <v>0</v>
      </c>
      <c r="AP38" s="18">
        <v>0</v>
      </c>
      <c r="AQ38" s="13">
        <v>0</v>
      </c>
    </row>
    <row r="39" spans="1:43" x14ac:dyDescent="0.3">
      <c r="A39" s="4" t="s">
        <v>30</v>
      </c>
      <c r="B39" s="109">
        <v>0</v>
      </c>
      <c r="C39" s="110">
        <v>0</v>
      </c>
      <c r="D39" s="110">
        <v>0</v>
      </c>
      <c r="E39" s="110">
        <v>0</v>
      </c>
      <c r="F39" s="110">
        <v>196147</v>
      </c>
      <c r="G39" s="111">
        <v>196147</v>
      </c>
      <c r="H39" s="17">
        <v>0</v>
      </c>
      <c r="I39" s="18">
        <v>0</v>
      </c>
      <c r="J39" s="18">
        <v>0</v>
      </c>
      <c r="K39" s="18">
        <v>0</v>
      </c>
      <c r="L39" s="18">
        <v>0</v>
      </c>
      <c r="M39" s="13">
        <v>0</v>
      </c>
      <c r="N39" s="17">
        <v>0</v>
      </c>
      <c r="O39" s="18">
        <v>0</v>
      </c>
      <c r="P39" s="18">
        <v>0</v>
      </c>
      <c r="Q39" s="18">
        <v>0</v>
      </c>
      <c r="R39" s="18">
        <v>0</v>
      </c>
      <c r="S39" s="13">
        <v>0</v>
      </c>
      <c r="T39" s="17">
        <v>0</v>
      </c>
      <c r="U39" s="18">
        <v>0</v>
      </c>
      <c r="V39" s="18">
        <v>0</v>
      </c>
      <c r="W39" s="18">
        <v>0</v>
      </c>
      <c r="X39" s="18">
        <v>0</v>
      </c>
      <c r="Y39" s="13">
        <v>0</v>
      </c>
      <c r="Z39" s="17">
        <v>0</v>
      </c>
      <c r="AA39" s="18">
        <v>0</v>
      </c>
      <c r="AB39" s="18">
        <v>0</v>
      </c>
      <c r="AC39" s="18">
        <v>0</v>
      </c>
      <c r="AD39" s="18">
        <v>0</v>
      </c>
      <c r="AE39" s="13">
        <v>0</v>
      </c>
      <c r="AF39" s="17">
        <v>0</v>
      </c>
      <c r="AG39" s="18">
        <v>0</v>
      </c>
      <c r="AH39" s="18">
        <v>0</v>
      </c>
      <c r="AI39" s="18">
        <v>0</v>
      </c>
      <c r="AJ39" s="18">
        <v>0</v>
      </c>
      <c r="AK39" s="13">
        <v>0</v>
      </c>
      <c r="AL39" s="17">
        <v>0</v>
      </c>
      <c r="AM39" s="18">
        <v>0</v>
      </c>
      <c r="AN39" s="18">
        <v>0</v>
      </c>
      <c r="AO39" s="18">
        <v>0</v>
      </c>
      <c r="AP39" s="18">
        <v>196147</v>
      </c>
      <c r="AQ39" s="13">
        <v>196147</v>
      </c>
    </row>
    <row r="40" spans="1:43" x14ac:dyDescent="0.3">
      <c r="A40" s="4" t="s">
        <v>31</v>
      </c>
      <c r="B40" s="109">
        <v>0</v>
      </c>
      <c r="C40" s="110">
        <v>0</v>
      </c>
      <c r="D40" s="110">
        <v>6031</v>
      </c>
      <c r="E40" s="110">
        <v>0</v>
      </c>
      <c r="F40" s="110">
        <v>0</v>
      </c>
      <c r="G40" s="111">
        <v>6031</v>
      </c>
      <c r="H40" s="17">
        <v>0</v>
      </c>
      <c r="I40" s="18">
        <v>0</v>
      </c>
      <c r="J40" s="18">
        <v>0</v>
      </c>
      <c r="K40" s="18">
        <v>0</v>
      </c>
      <c r="L40" s="18">
        <v>0</v>
      </c>
      <c r="M40" s="13">
        <v>0</v>
      </c>
      <c r="N40" s="17">
        <v>0</v>
      </c>
      <c r="O40" s="18">
        <v>0</v>
      </c>
      <c r="P40" s="18">
        <v>0</v>
      </c>
      <c r="Q40" s="18">
        <v>0</v>
      </c>
      <c r="R40" s="18">
        <v>0</v>
      </c>
      <c r="S40" s="13">
        <v>0</v>
      </c>
      <c r="T40" s="17">
        <v>0</v>
      </c>
      <c r="U40" s="18">
        <v>0</v>
      </c>
      <c r="V40" s="18">
        <v>0</v>
      </c>
      <c r="W40" s="18">
        <v>0</v>
      </c>
      <c r="X40" s="18">
        <v>0</v>
      </c>
      <c r="Y40" s="13">
        <v>0</v>
      </c>
      <c r="Z40" s="17">
        <v>0</v>
      </c>
      <c r="AA40" s="18">
        <v>0</v>
      </c>
      <c r="AB40" s="18">
        <v>0</v>
      </c>
      <c r="AC40" s="18">
        <v>0</v>
      </c>
      <c r="AD40" s="18">
        <v>0</v>
      </c>
      <c r="AE40" s="13">
        <v>0</v>
      </c>
      <c r="AF40" s="17">
        <v>0</v>
      </c>
      <c r="AG40" s="18">
        <v>0</v>
      </c>
      <c r="AH40" s="18">
        <v>0</v>
      </c>
      <c r="AI40" s="18">
        <v>0</v>
      </c>
      <c r="AJ40" s="18">
        <v>0</v>
      </c>
      <c r="AK40" s="13">
        <v>0</v>
      </c>
      <c r="AL40" s="17">
        <v>0</v>
      </c>
      <c r="AM40" s="18">
        <v>0</v>
      </c>
      <c r="AN40" s="18">
        <v>6031</v>
      </c>
      <c r="AO40" s="18">
        <v>0</v>
      </c>
      <c r="AP40" s="18">
        <v>0</v>
      </c>
      <c r="AQ40" s="13">
        <v>6031</v>
      </c>
    </row>
    <row r="41" spans="1:43" x14ac:dyDescent="0.3">
      <c r="A41" s="4" t="s">
        <v>32</v>
      </c>
      <c r="B41" s="109">
        <v>0</v>
      </c>
      <c r="C41" s="110">
        <v>0</v>
      </c>
      <c r="D41" s="110">
        <v>428</v>
      </c>
      <c r="E41" s="110">
        <v>73106</v>
      </c>
      <c r="F41" s="110">
        <v>0</v>
      </c>
      <c r="G41" s="111">
        <v>73534</v>
      </c>
      <c r="H41" s="17">
        <v>0</v>
      </c>
      <c r="I41" s="18">
        <v>0</v>
      </c>
      <c r="J41" s="18">
        <v>109</v>
      </c>
      <c r="K41" s="18">
        <v>69924</v>
      </c>
      <c r="L41" s="18">
        <v>0</v>
      </c>
      <c r="M41" s="13">
        <v>70033</v>
      </c>
      <c r="N41" s="17">
        <v>0</v>
      </c>
      <c r="O41" s="18">
        <v>0</v>
      </c>
      <c r="P41" s="18">
        <v>319</v>
      </c>
      <c r="Q41" s="18">
        <v>3182</v>
      </c>
      <c r="R41" s="18">
        <v>0</v>
      </c>
      <c r="S41" s="13">
        <v>3501</v>
      </c>
      <c r="T41" s="17">
        <v>0</v>
      </c>
      <c r="U41" s="18">
        <v>0</v>
      </c>
      <c r="V41" s="18">
        <v>0</v>
      </c>
      <c r="W41" s="18">
        <v>0</v>
      </c>
      <c r="X41" s="18">
        <v>0</v>
      </c>
      <c r="Y41" s="13">
        <v>0</v>
      </c>
      <c r="Z41" s="17">
        <v>0</v>
      </c>
      <c r="AA41" s="18">
        <v>0</v>
      </c>
      <c r="AB41" s="18">
        <v>0</v>
      </c>
      <c r="AC41" s="18">
        <v>0</v>
      </c>
      <c r="AD41" s="18">
        <v>0</v>
      </c>
      <c r="AE41" s="13">
        <v>0</v>
      </c>
      <c r="AF41" s="17">
        <v>0</v>
      </c>
      <c r="AG41" s="18">
        <v>0</v>
      </c>
      <c r="AH41" s="18">
        <v>0</v>
      </c>
      <c r="AI41" s="18">
        <v>0</v>
      </c>
      <c r="AJ41" s="18">
        <v>0</v>
      </c>
      <c r="AK41" s="13">
        <v>0</v>
      </c>
      <c r="AL41" s="17">
        <v>0</v>
      </c>
      <c r="AM41" s="18">
        <v>0</v>
      </c>
      <c r="AN41" s="18">
        <v>0</v>
      </c>
      <c r="AO41" s="18">
        <v>0</v>
      </c>
      <c r="AP41" s="18">
        <v>0</v>
      </c>
      <c r="AQ41" s="13">
        <v>0</v>
      </c>
    </row>
    <row r="42" spans="1:43" x14ac:dyDescent="0.3">
      <c r="A42" s="4" t="s">
        <v>33</v>
      </c>
      <c r="B42" s="109">
        <v>315313.04000000091</v>
      </c>
      <c r="C42" s="110">
        <v>0</v>
      </c>
      <c r="D42" s="110">
        <v>0</v>
      </c>
      <c r="E42" s="110">
        <v>817499.9800000001</v>
      </c>
      <c r="F42" s="110">
        <v>0</v>
      </c>
      <c r="G42" s="111">
        <v>1132813.0200000009</v>
      </c>
      <c r="H42" s="17">
        <v>0</v>
      </c>
      <c r="I42" s="18">
        <v>0</v>
      </c>
      <c r="J42" s="18">
        <v>0</v>
      </c>
      <c r="K42" s="18">
        <v>0</v>
      </c>
      <c r="L42" s="18">
        <v>0</v>
      </c>
      <c r="M42" s="13">
        <v>0</v>
      </c>
      <c r="N42" s="17">
        <v>0</v>
      </c>
      <c r="O42" s="18">
        <v>0</v>
      </c>
      <c r="P42" s="18">
        <v>0</v>
      </c>
      <c r="Q42" s="18">
        <v>0</v>
      </c>
      <c r="R42" s="18">
        <v>0</v>
      </c>
      <c r="S42" s="13">
        <v>0</v>
      </c>
      <c r="T42" s="17">
        <v>0</v>
      </c>
      <c r="U42" s="18">
        <v>0</v>
      </c>
      <c r="V42" s="18">
        <v>0</v>
      </c>
      <c r="W42" s="18">
        <v>0</v>
      </c>
      <c r="X42" s="18">
        <v>0</v>
      </c>
      <c r="Y42" s="13">
        <v>0</v>
      </c>
      <c r="Z42" s="17">
        <v>0</v>
      </c>
      <c r="AA42" s="18">
        <v>0</v>
      </c>
      <c r="AB42" s="18">
        <v>0</v>
      </c>
      <c r="AC42" s="18">
        <v>0</v>
      </c>
      <c r="AD42" s="18">
        <v>0</v>
      </c>
      <c r="AE42" s="13">
        <v>0</v>
      </c>
      <c r="AF42" s="17">
        <v>0</v>
      </c>
      <c r="AG42" s="18">
        <v>0</v>
      </c>
      <c r="AH42" s="18">
        <v>0</v>
      </c>
      <c r="AI42" s="18">
        <v>0</v>
      </c>
      <c r="AJ42" s="18">
        <v>0</v>
      </c>
      <c r="AK42" s="13">
        <v>0</v>
      </c>
      <c r="AL42" s="17">
        <v>315313.04000000091</v>
      </c>
      <c r="AM42" s="18">
        <v>0</v>
      </c>
      <c r="AN42" s="18">
        <v>0</v>
      </c>
      <c r="AO42" s="18">
        <v>817499.9800000001</v>
      </c>
      <c r="AP42" s="18">
        <v>0</v>
      </c>
      <c r="AQ42" s="13">
        <v>1132813.0200000009</v>
      </c>
    </row>
    <row r="43" spans="1:43" x14ac:dyDescent="0.3">
      <c r="A43" s="4" t="s">
        <v>34</v>
      </c>
      <c r="B43" s="109">
        <v>0</v>
      </c>
      <c r="C43" s="110">
        <v>0</v>
      </c>
      <c r="D43" s="110">
        <v>0</v>
      </c>
      <c r="E43" s="110">
        <v>0</v>
      </c>
      <c r="F43" s="110">
        <v>0</v>
      </c>
      <c r="G43" s="111">
        <v>0</v>
      </c>
      <c r="H43" s="17">
        <v>0</v>
      </c>
      <c r="I43" s="18">
        <v>0</v>
      </c>
      <c r="J43" s="18">
        <v>0</v>
      </c>
      <c r="K43" s="18">
        <v>0</v>
      </c>
      <c r="L43" s="18">
        <v>0</v>
      </c>
      <c r="M43" s="13">
        <v>0</v>
      </c>
      <c r="N43" s="17">
        <v>0</v>
      </c>
      <c r="O43" s="18">
        <v>0</v>
      </c>
      <c r="P43" s="18">
        <v>0</v>
      </c>
      <c r="Q43" s="18">
        <v>0</v>
      </c>
      <c r="R43" s="18">
        <v>0</v>
      </c>
      <c r="S43" s="13">
        <v>0</v>
      </c>
      <c r="T43" s="17">
        <v>0</v>
      </c>
      <c r="U43" s="18">
        <v>0</v>
      </c>
      <c r="V43" s="18">
        <v>0</v>
      </c>
      <c r="W43" s="18">
        <v>0</v>
      </c>
      <c r="X43" s="18">
        <v>0</v>
      </c>
      <c r="Y43" s="13">
        <v>0</v>
      </c>
      <c r="Z43" s="17">
        <v>0</v>
      </c>
      <c r="AA43" s="18">
        <v>0</v>
      </c>
      <c r="AB43" s="18">
        <v>0</v>
      </c>
      <c r="AC43" s="18">
        <v>0</v>
      </c>
      <c r="AD43" s="18">
        <v>0</v>
      </c>
      <c r="AE43" s="13">
        <v>0</v>
      </c>
      <c r="AF43" s="17">
        <v>0</v>
      </c>
      <c r="AG43" s="18">
        <v>0</v>
      </c>
      <c r="AH43" s="18">
        <v>0</v>
      </c>
      <c r="AI43" s="18">
        <v>0</v>
      </c>
      <c r="AJ43" s="18">
        <v>0</v>
      </c>
      <c r="AK43" s="13">
        <v>0</v>
      </c>
      <c r="AL43" s="17">
        <v>0</v>
      </c>
      <c r="AM43" s="18">
        <v>0</v>
      </c>
      <c r="AN43" s="18">
        <v>0</v>
      </c>
      <c r="AO43" s="18">
        <v>0</v>
      </c>
      <c r="AP43" s="18">
        <v>0</v>
      </c>
      <c r="AQ43" s="13">
        <v>0</v>
      </c>
    </row>
    <row r="44" spans="1:43" x14ac:dyDescent="0.3">
      <c r="A44" s="4" t="s">
        <v>35</v>
      </c>
      <c r="B44" s="109">
        <v>0</v>
      </c>
      <c r="C44" s="110">
        <v>0</v>
      </c>
      <c r="D44" s="110">
        <v>0</v>
      </c>
      <c r="E44" s="110">
        <v>-62065</v>
      </c>
      <c r="F44" s="110">
        <v>0</v>
      </c>
      <c r="G44" s="111">
        <v>-62065</v>
      </c>
      <c r="H44" s="17">
        <v>0</v>
      </c>
      <c r="I44" s="18">
        <v>0</v>
      </c>
      <c r="J44" s="18">
        <v>0</v>
      </c>
      <c r="K44" s="18">
        <v>0</v>
      </c>
      <c r="L44" s="18">
        <v>0</v>
      </c>
      <c r="M44" s="13">
        <v>0</v>
      </c>
      <c r="N44" s="17">
        <v>0</v>
      </c>
      <c r="O44" s="18">
        <v>0</v>
      </c>
      <c r="P44" s="18">
        <v>0</v>
      </c>
      <c r="Q44" s="18">
        <v>0</v>
      </c>
      <c r="R44" s="18">
        <v>0</v>
      </c>
      <c r="S44" s="13">
        <v>0</v>
      </c>
      <c r="T44" s="17">
        <v>0</v>
      </c>
      <c r="U44" s="18">
        <v>0</v>
      </c>
      <c r="V44" s="18">
        <v>0</v>
      </c>
      <c r="W44" s="18">
        <v>0</v>
      </c>
      <c r="X44" s="18">
        <v>0</v>
      </c>
      <c r="Y44" s="13">
        <v>0</v>
      </c>
      <c r="Z44" s="17">
        <v>0</v>
      </c>
      <c r="AA44" s="18">
        <v>0</v>
      </c>
      <c r="AB44" s="18">
        <v>0</v>
      </c>
      <c r="AC44" s="18">
        <v>0</v>
      </c>
      <c r="AD44" s="18">
        <v>0</v>
      </c>
      <c r="AE44" s="13">
        <v>0</v>
      </c>
      <c r="AF44" s="17">
        <v>0</v>
      </c>
      <c r="AG44" s="18">
        <v>0</v>
      </c>
      <c r="AH44" s="18">
        <v>0</v>
      </c>
      <c r="AI44" s="18">
        <v>-62065</v>
      </c>
      <c r="AJ44" s="18">
        <v>0</v>
      </c>
      <c r="AK44" s="13">
        <v>-62065</v>
      </c>
      <c r="AL44" s="17">
        <v>0</v>
      </c>
      <c r="AM44" s="18">
        <v>0</v>
      </c>
      <c r="AN44" s="18">
        <v>0</v>
      </c>
      <c r="AO44" s="18">
        <v>0</v>
      </c>
      <c r="AP44" s="18">
        <v>0</v>
      </c>
      <c r="AQ44" s="13">
        <v>0</v>
      </c>
    </row>
    <row r="45" spans="1:43" x14ac:dyDescent="0.3">
      <c r="A45" s="4" t="s">
        <v>36</v>
      </c>
      <c r="B45" s="109">
        <v>0</v>
      </c>
      <c r="C45" s="110">
        <v>0</v>
      </c>
      <c r="D45" s="110">
        <v>1000</v>
      </c>
      <c r="E45" s="110">
        <v>165418.12</v>
      </c>
      <c r="F45" s="110">
        <v>0</v>
      </c>
      <c r="G45" s="111">
        <v>166418.12</v>
      </c>
      <c r="H45" s="17">
        <v>0</v>
      </c>
      <c r="I45" s="18">
        <v>0</v>
      </c>
      <c r="J45" s="18">
        <v>0</v>
      </c>
      <c r="K45" s="18">
        <v>44243.89</v>
      </c>
      <c r="L45" s="18">
        <v>0</v>
      </c>
      <c r="M45" s="13">
        <v>44243.89</v>
      </c>
      <c r="N45" s="17">
        <v>0</v>
      </c>
      <c r="O45" s="18">
        <v>0</v>
      </c>
      <c r="P45" s="18">
        <v>0</v>
      </c>
      <c r="Q45" s="18">
        <v>0</v>
      </c>
      <c r="R45" s="18">
        <v>0</v>
      </c>
      <c r="S45" s="13">
        <v>0</v>
      </c>
      <c r="T45" s="17">
        <v>0</v>
      </c>
      <c r="U45" s="18">
        <v>0</v>
      </c>
      <c r="V45" s="18">
        <v>0</v>
      </c>
      <c r="W45" s="18">
        <v>31660.45</v>
      </c>
      <c r="X45" s="18">
        <v>0</v>
      </c>
      <c r="Y45" s="13">
        <v>31660.45</v>
      </c>
      <c r="Z45" s="17">
        <v>0</v>
      </c>
      <c r="AA45" s="18">
        <v>0</v>
      </c>
      <c r="AB45" s="18">
        <v>0</v>
      </c>
      <c r="AC45" s="18">
        <v>0</v>
      </c>
      <c r="AD45" s="18">
        <v>0</v>
      </c>
      <c r="AE45" s="13">
        <v>0</v>
      </c>
      <c r="AF45" s="17">
        <v>0</v>
      </c>
      <c r="AG45" s="18">
        <v>0</v>
      </c>
      <c r="AH45" s="18">
        <v>0</v>
      </c>
      <c r="AI45" s="18">
        <v>49060.42</v>
      </c>
      <c r="AJ45" s="18">
        <v>0</v>
      </c>
      <c r="AK45" s="13">
        <v>49060.42</v>
      </c>
      <c r="AL45" s="17">
        <v>0</v>
      </c>
      <c r="AM45" s="18">
        <v>0</v>
      </c>
      <c r="AN45" s="18">
        <v>1000</v>
      </c>
      <c r="AO45" s="18">
        <v>40453.360000000001</v>
      </c>
      <c r="AP45" s="18">
        <v>0</v>
      </c>
      <c r="AQ45" s="13">
        <v>41453.360000000001</v>
      </c>
    </row>
    <row r="46" spans="1:43" x14ac:dyDescent="0.3">
      <c r="A46" s="4" t="s">
        <v>37</v>
      </c>
      <c r="B46" s="109">
        <v>0</v>
      </c>
      <c r="C46" s="110">
        <v>0</v>
      </c>
      <c r="D46" s="110">
        <v>10840.98</v>
      </c>
      <c r="E46" s="110">
        <v>98381.648613909871</v>
      </c>
      <c r="F46" s="110">
        <v>0</v>
      </c>
      <c r="G46" s="111">
        <v>109222.62861390987</v>
      </c>
      <c r="H46" s="17">
        <v>0</v>
      </c>
      <c r="I46" s="18">
        <v>0</v>
      </c>
      <c r="J46" s="18">
        <v>0</v>
      </c>
      <c r="K46" s="18">
        <v>16574.545739900925</v>
      </c>
      <c r="L46" s="18">
        <v>0</v>
      </c>
      <c r="M46" s="13">
        <v>16574.545739900925</v>
      </c>
      <c r="N46" s="17">
        <v>0</v>
      </c>
      <c r="O46" s="18">
        <v>0</v>
      </c>
      <c r="P46" s="18">
        <v>0</v>
      </c>
      <c r="Q46" s="18">
        <v>45083.747758495592</v>
      </c>
      <c r="R46" s="18">
        <v>0</v>
      </c>
      <c r="S46" s="13">
        <v>45083.747758495592</v>
      </c>
      <c r="T46" s="17">
        <v>0</v>
      </c>
      <c r="U46" s="18">
        <v>0</v>
      </c>
      <c r="V46" s="18">
        <v>0</v>
      </c>
      <c r="W46" s="18">
        <v>18111.446306510712</v>
      </c>
      <c r="X46" s="18">
        <v>0</v>
      </c>
      <c r="Y46" s="13">
        <v>18111.446306510712</v>
      </c>
      <c r="Z46" s="17">
        <v>0</v>
      </c>
      <c r="AA46" s="18">
        <v>0</v>
      </c>
      <c r="AB46" s="18">
        <v>0</v>
      </c>
      <c r="AC46" s="18">
        <v>10.813146251922129</v>
      </c>
      <c r="AD46" s="18">
        <v>0</v>
      </c>
      <c r="AE46" s="13">
        <v>10.813146251922129</v>
      </c>
      <c r="AF46" s="17">
        <v>0</v>
      </c>
      <c r="AG46" s="18">
        <v>0</v>
      </c>
      <c r="AH46" s="18">
        <v>0</v>
      </c>
      <c r="AI46" s="18">
        <v>16864.687200252058</v>
      </c>
      <c r="AJ46" s="18">
        <v>0</v>
      </c>
      <c r="AK46" s="13">
        <v>16864.687200252058</v>
      </c>
      <c r="AL46" s="17">
        <v>0</v>
      </c>
      <c r="AM46" s="18">
        <v>0</v>
      </c>
      <c r="AN46" s="18">
        <v>10840.98</v>
      </c>
      <c r="AO46" s="18">
        <v>1736.4084624986592</v>
      </c>
      <c r="AP46" s="18">
        <v>0</v>
      </c>
      <c r="AQ46" s="13">
        <v>12577.388462498659</v>
      </c>
    </row>
    <row r="47" spans="1:43" x14ac:dyDescent="0.3">
      <c r="A47" s="4" t="s">
        <v>38</v>
      </c>
      <c r="B47" s="109">
        <v>0</v>
      </c>
      <c r="C47" s="110">
        <v>325000</v>
      </c>
      <c r="D47" s="110">
        <v>0</v>
      </c>
      <c r="E47" s="110">
        <v>93491.82</v>
      </c>
      <c r="F47" s="110">
        <v>0</v>
      </c>
      <c r="G47" s="111">
        <v>418491.82</v>
      </c>
      <c r="H47" s="17">
        <v>0</v>
      </c>
      <c r="I47" s="18">
        <v>0</v>
      </c>
      <c r="J47" s="18">
        <v>0</v>
      </c>
      <c r="K47" s="18">
        <v>41616.370000000003</v>
      </c>
      <c r="L47" s="18">
        <v>0</v>
      </c>
      <c r="M47" s="13">
        <v>41616.370000000003</v>
      </c>
      <c r="N47" s="17">
        <v>0</v>
      </c>
      <c r="O47" s="18">
        <v>0</v>
      </c>
      <c r="P47" s="18">
        <v>0</v>
      </c>
      <c r="Q47" s="18">
        <v>0</v>
      </c>
      <c r="R47" s="18">
        <v>0</v>
      </c>
      <c r="S47" s="13">
        <v>0</v>
      </c>
      <c r="T47" s="17">
        <v>0</v>
      </c>
      <c r="U47" s="18">
        <v>0</v>
      </c>
      <c r="V47" s="18">
        <v>0</v>
      </c>
      <c r="W47" s="18">
        <v>0</v>
      </c>
      <c r="X47" s="18">
        <v>0</v>
      </c>
      <c r="Y47" s="13">
        <v>0</v>
      </c>
      <c r="Z47" s="17">
        <v>0</v>
      </c>
      <c r="AA47" s="18">
        <v>0</v>
      </c>
      <c r="AB47" s="18">
        <v>0</v>
      </c>
      <c r="AC47" s="18">
        <v>0</v>
      </c>
      <c r="AD47" s="18">
        <v>0</v>
      </c>
      <c r="AE47" s="13">
        <v>0</v>
      </c>
      <c r="AF47" s="17">
        <v>0</v>
      </c>
      <c r="AG47" s="18">
        <v>0</v>
      </c>
      <c r="AH47" s="18">
        <v>0</v>
      </c>
      <c r="AI47" s="18">
        <v>0</v>
      </c>
      <c r="AJ47" s="18">
        <v>0</v>
      </c>
      <c r="AK47" s="13">
        <v>0</v>
      </c>
      <c r="AL47" s="17">
        <v>0</v>
      </c>
      <c r="AM47" s="18">
        <v>325000</v>
      </c>
      <c r="AN47" s="18">
        <v>0</v>
      </c>
      <c r="AO47" s="18">
        <v>51875.45</v>
      </c>
      <c r="AP47" s="18">
        <v>0</v>
      </c>
      <c r="AQ47" s="13">
        <v>376875.45</v>
      </c>
    </row>
    <row r="48" spans="1:43" x14ac:dyDescent="0.3">
      <c r="A48" s="4" t="s">
        <v>39</v>
      </c>
      <c r="B48" s="109">
        <v>615000</v>
      </c>
      <c r="C48" s="110">
        <v>0</v>
      </c>
      <c r="D48" s="110">
        <v>0</v>
      </c>
      <c r="E48" s="110">
        <v>95750</v>
      </c>
      <c r="F48" s="110">
        <v>0</v>
      </c>
      <c r="G48" s="111">
        <v>710750</v>
      </c>
      <c r="H48" s="17">
        <v>0</v>
      </c>
      <c r="I48" s="18">
        <v>0</v>
      </c>
      <c r="J48" s="18">
        <v>0</v>
      </c>
      <c r="K48" s="18">
        <v>95750</v>
      </c>
      <c r="L48" s="18">
        <v>0</v>
      </c>
      <c r="M48" s="13">
        <v>95750</v>
      </c>
      <c r="N48" s="17">
        <v>0</v>
      </c>
      <c r="O48" s="18">
        <v>0</v>
      </c>
      <c r="P48" s="18">
        <v>0</v>
      </c>
      <c r="Q48" s="18">
        <v>0</v>
      </c>
      <c r="R48" s="18">
        <v>0</v>
      </c>
      <c r="S48" s="13">
        <v>0</v>
      </c>
      <c r="T48" s="17">
        <v>0</v>
      </c>
      <c r="U48" s="18">
        <v>0</v>
      </c>
      <c r="V48" s="18">
        <v>0</v>
      </c>
      <c r="W48" s="18">
        <v>0</v>
      </c>
      <c r="X48" s="18">
        <v>0</v>
      </c>
      <c r="Y48" s="13">
        <v>0</v>
      </c>
      <c r="Z48" s="17">
        <v>0</v>
      </c>
      <c r="AA48" s="18">
        <v>0</v>
      </c>
      <c r="AB48" s="18">
        <v>0</v>
      </c>
      <c r="AC48" s="18">
        <v>0</v>
      </c>
      <c r="AD48" s="18">
        <v>0</v>
      </c>
      <c r="AE48" s="13">
        <v>0</v>
      </c>
      <c r="AF48" s="17">
        <v>615000</v>
      </c>
      <c r="AG48" s="18">
        <v>0</v>
      </c>
      <c r="AH48" s="18">
        <v>0</v>
      </c>
      <c r="AI48" s="18">
        <v>0</v>
      </c>
      <c r="AJ48" s="18">
        <v>0</v>
      </c>
      <c r="AK48" s="13">
        <v>615000</v>
      </c>
      <c r="AL48" s="17">
        <v>0</v>
      </c>
      <c r="AM48" s="18">
        <v>0</v>
      </c>
      <c r="AN48" s="18">
        <v>0</v>
      </c>
      <c r="AO48" s="18">
        <v>0</v>
      </c>
      <c r="AP48" s="18">
        <v>0</v>
      </c>
      <c r="AQ48" s="13">
        <v>0</v>
      </c>
    </row>
    <row r="49" spans="1:43" x14ac:dyDescent="0.3">
      <c r="A49" s="4" t="s">
        <v>40</v>
      </c>
      <c r="B49" s="109">
        <v>116</v>
      </c>
      <c r="C49" s="110">
        <v>0</v>
      </c>
      <c r="D49" s="110">
        <v>0</v>
      </c>
      <c r="E49" s="110">
        <v>664</v>
      </c>
      <c r="F49" s="110">
        <v>0</v>
      </c>
      <c r="G49" s="111">
        <v>780</v>
      </c>
      <c r="H49" s="17">
        <v>116</v>
      </c>
      <c r="I49" s="18">
        <v>0</v>
      </c>
      <c r="J49" s="18">
        <v>0</v>
      </c>
      <c r="K49" s="18">
        <v>664</v>
      </c>
      <c r="L49" s="18">
        <v>0</v>
      </c>
      <c r="M49" s="13">
        <v>780</v>
      </c>
      <c r="N49" s="17">
        <v>0</v>
      </c>
      <c r="O49" s="18">
        <v>0</v>
      </c>
      <c r="P49" s="18">
        <v>0</v>
      </c>
      <c r="Q49" s="18">
        <v>0</v>
      </c>
      <c r="R49" s="18">
        <v>0</v>
      </c>
      <c r="S49" s="13">
        <v>0</v>
      </c>
      <c r="T49" s="17">
        <v>0</v>
      </c>
      <c r="U49" s="18">
        <v>0</v>
      </c>
      <c r="V49" s="18">
        <v>0</v>
      </c>
      <c r="W49" s="18">
        <v>0</v>
      </c>
      <c r="X49" s="18">
        <v>0</v>
      </c>
      <c r="Y49" s="13">
        <v>0</v>
      </c>
      <c r="Z49" s="17">
        <v>0</v>
      </c>
      <c r="AA49" s="18">
        <v>0</v>
      </c>
      <c r="AB49" s="18">
        <v>0</v>
      </c>
      <c r="AC49" s="18">
        <v>0</v>
      </c>
      <c r="AD49" s="18">
        <v>0</v>
      </c>
      <c r="AE49" s="13">
        <v>0</v>
      </c>
      <c r="AF49" s="17">
        <v>0</v>
      </c>
      <c r="AG49" s="18">
        <v>0</v>
      </c>
      <c r="AH49" s="18">
        <v>0</v>
      </c>
      <c r="AI49" s="18">
        <v>0</v>
      </c>
      <c r="AJ49" s="18">
        <v>0</v>
      </c>
      <c r="AK49" s="13">
        <v>0</v>
      </c>
      <c r="AL49" s="17">
        <v>0</v>
      </c>
      <c r="AM49" s="18">
        <v>0</v>
      </c>
      <c r="AN49" s="18">
        <v>0</v>
      </c>
      <c r="AO49" s="18">
        <v>0</v>
      </c>
      <c r="AP49" s="18">
        <v>0</v>
      </c>
      <c r="AQ49" s="13">
        <v>0</v>
      </c>
    </row>
    <row r="50" spans="1:43" x14ac:dyDescent="0.3">
      <c r="A50" s="4" t="s">
        <v>41</v>
      </c>
      <c r="B50" s="109">
        <v>0</v>
      </c>
      <c r="C50" s="110">
        <v>0</v>
      </c>
      <c r="D50" s="110">
        <v>0</v>
      </c>
      <c r="E50" s="110">
        <v>0</v>
      </c>
      <c r="F50" s="110">
        <v>-4360</v>
      </c>
      <c r="G50" s="111">
        <v>-4360</v>
      </c>
      <c r="H50" s="17">
        <v>0</v>
      </c>
      <c r="I50" s="18">
        <v>0</v>
      </c>
      <c r="J50" s="18">
        <v>0</v>
      </c>
      <c r="K50" s="18">
        <v>0</v>
      </c>
      <c r="L50" s="18">
        <v>0</v>
      </c>
      <c r="M50" s="13">
        <v>0</v>
      </c>
      <c r="N50" s="17">
        <v>0</v>
      </c>
      <c r="O50" s="18">
        <v>0</v>
      </c>
      <c r="P50" s="18">
        <v>0</v>
      </c>
      <c r="Q50" s="18">
        <v>0</v>
      </c>
      <c r="R50" s="18">
        <v>-4360</v>
      </c>
      <c r="S50" s="13">
        <v>-4360</v>
      </c>
      <c r="T50" s="17">
        <v>0</v>
      </c>
      <c r="U50" s="18">
        <v>0</v>
      </c>
      <c r="V50" s="18">
        <v>0</v>
      </c>
      <c r="W50" s="18">
        <v>0</v>
      </c>
      <c r="X50" s="18">
        <v>0</v>
      </c>
      <c r="Y50" s="13">
        <v>0</v>
      </c>
      <c r="Z50" s="17">
        <v>0</v>
      </c>
      <c r="AA50" s="18">
        <v>0</v>
      </c>
      <c r="AB50" s="18">
        <v>0</v>
      </c>
      <c r="AC50" s="18">
        <v>0</v>
      </c>
      <c r="AD50" s="18">
        <v>0</v>
      </c>
      <c r="AE50" s="13">
        <v>0</v>
      </c>
      <c r="AF50" s="17">
        <v>0</v>
      </c>
      <c r="AG50" s="18">
        <v>0</v>
      </c>
      <c r="AH50" s="18">
        <v>0</v>
      </c>
      <c r="AI50" s="18">
        <v>0</v>
      </c>
      <c r="AJ50" s="18">
        <v>0</v>
      </c>
      <c r="AK50" s="13">
        <v>0</v>
      </c>
      <c r="AL50" s="17">
        <v>0</v>
      </c>
      <c r="AM50" s="18">
        <v>0</v>
      </c>
      <c r="AN50" s="18">
        <v>0</v>
      </c>
      <c r="AO50" s="18">
        <v>0</v>
      </c>
      <c r="AP50" s="18">
        <v>0</v>
      </c>
      <c r="AQ50" s="13">
        <v>0</v>
      </c>
    </row>
    <row r="51" spans="1:43" x14ac:dyDescent="0.3">
      <c r="A51" s="4" t="s">
        <v>42</v>
      </c>
      <c r="B51" s="109">
        <v>0</v>
      </c>
      <c r="C51" s="110">
        <v>0</v>
      </c>
      <c r="D51" s="110">
        <v>0</v>
      </c>
      <c r="E51" s="110">
        <v>494124</v>
      </c>
      <c r="F51" s="110">
        <v>0</v>
      </c>
      <c r="G51" s="111">
        <v>494124</v>
      </c>
      <c r="H51" s="17">
        <v>0</v>
      </c>
      <c r="I51" s="18">
        <v>0</v>
      </c>
      <c r="J51" s="18">
        <v>0</v>
      </c>
      <c r="K51" s="18">
        <v>0</v>
      </c>
      <c r="L51" s="18">
        <v>0</v>
      </c>
      <c r="M51" s="13">
        <v>0</v>
      </c>
      <c r="N51" s="17">
        <v>0</v>
      </c>
      <c r="O51" s="18">
        <v>0</v>
      </c>
      <c r="P51" s="18">
        <v>0</v>
      </c>
      <c r="Q51" s="18">
        <v>0</v>
      </c>
      <c r="R51" s="18">
        <v>0</v>
      </c>
      <c r="S51" s="13">
        <v>0</v>
      </c>
      <c r="T51" s="17">
        <v>0</v>
      </c>
      <c r="U51" s="18">
        <v>0</v>
      </c>
      <c r="V51" s="18">
        <v>0</v>
      </c>
      <c r="W51" s="18">
        <v>0</v>
      </c>
      <c r="X51" s="18">
        <v>0</v>
      </c>
      <c r="Y51" s="13">
        <v>0</v>
      </c>
      <c r="Z51" s="17">
        <v>0</v>
      </c>
      <c r="AA51" s="18">
        <v>0</v>
      </c>
      <c r="AB51" s="18">
        <v>0</v>
      </c>
      <c r="AC51" s="18">
        <v>0</v>
      </c>
      <c r="AD51" s="18">
        <v>0</v>
      </c>
      <c r="AE51" s="13">
        <v>0</v>
      </c>
      <c r="AF51" s="17">
        <v>0</v>
      </c>
      <c r="AG51" s="18">
        <v>0</v>
      </c>
      <c r="AH51" s="18">
        <v>0</v>
      </c>
      <c r="AI51" s="18">
        <v>0</v>
      </c>
      <c r="AJ51" s="18">
        <v>0</v>
      </c>
      <c r="AK51" s="13">
        <v>0</v>
      </c>
      <c r="AL51" s="17">
        <v>0</v>
      </c>
      <c r="AM51" s="18">
        <v>0</v>
      </c>
      <c r="AN51" s="18">
        <v>0</v>
      </c>
      <c r="AO51" s="18">
        <v>494124</v>
      </c>
      <c r="AP51" s="18">
        <v>0</v>
      </c>
      <c r="AQ51" s="13">
        <v>494124</v>
      </c>
    </row>
    <row r="52" spans="1:43" x14ac:dyDescent="0.3">
      <c r="A52" s="4" t="s">
        <v>43</v>
      </c>
      <c r="B52" s="109">
        <v>-15136.36</v>
      </c>
      <c r="C52" s="110">
        <v>0</v>
      </c>
      <c r="D52" s="110">
        <v>0</v>
      </c>
      <c r="E52" s="110">
        <v>-170296.35</v>
      </c>
      <c r="F52" s="110">
        <v>0</v>
      </c>
      <c r="G52" s="111">
        <v>-185432.71000000002</v>
      </c>
      <c r="H52" s="17">
        <v>0</v>
      </c>
      <c r="I52" s="18">
        <v>0</v>
      </c>
      <c r="J52" s="18">
        <v>0</v>
      </c>
      <c r="K52" s="18">
        <v>-29157.05</v>
      </c>
      <c r="L52" s="18">
        <v>0</v>
      </c>
      <c r="M52" s="13">
        <v>-29157.05</v>
      </c>
      <c r="N52" s="17">
        <v>0</v>
      </c>
      <c r="O52" s="18">
        <v>0</v>
      </c>
      <c r="P52" s="18">
        <v>0</v>
      </c>
      <c r="Q52" s="18">
        <v>-38405</v>
      </c>
      <c r="R52" s="18">
        <v>0</v>
      </c>
      <c r="S52" s="13">
        <v>-38405</v>
      </c>
      <c r="T52" s="17">
        <v>0</v>
      </c>
      <c r="U52" s="18">
        <v>0</v>
      </c>
      <c r="V52" s="18">
        <v>0</v>
      </c>
      <c r="W52" s="18">
        <v>-23889.3</v>
      </c>
      <c r="X52" s="18">
        <v>0</v>
      </c>
      <c r="Y52" s="13">
        <v>-23889.3</v>
      </c>
      <c r="Z52" s="17">
        <v>0</v>
      </c>
      <c r="AA52" s="18">
        <v>0</v>
      </c>
      <c r="AB52" s="18">
        <v>0</v>
      </c>
      <c r="AC52" s="18">
        <v>0</v>
      </c>
      <c r="AD52" s="18">
        <v>0</v>
      </c>
      <c r="AE52" s="13">
        <v>0</v>
      </c>
      <c r="AF52" s="17">
        <v>0</v>
      </c>
      <c r="AG52" s="18">
        <v>0</v>
      </c>
      <c r="AH52" s="18">
        <v>0</v>
      </c>
      <c r="AI52" s="18">
        <v>0</v>
      </c>
      <c r="AJ52" s="18">
        <v>0</v>
      </c>
      <c r="AK52" s="13">
        <v>0</v>
      </c>
      <c r="AL52" s="17">
        <v>-15136.36</v>
      </c>
      <c r="AM52" s="18">
        <v>0</v>
      </c>
      <c r="AN52" s="18">
        <v>0</v>
      </c>
      <c r="AO52" s="18">
        <v>-78845</v>
      </c>
      <c r="AP52" s="18">
        <v>0</v>
      </c>
      <c r="AQ52" s="13">
        <v>-93981.36</v>
      </c>
    </row>
    <row r="53" spans="1:43" x14ac:dyDescent="0.3">
      <c r="A53" s="4" t="s">
        <v>44</v>
      </c>
      <c r="B53" s="109">
        <v>0</v>
      </c>
      <c r="C53" s="110">
        <v>0</v>
      </c>
      <c r="D53" s="110">
        <v>0</v>
      </c>
      <c r="E53" s="110">
        <v>53455</v>
      </c>
      <c r="F53" s="110">
        <v>0</v>
      </c>
      <c r="G53" s="111">
        <v>53455</v>
      </c>
      <c r="H53" s="17">
        <v>0</v>
      </c>
      <c r="I53" s="18">
        <v>0</v>
      </c>
      <c r="J53" s="18">
        <v>0</v>
      </c>
      <c r="K53" s="18">
        <v>53455</v>
      </c>
      <c r="L53" s="18">
        <v>0</v>
      </c>
      <c r="M53" s="13">
        <v>53455</v>
      </c>
      <c r="N53" s="17">
        <v>0</v>
      </c>
      <c r="O53" s="18">
        <v>0</v>
      </c>
      <c r="P53" s="18">
        <v>0</v>
      </c>
      <c r="Q53" s="18">
        <v>0</v>
      </c>
      <c r="R53" s="18">
        <v>0</v>
      </c>
      <c r="S53" s="13">
        <v>0</v>
      </c>
      <c r="T53" s="17">
        <v>0</v>
      </c>
      <c r="U53" s="18">
        <v>0</v>
      </c>
      <c r="V53" s="18">
        <v>0</v>
      </c>
      <c r="W53" s="18">
        <v>0</v>
      </c>
      <c r="X53" s="18">
        <v>0</v>
      </c>
      <c r="Y53" s="13">
        <v>0</v>
      </c>
      <c r="Z53" s="17">
        <v>0</v>
      </c>
      <c r="AA53" s="18">
        <v>0</v>
      </c>
      <c r="AB53" s="18">
        <v>0</v>
      </c>
      <c r="AC53" s="18">
        <v>0</v>
      </c>
      <c r="AD53" s="18">
        <v>0</v>
      </c>
      <c r="AE53" s="13">
        <v>0</v>
      </c>
      <c r="AF53" s="17">
        <v>0</v>
      </c>
      <c r="AG53" s="18">
        <v>0</v>
      </c>
      <c r="AH53" s="18">
        <v>0</v>
      </c>
      <c r="AI53" s="18">
        <v>0</v>
      </c>
      <c r="AJ53" s="18">
        <v>0</v>
      </c>
      <c r="AK53" s="13">
        <v>0</v>
      </c>
      <c r="AL53" s="17">
        <v>0</v>
      </c>
      <c r="AM53" s="18">
        <v>0</v>
      </c>
      <c r="AN53" s="18">
        <v>0</v>
      </c>
      <c r="AO53" s="18">
        <v>0</v>
      </c>
      <c r="AP53" s="18">
        <v>0</v>
      </c>
      <c r="AQ53" s="13">
        <v>0</v>
      </c>
    </row>
    <row r="54" spans="1:43" x14ac:dyDescent="0.3">
      <c r="A54" s="4" t="s">
        <v>45</v>
      </c>
      <c r="B54" s="109">
        <v>0</v>
      </c>
      <c r="C54" s="110">
        <v>0</v>
      </c>
      <c r="D54" s="110">
        <v>0</v>
      </c>
      <c r="E54" s="110">
        <v>0</v>
      </c>
      <c r="F54" s="110">
        <v>0</v>
      </c>
      <c r="G54" s="111">
        <v>0</v>
      </c>
      <c r="H54" s="17">
        <v>0</v>
      </c>
      <c r="I54" s="18">
        <v>0</v>
      </c>
      <c r="J54" s="18">
        <v>0</v>
      </c>
      <c r="K54" s="18">
        <v>0</v>
      </c>
      <c r="L54" s="18">
        <v>0</v>
      </c>
      <c r="M54" s="13">
        <v>0</v>
      </c>
      <c r="N54" s="17">
        <v>0</v>
      </c>
      <c r="O54" s="18">
        <v>0</v>
      </c>
      <c r="P54" s="18">
        <v>0</v>
      </c>
      <c r="Q54" s="18">
        <v>0</v>
      </c>
      <c r="R54" s="18">
        <v>0</v>
      </c>
      <c r="S54" s="13">
        <v>0</v>
      </c>
      <c r="T54" s="17">
        <v>0</v>
      </c>
      <c r="U54" s="18">
        <v>0</v>
      </c>
      <c r="V54" s="18">
        <v>0</v>
      </c>
      <c r="W54" s="18">
        <v>0</v>
      </c>
      <c r="X54" s="18">
        <v>0</v>
      </c>
      <c r="Y54" s="13">
        <v>0</v>
      </c>
      <c r="Z54" s="17">
        <v>0</v>
      </c>
      <c r="AA54" s="18">
        <v>0</v>
      </c>
      <c r="AB54" s="18">
        <v>0</v>
      </c>
      <c r="AC54" s="18">
        <v>0</v>
      </c>
      <c r="AD54" s="18">
        <v>0</v>
      </c>
      <c r="AE54" s="13">
        <v>0</v>
      </c>
      <c r="AF54" s="17">
        <v>0</v>
      </c>
      <c r="AG54" s="18">
        <v>0</v>
      </c>
      <c r="AH54" s="18">
        <v>0</v>
      </c>
      <c r="AI54" s="18">
        <v>0</v>
      </c>
      <c r="AJ54" s="18">
        <v>0</v>
      </c>
      <c r="AK54" s="13">
        <v>0</v>
      </c>
      <c r="AL54" s="17">
        <v>0</v>
      </c>
      <c r="AM54" s="18">
        <v>0</v>
      </c>
      <c r="AN54" s="18">
        <v>0</v>
      </c>
      <c r="AO54" s="18">
        <v>0</v>
      </c>
      <c r="AP54" s="18">
        <v>0</v>
      </c>
      <c r="AQ54" s="13">
        <v>0</v>
      </c>
    </row>
    <row r="55" spans="1:43" x14ac:dyDescent="0.3">
      <c r="A55" s="4" t="s">
        <v>46</v>
      </c>
      <c r="B55" s="109">
        <v>0</v>
      </c>
      <c r="C55" s="110">
        <v>0</v>
      </c>
      <c r="D55" s="110">
        <v>0</v>
      </c>
      <c r="E55" s="110">
        <v>-54335</v>
      </c>
      <c r="F55" s="110">
        <v>0</v>
      </c>
      <c r="G55" s="111">
        <v>-54335</v>
      </c>
      <c r="H55" s="17">
        <v>0</v>
      </c>
      <c r="I55" s="18">
        <v>0</v>
      </c>
      <c r="J55" s="18">
        <v>0</v>
      </c>
      <c r="K55" s="18">
        <v>-9090.91</v>
      </c>
      <c r="L55" s="18">
        <v>0</v>
      </c>
      <c r="M55" s="13">
        <v>-9090.91</v>
      </c>
      <c r="N55" s="17">
        <v>0</v>
      </c>
      <c r="O55" s="18">
        <v>0</v>
      </c>
      <c r="P55" s="18">
        <v>0</v>
      </c>
      <c r="Q55" s="18">
        <v>0</v>
      </c>
      <c r="R55" s="18">
        <v>0</v>
      </c>
      <c r="S55" s="13">
        <v>0</v>
      </c>
      <c r="T55" s="17">
        <v>0</v>
      </c>
      <c r="U55" s="18">
        <v>0</v>
      </c>
      <c r="V55" s="18">
        <v>0</v>
      </c>
      <c r="W55" s="18">
        <v>0</v>
      </c>
      <c r="X55" s="18">
        <v>0</v>
      </c>
      <c r="Y55" s="13">
        <v>0</v>
      </c>
      <c r="Z55" s="17">
        <v>0</v>
      </c>
      <c r="AA55" s="18">
        <v>0</v>
      </c>
      <c r="AB55" s="18">
        <v>0</v>
      </c>
      <c r="AC55" s="18">
        <v>0</v>
      </c>
      <c r="AD55" s="18">
        <v>0</v>
      </c>
      <c r="AE55" s="13">
        <v>0</v>
      </c>
      <c r="AF55" s="17">
        <v>0</v>
      </c>
      <c r="AG55" s="18">
        <v>0</v>
      </c>
      <c r="AH55" s="18">
        <v>0</v>
      </c>
      <c r="AI55" s="18">
        <v>-45244.09</v>
      </c>
      <c r="AJ55" s="18">
        <v>0</v>
      </c>
      <c r="AK55" s="13">
        <v>-45244.09</v>
      </c>
      <c r="AL55" s="17">
        <v>0</v>
      </c>
      <c r="AM55" s="18">
        <v>0</v>
      </c>
      <c r="AN55" s="18">
        <v>0</v>
      </c>
      <c r="AO55" s="18">
        <v>0</v>
      </c>
      <c r="AP55" s="18">
        <v>0</v>
      </c>
      <c r="AQ55" s="13">
        <v>0</v>
      </c>
    </row>
    <row r="56" spans="1:43" x14ac:dyDescent="0.3">
      <c r="A56" s="4" t="s">
        <v>47</v>
      </c>
      <c r="B56" s="109">
        <v>535121.86</v>
      </c>
      <c r="C56" s="110">
        <v>0</v>
      </c>
      <c r="D56" s="110">
        <v>0</v>
      </c>
      <c r="E56" s="110">
        <v>303357.14</v>
      </c>
      <c r="F56" s="110">
        <v>0</v>
      </c>
      <c r="G56" s="111">
        <v>838479</v>
      </c>
      <c r="H56" s="17">
        <v>0</v>
      </c>
      <c r="I56" s="18">
        <v>0</v>
      </c>
      <c r="J56" s="18">
        <v>0</v>
      </c>
      <c r="K56" s="18">
        <v>0</v>
      </c>
      <c r="L56" s="18">
        <v>0</v>
      </c>
      <c r="M56" s="13">
        <v>0</v>
      </c>
      <c r="N56" s="17">
        <v>0</v>
      </c>
      <c r="O56" s="18">
        <v>0</v>
      </c>
      <c r="P56" s="18">
        <v>0</v>
      </c>
      <c r="Q56" s="18">
        <v>0</v>
      </c>
      <c r="R56" s="18">
        <v>0</v>
      </c>
      <c r="S56" s="13">
        <v>0</v>
      </c>
      <c r="T56" s="17">
        <v>0</v>
      </c>
      <c r="U56" s="18">
        <v>0</v>
      </c>
      <c r="V56" s="18">
        <v>0</v>
      </c>
      <c r="W56" s="18">
        <v>0</v>
      </c>
      <c r="X56" s="18">
        <v>0</v>
      </c>
      <c r="Y56" s="13">
        <v>0</v>
      </c>
      <c r="Z56" s="17">
        <v>0</v>
      </c>
      <c r="AA56" s="18">
        <v>0</v>
      </c>
      <c r="AB56" s="18">
        <v>0</v>
      </c>
      <c r="AC56" s="18">
        <v>0</v>
      </c>
      <c r="AD56" s="18">
        <v>0</v>
      </c>
      <c r="AE56" s="13">
        <v>0</v>
      </c>
      <c r="AF56" s="17">
        <v>0</v>
      </c>
      <c r="AG56" s="18">
        <v>0</v>
      </c>
      <c r="AH56" s="18">
        <v>0</v>
      </c>
      <c r="AI56" s="18">
        <v>0</v>
      </c>
      <c r="AJ56" s="18">
        <v>0</v>
      </c>
      <c r="AK56" s="13">
        <v>0</v>
      </c>
      <c r="AL56" s="17">
        <v>535121.86</v>
      </c>
      <c r="AM56" s="18">
        <v>0</v>
      </c>
      <c r="AN56" s="18">
        <v>0</v>
      </c>
      <c r="AO56" s="18">
        <v>303357.14</v>
      </c>
      <c r="AP56" s="18">
        <v>0</v>
      </c>
      <c r="AQ56" s="13">
        <v>838479</v>
      </c>
    </row>
    <row r="57" spans="1:43" x14ac:dyDescent="0.3">
      <c r="A57" s="4" t="s">
        <v>48</v>
      </c>
      <c r="B57" s="109">
        <v>188551.26</v>
      </c>
      <c r="C57" s="110">
        <v>0</v>
      </c>
      <c r="D57" s="110">
        <v>0</v>
      </c>
      <c r="E57" s="110">
        <v>228008.88999999998</v>
      </c>
      <c r="F57" s="110">
        <v>0</v>
      </c>
      <c r="G57" s="111">
        <v>416560.15</v>
      </c>
      <c r="H57" s="17">
        <v>0</v>
      </c>
      <c r="I57" s="18">
        <v>0</v>
      </c>
      <c r="J57" s="18">
        <v>0</v>
      </c>
      <c r="K57" s="18">
        <v>0</v>
      </c>
      <c r="L57" s="18">
        <v>0</v>
      </c>
      <c r="M57" s="13">
        <v>0</v>
      </c>
      <c r="N57" s="17">
        <v>0</v>
      </c>
      <c r="O57" s="18">
        <v>0</v>
      </c>
      <c r="P57" s="18">
        <v>0</v>
      </c>
      <c r="Q57" s="18">
        <v>0</v>
      </c>
      <c r="R57" s="18">
        <v>0</v>
      </c>
      <c r="S57" s="13">
        <v>0</v>
      </c>
      <c r="T57" s="17">
        <v>0</v>
      </c>
      <c r="U57" s="18">
        <v>0</v>
      </c>
      <c r="V57" s="18">
        <v>0</v>
      </c>
      <c r="W57" s="18">
        <v>0</v>
      </c>
      <c r="X57" s="18">
        <v>0</v>
      </c>
      <c r="Y57" s="13">
        <v>0</v>
      </c>
      <c r="Z57" s="17">
        <v>0</v>
      </c>
      <c r="AA57" s="18">
        <v>0</v>
      </c>
      <c r="AB57" s="18">
        <v>0</v>
      </c>
      <c r="AC57" s="18">
        <v>0</v>
      </c>
      <c r="AD57" s="18">
        <v>0</v>
      </c>
      <c r="AE57" s="13">
        <v>0</v>
      </c>
      <c r="AF57" s="17">
        <v>0</v>
      </c>
      <c r="AG57" s="18">
        <v>0</v>
      </c>
      <c r="AH57" s="18">
        <v>0</v>
      </c>
      <c r="AI57" s="18">
        <v>0</v>
      </c>
      <c r="AJ57" s="18">
        <v>0</v>
      </c>
      <c r="AK57" s="13">
        <v>0</v>
      </c>
      <c r="AL57" s="17">
        <v>188551.26</v>
      </c>
      <c r="AM57" s="18">
        <v>0</v>
      </c>
      <c r="AN57" s="18">
        <v>0</v>
      </c>
      <c r="AO57" s="18">
        <v>228008.88999999998</v>
      </c>
      <c r="AP57" s="18">
        <v>0</v>
      </c>
      <c r="AQ57" s="13">
        <v>416560.15</v>
      </c>
    </row>
    <row r="58" spans="1:43" x14ac:dyDescent="0.3">
      <c r="A58" s="4" t="s">
        <v>49</v>
      </c>
      <c r="B58" s="109">
        <v>0</v>
      </c>
      <c r="C58" s="110">
        <v>0</v>
      </c>
      <c r="D58" s="110">
        <v>0</v>
      </c>
      <c r="E58" s="110">
        <v>0</v>
      </c>
      <c r="F58" s="110">
        <v>0</v>
      </c>
      <c r="G58" s="111">
        <v>0</v>
      </c>
      <c r="H58" s="17">
        <v>0</v>
      </c>
      <c r="I58" s="18">
        <v>0</v>
      </c>
      <c r="J58" s="18">
        <v>0</v>
      </c>
      <c r="K58" s="18">
        <v>0</v>
      </c>
      <c r="L58" s="18">
        <v>0</v>
      </c>
      <c r="M58" s="13">
        <v>0</v>
      </c>
      <c r="N58" s="17">
        <v>0</v>
      </c>
      <c r="O58" s="18">
        <v>0</v>
      </c>
      <c r="P58" s="18">
        <v>0</v>
      </c>
      <c r="Q58" s="18">
        <v>0</v>
      </c>
      <c r="R58" s="18">
        <v>0</v>
      </c>
      <c r="S58" s="13">
        <v>0</v>
      </c>
      <c r="T58" s="17">
        <v>0</v>
      </c>
      <c r="U58" s="18">
        <v>0</v>
      </c>
      <c r="V58" s="18">
        <v>0</v>
      </c>
      <c r="W58" s="18">
        <v>0</v>
      </c>
      <c r="X58" s="18">
        <v>0</v>
      </c>
      <c r="Y58" s="13">
        <v>0</v>
      </c>
      <c r="Z58" s="17">
        <v>0</v>
      </c>
      <c r="AA58" s="18">
        <v>0</v>
      </c>
      <c r="AB58" s="18">
        <v>0</v>
      </c>
      <c r="AC58" s="18">
        <v>0</v>
      </c>
      <c r="AD58" s="18">
        <v>0</v>
      </c>
      <c r="AE58" s="13">
        <v>0</v>
      </c>
      <c r="AF58" s="17">
        <v>0</v>
      </c>
      <c r="AG58" s="18">
        <v>0</v>
      </c>
      <c r="AH58" s="18">
        <v>0</v>
      </c>
      <c r="AI58" s="18">
        <v>0</v>
      </c>
      <c r="AJ58" s="18">
        <v>0</v>
      </c>
      <c r="AK58" s="13">
        <v>0</v>
      </c>
      <c r="AL58" s="17">
        <v>0</v>
      </c>
      <c r="AM58" s="18">
        <v>0</v>
      </c>
      <c r="AN58" s="18">
        <v>0</v>
      </c>
      <c r="AO58" s="18">
        <v>0</v>
      </c>
      <c r="AP58" s="18">
        <v>0</v>
      </c>
      <c r="AQ58" s="13">
        <v>0</v>
      </c>
    </row>
    <row r="59" spans="1:43" x14ac:dyDescent="0.3">
      <c r="A59" s="4" t="s">
        <v>50</v>
      </c>
      <c r="B59" s="109">
        <v>0</v>
      </c>
      <c r="C59" s="110">
        <v>0</v>
      </c>
      <c r="D59" s="110">
        <v>0</v>
      </c>
      <c r="E59" s="110">
        <v>93526.67</v>
      </c>
      <c r="F59" s="110">
        <v>0</v>
      </c>
      <c r="G59" s="111">
        <v>93526.67</v>
      </c>
      <c r="H59" s="17">
        <v>0</v>
      </c>
      <c r="I59" s="18">
        <v>0</v>
      </c>
      <c r="J59" s="18">
        <v>0</v>
      </c>
      <c r="K59" s="18" t="s">
        <v>266</v>
      </c>
      <c r="L59" s="18">
        <v>0</v>
      </c>
      <c r="M59" s="13">
        <v>0</v>
      </c>
      <c r="N59" s="17">
        <v>0</v>
      </c>
      <c r="O59" s="18">
        <v>0</v>
      </c>
      <c r="P59" s="18">
        <v>0</v>
      </c>
      <c r="Q59" s="18">
        <v>32357.27</v>
      </c>
      <c r="R59" s="18">
        <v>0</v>
      </c>
      <c r="S59" s="13">
        <v>32357.27</v>
      </c>
      <c r="T59" s="17">
        <v>0</v>
      </c>
      <c r="U59" s="18">
        <v>0</v>
      </c>
      <c r="V59" s="18">
        <v>0</v>
      </c>
      <c r="W59" s="18" t="s">
        <v>266</v>
      </c>
      <c r="X59" s="18">
        <v>0</v>
      </c>
      <c r="Y59" s="13">
        <v>0</v>
      </c>
      <c r="Z59" s="17">
        <v>0</v>
      </c>
      <c r="AA59" s="18">
        <v>0</v>
      </c>
      <c r="AB59" s="18">
        <v>0</v>
      </c>
      <c r="AC59" s="18" t="s">
        <v>266</v>
      </c>
      <c r="AD59" s="18">
        <v>0</v>
      </c>
      <c r="AE59" s="13">
        <v>0</v>
      </c>
      <c r="AF59" s="17">
        <v>0</v>
      </c>
      <c r="AG59" s="18">
        <v>0</v>
      </c>
      <c r="AH59" s="18">
        <v>0</v>
      </c>
      <c r="AI59" s="18">
        <v>61169.399999999994</v>
      </c>
      <c r="AJ59" s="18">
        <v>0</v>
      </c>
      <c r="AK59" s="13">
        <v>61169.399999999994</v>
      </c>
      <c r="AL59" s="17">
        <v>0</v>
      </c>
      <c r="AM59" s="18">
        <v>0</v>
      </c>
      <c r="AN59" s="18">
        <v>0</v>
      </c>
      <c r="AO59" s="18" t="s">
        <v>266</v>
      </c>
      <c r="AP59" s="18">
        <v>0</v>
      </c>
      <c r="AQ59" s="13">
        <v>0</v>
      </c>
    </row>
    <row r="60" spans="1:43" x14ac:dyDescent="0.3">
      <c r="A60" s="4" t="s">
        <v>51</v>
      </c>
      <c r="B60" s="109">
        <v>0</v>
      </c>
      <c r="C60" s="110">
        <v>0</v>
      </c>
      <c r="D60" s="110">
        <v>0</v>
      </c>
      <c r="E60" s="110">
        <v>333577.27</v>
      </c>
      <c r="F60" s="110">
        <v>0</v>
      </c>
      <c r="G60" s="111">
        <v>333577.27</v>
      </c>
      <c r="H60" s="17">
        <v>0</v>
      </c>
      <c r="I60" s="18">
        <v>0</v>
      </c>
      <c r="J60" s="18">
        <v>0</v>
      </c>
      <c r="K60" s="18">
        <v>333577.27</v>
      </c>
      <c r="L60" s="18">
        <v>0</v>
      </c>
      <c r="M60" s="13">
        <v>333577.27</v>
      </c>
      <c r="N60" s="17">
        <v>0</v>
      </c>
      <c r="O60" s="18">
        <v>0</v>
      </c>
      <c r="P60" s="18">
        <v>0</v>
      </c>
      <c r="Q60" s="18">
        <v>0</v>
      </c>
      <c r="R60" s="18">
        <v>0</v>
      </c>
      <c r="S60" s="13">
        <v>0</v>
      </c>
      <c r="T60" s="17">
        <v>0</v>
      </c>
      <c r="U60" s="18">
        <v>0</v>
      </c>
      <c r="V60" s="18">
        <v>0</v>
      </c>
      <c r="W60" s="18">
        <v>0</v>
      </c>
      <c r="X60" s="18">
        <v>0</v>
      </c>
      <c r="Y60" s="13">
        <v>0</v>
      </c>
      <c r="Z60" s="17">
        <v>0</v>
      </c>
      <c r="AA60" s="18">
        <v>0</v>
      </c>
      <c r="AB60" s="18">
        <v>0</v>
      </c>
      <c r="AC60" s="18">
        <v>0</v>
      </c>
      <c r="AD60" s="18">
        <v>0</v>
      </c>
      <c r="AE60" s="13">
        <v>0</v>
      </c>
      <c r="AF60" s="17">
        <v>0</v>
      </c>
      <c r="AG60" s="18">
        <v>0</v>
      </c>
      <c r="AH60" s="18">
        <v>0</v>
      </c>
      <c r="AI60" s="18">
        <v>0</v>
      </c>
      <c r="AJ60" s="18">
        <v>0</v>
      </c>
      <c r="AK60" s="13">
        <v>0</v>
      </c>
      <c r="AL60" s="17">
        <v>0</v>
      </c>
      <c r="AM60" s="18">
        <v>0</v>
      </c>
      <c r="AN60" s="18">
        <v>0</v>
      </c>
      <c r="AO60" s="18">
        <v>0</v>
      </c>
      <c r="AP60" s="18">
        <v>0</v>
      </c>
      <c r="AQ60" s="13">
        <v>0</v>
      </c>
    </row>
    <row r="61" spans="1:43" x14ac:dyDescent="0.3">
      <c r="A61" s="4" t="s">
        <v>52</v>
      </c>
      <c r="B61" s="109">
        <v>0</v>
      </c>
      <c r="C61" s="110">
        <v>0</v>
      </c>
      <c r="D61" s="110">
        <v>0</v>
      </c>
      <c r="E61" s="110">
        <v>3445.82</v>
      </c>
      <c r="F61" s="110">
        <v>0</v>
      </c>
      <c r="G61" s="111">
        <v>3445.82</v>
      </c>
      <c r="H61" s="17">
        <v>0</v>
      </c>
      <c r="I61" s="18">
        <v>0</v>
      </c>
      <c r="J61" s="18">
        <v>0</v>
      </c>
      <c r="K61" s="18">
        <v>0</v>
      </c>
      <c r="L61" s="18">
        <v>0</v>
      </c>
      <c r="M61" s="13">
        <v>0</v>
      </c>
      <c r="N61" s="17">
        <v>0</v>
      </c>
      <c r="O61" s="18">
        <v>0</v>
      </c>
      <c r="P61" s="18">
        <v>0</v>
      </c>
      <c r="Q61" s="18">
        <v>1356.46</v>
      </c>
      <c r="R61" s="18">
        <v>0</v>
      </c>
      <c r="S61" s="13">
        <v>1356.46</v>
      </c>
      <c r="T61" s="17">
        <v>0</v>
      </c>
      <c r="U61" s="18">
        <v>0</v>
      </c>
      <c r="V61" s="18">
        <v>0</v>
      </c>
      <c r="W61" s="18">
        <v>2089.36</v>
      </c>
      <c r="X61" s="18">
        <v>0</v>
      </c>
      <c r="Y61" s="13">
        <v>2089.36</v>
      </c>
      <c r="Z61" s="17">
        <v>0</v>
      </c>
      <c r="AA61" s="18">
        <v>0</v>
      </c>
      <c r="AB61" s="18">
        <v>0</v>
      </c>
      <c r="AC61" s="18">
        <v>0</v>
      </c>
      <c r="AD61" s="18">
        <v>0</v>
      </c>
      <c r="AE61" s="13">
        <v>0</v>
      </c>
      <c r="AF61" s="17" t="s">
        <v>268</v>
      </c>
      <c r="AG61" s="18" t="s">
        <v>268</v>
      </c>
      <c r="AH61" s="18" t="s">
        <v>268</v>
      </c>
      <c r="AI61" s="18">
        <v>0</v>
      </c>
      <c r="AJ61" s="18">
        <v>0</v>
      </c>
      <c r="AK61" s="13">
        <v>0</v>
      </c>
      <c r="AL61" s="17" t="s">
        <v>268</v>
      </c>
      <c r="AM61" s="18" t="s">
        <v>268</v>
      </c>
      <c r="AN61" s="18" t="s">
        <v>268</v>
      </c>
      <c r="AO61" s="18">
        <v>0</v>
      </c>
      <c r="AP61" s="18">
        <v>0</v>
      </c>
      <c r="AQ61" s="13">
        <v>0</v>
      </c>
    </row>
    <row r="62" spans="1:43" x14ac:dyDescent="0.3">
      <c r="A62" s="4" t="s">
        <v>53</v>
      </c>
      <c r="B62" s="109">
        <v>0</v>
      </c>
      <c r="C62" s="110">
        <v>0</v>
      </c>
      <c r="D62" s="110">
        <v>0</v>
      </c>
      <c r="E62" s="110">
        <v>0</v>
      </c>
      <c r="F62" s="110">
        <v>0</v>
      </c>
      <c r="G62" s="111">
        <v>0</v>
      </c>
      <c r="H62" s="17">
        <v>0</v>
      </c>
      <c r="I62" s="18">
        <v>0</v>
      </c>
      <c r="J62" s="18">
        <v>0</v>
      </c>
      <c r="K62" s="18">
        <v>0</v>
      </c>
      <c r="L62" s="18">
        <v>0</v>
      </c>
      <c r="M62" s="13">
        <v>0</v>
      </c>
      <c r="N62" s="17">
        <v>0</v>
      </c>
      <c r="O62" s="18">
        <v>0</v>
      </c>
      <c r="P62" s="18">
        <v>0</v>
      </c>
      <c r="Q62" s="18">
        <v>0</v>
      </c>
      <c r="R62" s="18">
        <v>0</v>
      </c>
      <c r="S62" s="13">
        <v>0</v>
      </c>
      <c r="T62" s="17">
        <v>0</v>
      </c>
      <c r="U62" s="18">
        <v>0</v>
      </c>
      <c r="V62" s="18">
        <v>0</v>
      </c>
      <c r="W62" s="18">
        <v>0</v>
      </c>
      <c r="X62" s="18">
        <v>0</v>
      </c>
      <c r="Y62" s="13">
        <v>0</v>
      </c>
      <c r="Z62" s="17">
        <v>0</v>
      </c>
      <c r="AA62" s="18">
        <v>0</v>
      </c>
      <c r="AB62" s="18">
        <v>0</v>
      </c>
      <c r="AC62" s="18">
        <v>0</v>
      </c>
      <c r="AD62" s="18">
        <v>0</v>
      </c>
      <c r="AE62" s="13">
        <v>0</v>
      </c>
      <c r="AF62" s="17">
        <v>0</v>
      </c>
      <c r="AG62" s="18">
        <v>0</v>
      </c>
      <c r="AH62" s="18">
        <v>0</v>
      </c>
      <c r="AI62" s="18">
        <v>0</v>
      </c>
      <c r="AJ62" s="18">
        <v>0</v>
      </c>
      <c r="AK62" s="13">
        <v>0</v>
      </c>
      <c r="AL62" s="17">
        <v>0</v>
      </c>
      <c r="AM62" s="18">
        <v>0</v>
      </c>
      <c r="AN62" s="18">
        <v>0</v>
      </c>
      <c r="AO62" s="18">
        <v>0</v>
      </c>
      <c r="AP62" s="18">
        <v>0</v>
      </c>
      <c r="AQ62" s="13">
        <v>0</v>
      </c>
    </row>
    <row r="63" spans="1:43" x14ac:dyDescent="0.3">
      <c r="A63" s="4" t="s">
        <v>54</v>
      </c>
      <c r="B63" s="109">
        <v>0</v>
      </c>
      <c r="C63" s="110">
        <v>0</v>
      </c>
      <c r="D63" s="110">
        <v>0</v>
      </c>
      <c r="E63" s="110">
        <v>0</v>
      </c>
      <c r="F63" s="110">
        <v>187602</v>
      </c>
      <c r="G63" s="111">
        <v>187602</v>
      </c>
      <c r="H63" s="17">
        <v>0</v>
      </c>
      <c r="I63" s="18">
        <v>0</v>
      </c>
      <c r="J63" s="18">
        <v>0</v>
      </c>
      <c r="K63" s="18">
        <v>0</v>
      </c>
      <c r="L63" s="18">
        <v>0</v>
      </c>
      <c r="M63" s="13">
        <v>0</v>
      </c>
      <c r="N63" s="17">
        <v>0</v>
      </c>
      <c r="O63" s="18">
        <v>0</v>
      </c>
      <c r="P63" s="18">
        <v>0</v>
      </c>
      <c r="Q63" s="18">
        <v>0</v>
      </c>
      <c r="R63" s="18">
        <v>0</v>
      </c>
      <c r="S63" s="13">
        <v>0</v>
      </c>
      <c r="T63" s="17">
        <v>0</v>
      </c>
      <c r="U63" s="18">
        <v>0</v>
      </c>
      <c r="V63" s="18">
        <v>0</v>
      </c>
      <c r="W63" s="18">
        <v>0</v>
      </c>
      <c r="X63" s="18">
        <v>28250</v>
      </c>
      <c r="Y63" s="13">
        <v>28250</v>
      </c>
      <c r="Z63" s="17">
        <v>0</v>
      </c>
      <c r="AA63" s="18">
        <v>0</v>
      </c>
      <c r="AB63" s="18">
        <v>0</v>
      </c>
      <c r="AC63" s="18">
        <v>0</v>
      </c>
      <c r="AD63" s="18">
        <v>0</v>
      </c>
      <c r="AE63" s="13">
        <v>0</v>
      </c>
      <c r="AF63" s="17">
        <v>0</v>
      </c>
      <c r="AG63" s="18">
        <v>0</v>
      </c>
      <c r="AH63" s="18">
        <v>0</v>
      </c>
      <c r="AI63" s="18">
        <v>0</v>
      </c>
      <c r="AJ63" s="18">
        <v>0</v>
      </c>
      <c r="AK63" s="13">
        <v>0</v>
      </c>
      <c r="AL63" s="17">
        <v>0</v>
      </c>
      <c r="AM63" s="18">
        <v>0</v>
      </c>
      <c r="AN63" s="18">
        <v>0</v>
      </c>
      <c r="AO63" s="18">
        <v>0</v>
      </c>
      <c r="AP63" s="18">
        <v>159352</v>
      </c>
      <c r="AQ63" s="13">
        <v>159352</v>
      </c>
    </row>
    <row r="64" spans="1:43" x14ac:dyDescent="0.3">
      <c r="A64" s="4" t="s">
        <v>55</v>
      </c>
      <c r="B64" s="109">
        <v>0</v>
      </c>
      <c r="C64" s="110">
        <v>0</v>
      </c>
      <c r="D64" s="110">
        <v>2422</v>
      </c>
      <c r="E64" s="110">
        <v>0</v>
      </c>
      <c r="F64" s="110">
        <v>0</v>
      </c>
      <c r="G64" s="111">
        <v>2422</v>
      </c>
      <c r="H64" s="17">
        <v>0</v>
      </c>
      <c r="I64" s="18">
        <v>0</v>
      </c>
      <c r="J64" s="18">
        <v>0</v>
      </c>
      <c r="K64" s="18">
        <v>0</v>
      </c>
      <c r="L64" s="18">
        <v>0</v>
      </c>
      <c r="M64" s="13">
        <v>0</v>
      </c>
      <c r="N64" s="17">
        <v>0</v>
      </c>
      <c r="O64" s="18">
        <v>0</v>
      </c>
      <c r="P64" s="18">
        <v>0</v>
      </c>
      <c r="Q64" s="18">
        <v>0</v>
      </c>
      <c r="R64" s="18">
        <v>0</v>
      </c>
      <c r="S64" s="13">
        <v>0</v>
      </c>
      <c r="T64" s="17">
        <v>0</v>
      </c>
      <c r="U64" s="18">
        <v>0</v>
      </c>
      <c r="V64" s="18">
        <v>0</v>
      </c>
      <c r="W64" s="18">
        <v>0</v>
      </c>
      <c r="X64" s="18">
        <v>0</v>
      </c>
      <c r="Y64" s="13">
        <v>0</v>
      </c>
      <c r="Z64" s="17">
        <v>0</v>
      </c>
      <c r="AA64" s="18">
        <v>0</v>
      </c>
      <c r="AB64" s="18">
        <v>0</v>
      </c>
      <c r="AC64" s="18">
        <v>0</v>
      </c>
      <c r="AD64" s="18">
        <v>0</v>
      </c>
      <c r="AE64" s="13">
        <v>0</v>
      </c>
      <c r="AF64" s="17">
        <v>0</v>
      </c>
      <c r="AG64" s="18">
        <v>0</v>
      </c>
      <c r="AH64" s="18">
        <v>2422</v>
      </c>
      <c r="AI64" s="18">
        <v>0</v>
      </c>
      <c r="AJ64" s="18">
        <v>0</v>
      </c>
      <c r="AK64" s="13">
        <v>2422</v>
      </c>
      <c r="AL64" s="17">
        <v>0</v>
      </c>
      <c r="AM64" s="18">
        <v>0</v>
      </c>
      <c r="AN64" s="18">
        <v>0</v>
      </c>
      <c r="AO64" s="18">
        <v>0</v>
      </c>
      <c r="AP64" s="18">
        <v>0</v>
      </c>
      <c r="AQ64" s="13">
        <v>0</v>
      </c>
    </row>
    <row r="65" spans="1:43" x14ac:dyDescent="0.3">
      <c r="A65" s="4" t="s">
        <v>56</v>
      </c>
      <c r="B65" s="109">
        <v>0</v>
      </c>
      <c r="C65" s="110">
        <v>0</v>
      </c>
      <c r="D65" s="110">
        <v>0</v>
      </c>
      <c r="E65" s="110">
        <v>51591</v>
      </c>
      <c r="F65" s="110">
        <v>0</v>
      </c>
      <c r="G65" s="111">
        <v>51591</v>
      </c>
      <c r="H65" s="17">
        <v>0</v>
      </c>
      <c r="I65" s="18">
        <v>0</v>
      </c>
      <c r="J65" s="18">
        <v>0</v>
      </c>
      <c r="K65" s="18">
        <v>0</v>
      </c>
      <c r="L65" s="18">
        <v>0</v>
      </c>
      <c r="M65" s="13">
        <v>0</v>
      </c>
      <c r="N65" s="17">
        <v>0</v>
      </c>
      <c r="O65" s="18">
        <v>0</v>
      </c>
      <c r="P65" s="18">
        <v>0</v>
      </c>
      <c r="Q65" s="18">
        <v>51591</v>
      </c>
      <c r="R65" s="18">
        <v>0</v>
      </c>
      <c r="S65" s="13">
        <v>51591</v>
      </c>
      <c r="T65" s="17">
        <v>0</v>
      </c>
      <c r="U65" s="18">
        <v>0</v>
      </c>
      <c r="V65" s="18">
        <v>0</v>
      </c>
      <c r="W65" s="18">
        <v>0</v>
      </c>
      <c r="X65" s="18">
        <v>0</v>
      </c>
      <c r="Y65" s="13">
        <v>0</v>
      </c>
      <c r="Z65" s="17">
        <v>0</v>
      </c>
      <c r="AA65" s="18">
        <v>0</v>
      </c>
      <c r="AB65" s="18">
        <v>0</v>
      </c>
      <c r="AC65" s="18">
        <v>0</v>
      </c>
      <c r="AD65" s="18">
        <v>0</v>
      </c>
      <c r="AE65" s="13">
        <v>0</v>
      </c>
      <c r="AF65" s="17">
        <v>0</v>
      </c>
      <c r="AG65" s="18">
        <v>0</v>
      </c>
      <c r="AH65" s="18">
        <v>0</v>
      </c>
      <c r="AI65" s="18">
        <v>0</v>
      </c>
      <c r="AJ65" s="18">
        <v>0</v>
      </c>
      <c r="AK65" s="13">
        <v>0</v>
      </c>
      <c r="AL65" s="17">
        <v>0</v>
      </c>
      <c r="AM65" s="18">
        <v>0</v>
      </c>
      <c r="AN65" s="18">
        <v>0</v>
      </c>
      <c r="AO65" s="18">
        <v>0</v>
      </c>
      <c r="AP65" s="18">
        <v>0</v>
      </c>
      <c r="AQ65" s="13">
        <v>0</v>
      </c>
    </row>
    <row r="66" spans="1:43" x14ac:dyDescent="0.3">
      <c r="A66" s="4" t="s">
        <v>57</v>
      </c>
      <c r="B66" s="109">
        <v>0</v>
      </c>
      <c r="C66" s="110">
        <v>0</v>
      </c>
      <c r="D66" s="110">
        <v>0</v>
      </c>
      <c r="E66" s="110">
        <v>0</v>
      </c>
      <c r="F66" s="110">
        <v>0</v>
      </c>
      <c r="G66" s="111">
        <v>0</v>
      </c>
      <c r="H66" s="17">
        <v>0</v>
      </c>
      <c r="I66" s="18">
        <v>0</v>
      </c>
      <c r="J66" s="18">
        <v>0</v>
      </c>
      <c r="K66" s="18">
        <v>0</v>
      </c>
      <c r="L66" s="18">
        <v>0</v>
      </c>
      <c r="M66" s="13">
        <v>0</v>
      </c>
      <c r="N66" s="17">
        <v>0</v>
      </c>
      <c r="O66" s="18">
        <v>0</v>
      </c>
      <c r="P66" s="18">
        <v>0</v>
      </c>
      <c r="Q66" s="18">
        <v>0</v>
      </c>
      <c r="R66" s="18">
        <v>0</v>
      </c>
      <c r="S66" s="13">
        <v>0</v>
      </c>
      <c r="T66" s="17">
        <v>0</v>
      </c>
      <c r="U66" s="18">
        <v>0</v>
      </c>
      <c r="V66" s="18">
        <v>0</v>
      </c>
      <c r="W66" s="18">
        <v>0</v>
      </c>
      <c r="X66" s="18">
        <v>0</v>
      </c>
      <c r="Y66" s="13">
        <v>0</v>
      </c>
      <c r="Z66" s="17">
        <v>0</v>
      </c>
      <c r="AA66" s="18">
        <v>0</v>
      </c>
      <c r="AB66" s="18">
        <v>0</v>
      </c>
      <c r="AC66" s="18">
        <v>0</v>
      </c>
      <c r="AD66" s="18">
        <v>0</v>
      </c>
      <c r="AE66" s="13">
        <v>0</v>
      </c>
      <c r="AF66" s="17">
        <v>0</v>
      </c>
      <c r="AG66" s="18">
        <v>0</v>
      </c>
      <c r="AH66" s="18">
        <v>0</v>
      </c>
      <c r="AI66" s="18">
        <v>0</v>
      </c>
      <c r="AJ66" s="18">
        <v>0</v>
      </c>
      <c r="AK66" s="13">
        <v>0</v>
      </c>
      <c r="AL66" s="17">
        <v>0</v>
      </c>
      <c r="AM66" s="18">
        <v>0</v>
      </c>
      <c r="AN66" s="18">
        <v>0</v>
      </c>
      <c r="AO66" s="18">
        <v>0</v>
      </c>
      <c r="AP66" s="18">
        <v>0</v>
      </c>
      <c r="AQ66" s="13">
        <v>0</v>
      </c>
    </row>
    <row r="67" spans="1:43" x14ac:dyDescent="0.3">
      <c r="A67" s="4" t="s">
        <v>58</v>
      </c>
      <c r="B67" s="109">
        <v>0</v>
      </c>
      <c r="C67" s="110">
        <v>0</v>
      </c>
      <c r="D67" s="110">
        <v>0</v>
      </c>
      <c r="E67" s="110">
        <v>689018.85000000009</v>
      </c>
      <c r="F67" s="110">
        <v>0</v>
      </c>
      <c r="G67" s="111">
        <v>689018.85000000009</v>
      </c>
      <c r="H67" s="17">
        <v>0</v>
      </c>
      <c r="I67" s="18">
        <v>0</v>
      </c>
      <c r="J67" s="18">
        <v>0</v>
      </c>
      <c r="K67" s="18">
        <v>689018.85000000009</v>
      </c>
      <c r="L67" s="18">
        <v>0</v>
      </c>
      <c r="M67" s="13">
        <v>689018.85000000009</v>
      </c>
      <c r="N67" s="17">
        <v>0</v>
      </c>
      <c r="O67" s="18">
        <v>0</v>
      </c>
      <c r="P67" s="18">
        <v>0</v>
      </c>
      <c r="Q67" s="18">
        <v>0</v>
      </c>
      <c r="R67" s="18">
        <v>0</v>
      </c>
      <c r="S67" s="13">
        <v>0</v>
      </c>
      <c r="T67" s="17">
        <v>0</v>
      </c>
      <c r="U67" s="18">
        <v>0</v>
      </c>
      <c r="V67" s="18">
        <v>0</v>
      </c>
      <c r="W67" s="18">
        <v>0</v>
      </c>
      <c r="X67" s="18">
        <v>0</v>
      </c>
      <c r="Y67" s="13">
        <v>0</v>
      </c>
      <c r="Z67" s="17">
        <v>0</v>
      </c>
      <c r="AA67" s="18">
        <v>0</v>
      </c>
      <c r="AB67" s="18">
        <v>0</v>
      </c>
      <c r="AC67" s="18">
        <v>0</v>
      </c>
      <c r="AD67" s="18">
        <v>0</v>
      </c>
      <c r="AE67" s="13">
        <v>0</v>
      </c>
      <c r="AF67" s="17">
        <v>0</v>
      </c>
      <c r="AG67" s="18">
        <v>0</v>
      </c>
      <c r="AH67" s="18">
        <v>0</v>
      </c>
      <c r="AI67" s="18">
        <v>0</v>
      </c>
      <c r="AJ67" s="18">
        <v>0</v>
      </c>
      <c r="AK67" s="13">
        <v>0</v>
      </c>
      <c r="AL67" s="17">
        <v>0</v>
      </c>
      <c r="AM67" s="18">
        <v>0</v>
      </c>
      <c r="AN67" s="18">
        <v>0</v>
      </c>
      <c r="AO67" s="18">
        <v>0</v>
      </c>
      <c r="AP67" s="18">
        <v>0</v>
      </c>
      <c r="AQ67" s="13">
        <v>0</v>
      </c>
    </row>
    <row r="68" spans="1:43" x14ac:dyDescent="0.3">
      <c r="A68" s="4" t="s">
        <v>59</v>
      </c>
      <c r="B68" s="109">
        <v>3628000</v>
      </c>
      <c r="C68" s="110">
        <v>1367000</v>
      </c>
      <c r="D68" s="110">
        <v>2000</v>
      </c>
      <c r="E68" s="110">
        <v>0</v>
      </c>
      <c r="F68" s="110">
        <v>0</v>
      </c>
      <c r="G68" s="111">
        <v>4997000</v>
      </c>
      <c r="H68" s="17">
        <v>0</v>
      </c>
      <c r="I68" s="18">
        <v>0</v>
      </c>
      <c r="J68" s="18">
        <v>0</v>
      </c>
      <c r="K68" s="18">
        <v>0</v>
      </c>
      <c r="L68" s="18">
        <v>0</v>
      </c>
      <c r="M68" s="13">
        <v>0</v>
      </c>
      <c r="N68" s="17">
        <v>0</v>
      </c>
      <c r="O68" s="18">
        <v>0</v>
      </c>
      <c r="P68" s="18">
        <v>0</v>
      </c>
      <c r="Q68" s="18">
        <v>0</v>
      </c>
      <c r="R68" s="18">
        <v>0</v>
      </c>
      <c r="S68" s="13">
        <v>0</v>
      </c>
      <c r="T68" s="17">
        <v>3628000</v>
      </c>
      <c r="U68" s="18">
        <v>1367000</v>
      </c>
      <c r="V68" s="18">
        <v>2000</v>
      </c>
      <c r="W68" s="18">
        <v>0</v>
      </c>
      <c r="X68" s="18">
        <v>0</v>
      </c>
      <c r="Y68" s="13">
        <v>4997000</v>
      </c>
      <c r="Z68" s="17">
        <v>0</v>
      </c>
      <c r="AA68" s="18">
        <v>0</v>
      </c>
      <c r="AB68" s="18">
        <v>0</v>
      </c>
      <c r="AC68" s="18">
        <v>0</v>
      </c>
      <c r="AD68" s="18">
        <v>0</v>
      </c>
      <c r="AE68" s="13">
        <v>0</v>
      </c>
      <c r="AF68" s="17">
        <v>0</v>
      </c>
      <c r="AG68" s="18">
        <v>0</v>
      </c>
      <c r="AH68" s="18">
        <v>0</v>
      </c>
      <c r="AI68" s="18">
        <v>0</v>
      </c>
      <c r="AJ68" s="18">
        <v>0</v>
      </c>
      <c r="AK68" s="13">
        <v>0</v>
      </c>
      <c r="AL68" s="17">
        <v>0</v>
      </c>
      <c r="AM68" s="18">
        <v>0</v>
      </c>
      <c r="AN68" s="18">
        <v>0</v>
      </c>
      <c r="AO68" s="18">
        <v>0</v>
      </c>
      <c r="AP68" s="18">
        <v>0</v>
      </c>
      <c r="AQ68" s="13">
        <v>0</v>
      </c>
    </row>
    <row r="69" spans="1:43" x14ac:dyDescent="0.3">
      <c r="A69" s="4" t="s">
        <v>60</v>
      </c>
      <c r="B69" s="109">
        <v>0</v>
      </c>
      <c r="C69" s="110">
        <v>0</v>
      </c>
      <c r="D69" s="110">
        <v>4666.3599999999997</v>
      </c>
      <c r="E69" s="110">
        <v>245704.53</v>
      </c>
      <c r="F69" s="110">
        <v>0</v>
      </c>
      <c r="G69" s="111">
        <v>250370.88999999998</v>
      </c>
      <c r="H69" s="17">
        <v>0</v>
      </c>
      <c r="I69" s="18">
        <v>0</v>
      </c>
      <c r="J69" s="18">
        <v>0</v>
      </c>
      <c r="K69" s="18">
        <v>0</v>
      </c>
      <c r="L69" s="18">
        <v>0</v>
      </c>
      <c r="M69" s="13">
        <v>0</v>
      </c>
      <c r="N69" s="17">
        <v>0</v>
      </c>
      <c r="O69" s="18">
        <v>0</v>
      </c>
      <c r="P69" s="18">
        <v>0</v>
      </c>
      <c r="Q69" s="18">
        <v>0</v>
      </c>
      <c r="R69" s="18">
        <v>0</v>
      </c>
      <c r="S69" s="13">
        <v>0</v>
      </c>
      <c r="T69" s="17">
        <v>0</v>
      </c>
      <c r="U69" s="18">
        <v>0</v>
      </c>
      <c r="V69" s="18">
        <v>0</v>
      </c>
      <c r="W69" s="18">
        <v>0</v>
      </c>
      <c r="X69" s="18">
        <v>0</v>
      </c>
      <c r="Y69" s="13">
        <v>0</v>
      </c>
      <c r="Z69" s="17">
        <v>0</v>
      </c>
      <c r="AA69" s="18">
        <v>0</v>
      </c>
      <c r="AB69" s="18">
        <v>0</v>
      </c>
      <c r="AC69" s="18">
        <v>0</v>
      </c>
      <c r="AD69" s="18">
        <v>0</v>
      </c>
      <c r="AE69" s="13">
        <v>0</v>
      </c>
      <c r="AF69" s="17">
        <v>0</v>
      </c>
      <c r="AG69" s="18">
        <v>0</v>
      </c>
      <c r="AH69" s="18">
        <v>0</v>
      </c>
      <c r="AI69" s="18">
        <v>0</v>
      </c>
      <c r="AJ69" s="18">
        <v>0</v>
      </c>
      <c r="AK69" s="13">
        <v>0</v>
      </c>
      <c r="AL69" s="17">
        <v>0</v>
      </c>
      <c r="AM69" s="18">
        <v>0</v>
      </c>
      <c r="AN69" s="18">
        <v>4666.3599999999997</v>
      </c>
      <c r="AO69" s="18">
        <v>245704.53</v>
      </c>
      <c r="AP69" s="18">
        <v>0</v>
      </c>
      <c r="AQ69" s="13">
        <v>250370.88999999998</v>
      </c>
    </row>
    <row r="70" spans="1:43" x14ac:dyDescent="0.3">
      <c r="A70" s="4" t="s">
        <v>61</v>
      </c>
      <c r="B70" s="109">
        <v>0</v>
      </c>
      <c r="C70" s="110">
        <v>0</v>
      </c>
      <c r="D70" s="110">
        <v>0</v>
      </c>
      <c r="E70" s="110">
        <v>43181.81</v>
      </c>
      <c r="F70" s="110">
        <v>0</v>
      </c>
      <c r="G70" s="111">
        <v>43181.81</v>
      </c>
      <c r="H70" s="17">
        <v>0</v>
      </c>
      <c r="I70" s="18">
        <v>0</v>
      </c>
      <c r="J70" s="18">
        <v>0</v>
      </c>
      <c r="K70" s="18">
        <v>0</v>
      </c>
      <c r="L70" s="18">
        <v>0</v>
      </c>
      <c r="M70" s="13">
        <v>0</v>
      </c>
      <c r="N70" s="17">
        <v>0</v>
      </c>
      <c r="O70" s="18">
        <v>0</v>
      </c>
      <c r="P70" s="18">
        <v>0</v>
      </c>
      <c r="Q70" s="18">
        <v>0</v>
      </c>
      <c r="R70" s="18">
        <v>0</v>
      </c>
      <c r="S70" s="13">
        <v>0</v>
      </c>
      <c r="T70" s="17">
        <v>0</v>
      </c>
      <c r="U70" s="18">
        <v>0</v>
      </c>
      <c r="V70" s="18">
        <v>0</v>
      </c>
      <c r="W70" s="18">
        <v>0</v>
      </c>
      <c r="X70" s="18">
        <v>0</v>
      </c>
      <c r="Y70" s="13">
        <v>0</v>
      </c>
      <c r="Z70" s="17">
        <v>0</v>
      </c>
      <c r="AA70" s="18">
        <v>0</v>
      </c>
      <c r="AB70" s="18">
        <v>0</v>
      </c>
      <c r="AC70" s="18">
        <v>0</v>
      </c>
      <c r="AD70" s="18">
        <v>0</v>
      </c>
      <c r="AE70" s="13">
        <v>0</v>
      </c>
      <c r="AF70" s="17">
        <v>0</v>
      </c>
      <c r="AG70" s="18">
        <v>0</v>
      </c>
      <c r="AH70" s="18">
        <v>0</v>
      </c>
      <c r="AI70" s="18">
        <v>0</v>
      </c>
      <c r="AJ70" s="18">
        <v>0</v>
      </c>
      <c r="AK70" s="13">
        <v>0</v>
      </c>
      <c r="AL70" s="17">
        <v>0</v>
      </c>
      <c r="AM70" s="18">
        <v>0</v>
      </c>
      <c r="AN70" s="18">
        <v>0</v>
      </c>
      <c r="AO70" s="18">
        <v>43181.81</v>
      </c>
      <c r="AP70" s="18">
        <v>0</v>
      </c>
      <c r="AQ70" s="13">
        <v>43181.81</v>
      </c>
    </row>
    <row r="71" spans="1:43" x14ac:dyDescent="0.3">
      <c r="A71" s="4" t="s">
        <v>62</v>
      </c>
      <c r="B71" s="109">
        <v>344500</v>
      </c>
      <c r="C71" s="110">
        <v>0</v>
      </c>
      <c r="D71" s="110">
        <v>0</v>
      </c>
      <c r="E71" s="110">
        <v>509711</v>
      </c>
      <c r="F71" s="110">
        <v>0</v>
      </c>
      <c r="G71" s="111">
        <v>854211</v>
      </c>
      <c r="H71" s="17">
        <v>0</v>
      </c>
      <c r="I71" s="18">
        <v>0</v>
      </c>
      <c r="J71" s="18">
        <v>0</v>
      </c>
      <c r="K71" s="18">
        <v>387256</v>
      </c>
      <c r="L71" s="18">
        <v>0</v>
      </c>
      <c r="M71" s="13">
        <v>387256</v>
      </c>
      <c r="N71" s="17">
        <v>0</v>
      </c>
      <c r="O71" s="18">
        <v>0</v>
      </c>
      <c r="P71" s="18">
        <v>0</v>
      </c>
      <c r="Q71" s="18">
        <v>0</v>
      </c>
      <c r="R71" s="18">
        <v>0</v>
      </c>
      <c r="S71" s="13">
        <v>0</v>
      </c>
      <c r="T71" s="17">
        <v>0</v>
      </c>
      <c r="U71" s="18">
        <v>0</v>
      </c>
      <c r="V71" s="18">
        <v>0</v>
      </c>
      <c r="W71" s="18">
        <v>0</v>
      </c>
      <c r="X71" s="18">
        <v>0</v>
      </c>
      <c r="Y71" s="13">
        <v>0</v>
      </c>
      <c r="Z71" s="17">
        <v>0</v>
      </c>
      <c r="AA71" s="18">
        <v>0</v>
      </c>
      <c r="AB71" s="18">
        <v>0</v>
      </c>
      <c r="AC71" s="18">
        <v>0</v>
      </c>
      <c r="AD71" s="18">
        <v>0</v>
      </c>
      <c r="AE71" s="13">
        <v>0</v>
      </c>
      <c r="AF71" s="17">
        <v>344500</v>
      </c>
      <c r="AG71" s="18">
        <v>0</v>
      </c>
      <c r="AH71" s="18">
        <v>0</v>
      </c>
      <c r="AI71" s="18">
        <v>122455</v>
      </c>
      <c r="AJ71" s="18">
        <v>0</v>
      </c>
      <c r="AK71" s="13">
        <v>466955</v>
      </c>
      <c r="AL71" s="17">
        <v>0</v>
      </c>
      <c r="AM71" s="18">
        <v>0</v>
      </c>
      <c r="AN71" s="18">
        <v>0</v>
      </c>
      <c r="AO71" s="18">
        <v>0</v>
      </c>
      <c r="AP71" s="18">
        <v>0</v>
      </c>
      <c r="AQ71" s="13">
        <v>0</v>
      </c>
    </row>
    <row r="72" spans="1:43" x14ac:dyDescent="0.3">
      <c r="A72" s="4" t="s">
        <v>63</v>
      </c>
      <c r="B72" s="109">
        <v>0</v>
      </c>
      <c r="C72" s="110">
        <v>0</v>
      </c>
      <c r="D72" s="110">
        <v>0</v>
      </c>
      <c r="E72" s="110">
        <v>140000</v>
      </c>
      <c r="F72" s="110">
        <v>0</v>
      </c>
      <c r="G72" s="111">
        <v>140000</v>
      </c>
      <c r="H72" s="17">
        <v>0</v>
      </c>
      <c r="I72" s="18">
        <v>0</v>
      </c>
      <c r="J72" s="18">
        <v>0</v>
      </c>
      <c r="K72" s="18">
        <v>140000</v>
      </c>
      <c r="L72" s="18">
        <v>0</v>
      </c>
      <c r="M72" s="13">
        <v>140000</v>
      </c>
      <c r="N72" s="17">
        <v>0</v>
      </c>
      <c r="O72" s="18">
        <v>0</v>
      </c>
      <c r="P72" s="18">
        <v>0</v>
      </c>
      <c r="Q72" s="18">
        <v>0</v>
      </c>
      <c r="R72" s="18">
        <v>0</v>
      </c>
      <c r="S72" s="13">
        <v>0</v>
      </c>
      <c r="T72" s="17">
        <v>0</v>
      </c>
      <c r="U72" s="18">
        <v>0</v>
      </c>
      <c r="V72" s="18">
        <v>0</v>
      </c>
      <c r="W72" s="18">
        <v>0</v>
      </c>
      <c r="X72" s="18">
        <v>0</v>
      </c>
      <c r="Y72" s="13">
        <v>0</v>
      </c>
      <c r="Z72" s="17">
        <v>0</v>
      </c>
      <c r="AA72" s="18">
        <v>0</v>
      </c>
      <c r="AB72" s="18">
        <v>0</v>
      </c>
      <c r="AC72" s="18">
        <v>0</v>
      </c>
      <c r="AD72" s="18">
        <v>0</v>
      </c>
      <c r="AE72" s="13">
        <v>0</v>
      </c>
      <c r="AF72" s="17">
        <v>0</v>
      </c>
      <c r="AG72" s="18">
        <v>0</v>
      </c>
      <c r="AH72" s="18">
        <v>0</v>
      </c>
      <c r="AI72" s="18">
        <v>0</v>
      </c>
      <c r="AJ72" s="18">
        <v>0</v>
      </c>
      <c r="AK72" s="13">
        <v>0</v>
      </c>
      <c r="AL72" s="17">
        <v>0</v>
      </c>
      <c r="AM72" s="18">
        <v>0</v>
      </c>
      <c r="AN72" s="18">
        <v>0</v>
      </c>
      <c r="AO72" s="18">
        <v>0</v>
      </c>
      <c r="AP72" s="18">
        <v>0</v>
      </c>
      <c r="AQ72" s="13">
        <v>0</v>
      </c>
    </row>
    <row r="73" spans="1:43" x14ac:dyDescent="0.3">
      <c r="A73" s="4" t="s">
        <v>64</v>
      </c>
      <c r="B73" s="109">
        <v>0</v>
      </c>
      <c r="C73" s="110">
        <v>0</v>
      </c>
      <c r="D73" s="110">
        <v>3536.36</v>
      </c>
      <c r="E73" s="110">
        <v>298320.01</v>
      </c>
      <c r="F73" s="110">
        <v>0</v>
      </c>
      <c r="G73" s="111">
        <v>301856.37</v>
      </c>
      <c r="H73" s="17">
        <v>0</v>
      </c>
      <c r="I73" s="18">
        <v>0</v>
      </c>
      <c r="J73" s="18">
        <v>0</v>
      </c>
      <c r="K73" s="18">
        <v>0</v>
      </c>
      <c r="L73" s="18">
        <v>0</v>
      </c>
      <c r="M73" s="13">
        <v>0</v>
      </c>
      <c r="N73" s="17">
        <v>0</v>
      </c>
      <c r="O73" s="18">
        <v>0</v>
      </c>
      <c r="P73" s="18">
        <v>0</v>
      </c>
      <c r="Q73" s="18">
        <v>0</v>
      </c>
      <c r="R73" s="18">
        <v>0</v>
      </c>
      <c r="S73" s="13">
        <v>0</v>
      </c>
      <c r="T73" s="17">
        <v>0</v>
      </c>
      <c r="U73" s="18">
        <v>0</v>
      </c>
      <c r="V73" s="18">
        <v>0</v>
      </c>
      <c r="W73" s="18">
        <v>0</v>
      </c>
      <c r="X73" s="18">
        <v>0</v>
      </c>
      <c r="Y73" s="13">
        <v>0</v>
      </c>
      <c r="Z73" s="17">
        <v>0</v>
      </c>
      <c r="AA73" s="18">
        <v>0</v>
      </c>
      <c r="AB73" s="18">
        <v>0</v>
      </c>
      <c r="AC73" s="18">
        <v>0</v>
      </c>
      <c r="AD73" s="18">
        <v>0</v>
      </c>
      <c r="AE73" s="13">
        <v>0</v>
      </c>
      <c r="AF73" s="17">
        <v>0</v>
      </c>
      <c r="AG73" s="18">
        <v>0</v>
      </c>
      <c r="AH73" s="18">
        <v>3536.36</v>
      </c>
      <c r="AI73" s="18">
        <v>298320.01</v>
      </c>
      <c r="AJ73" s="18">
        <v>0</v>
      </c>
      <c r="AK73" s="13">
        <v>301856.37</v>
      </c>
      <c r="AL73" s="17">
        <v>0</v>
      </c>
      <c r="AM73" s="18">
        <v>0</v>
      </c>
      <c r="AN73" s="18">
        <v>0</v>
      </c>
      <c r="AO73" s="18">
        <v>0</v>
      </c>
      <c r="AP73" s="18">
        <v>0</v>
      </c>
      <c r="AQ73" s="13">
        <v>0</v>
      </c>
    </row>
    <row r="74" spans="1:43" x14ac:dyDescent="0.3">
      <c r="A74" s="4" t="s">
        <v>65</v>
      </c>
      <c r="B74" s="109">
        <v>984202</v>
      </c>
      <c r="C74" s="110">
        <v>0</v>
      </c>
      <c r="D74" s="110">
        <v>0</v>
      </c>
      <c r="E74" s="110">
        <v>0</v>
      </c>
      <c r="F74" s="110">
        <v>121515</v>
      </c>
      <c r="G74" s="111">
        <v>1105717</v>
      </c>
      <c r="H74" s="17">
        <v>0</v>
      </c>
      <c r="I74" s="18">
        <v>0</v>
      </c>
      <c r="J74" s="18">
        <v>0</v>
      </c>
      <c r="K74" s="18">
        <v>0</v>
      </c>
      <c r="L74" s="18">
        <v>0</v>
      </c>
      <c r="M74" s="13">
        <v>0</v>
      </c>
      <c r="N74" s="17">
        <v>0</v>
      </c>
      <c r="O74" s="18">
        <v>0</v>
      </c>
      <c r="P74" s="18">
        <v>0</v>
      </c>
      <c r="Q74" s="18">
        <v>0</v>
      </c>
      <c r="R74" s="18">
        <v>0</v>
      </c>
      <c r="S74" s="13">
        <v>0</v>
      </c>
      <c r="T74" s="17">
        <v>0</v>
      </c>
      <c r="U74" s="18">
        <v>0</v>
      </c>
      <c r="V74" s="18">
        <v>0</v>
      </c>
      <c r="W74" s="18">
        <v>0</v>
      </c>
      <c r="X74" s="18">
        <v>0</v>
      </c>
      <c r="Y74" s="13">
        <v>0</v>
      </c>
      <c r="Z74" s="17">
        <v>0</v>
      </c>
      <c r="AA74" s="18">
        <v>0</v>
      </c>
      <c r="AB74" s="18">
        <v>0</v>
      </c>
      <c r="AC74" s="18">
        <v>0</v>
      </c>
      <c r="AD74" s="18">
        <v>0</v>
      </c>
      <c r="AE74" s="13">
        <v>0</v>
      </c>
      <c r="AF74" s="17">
        <v>984202</v>
      </c>
      <c r="AG74" s="18">
        <v>0</v>
      </c>
      <c r="AH74" s="18">
        <v>0</v>
      </c>
      <c r="AI74" s="18">
        <v>0</v>
      </c>
      <c r="AJ74" s="18">
        <v>121515</v>
      </c>
      <c r="AK74" s="13">
        <v>1105717</v>
      </c>
      <c r="AL74" s="17">
        <v>0</v>
      </c>
      <c r="AM74" s="18">
        <v>0</v>
      </c>
      <c r="AN74" s="18">
        <v>0</v>
      </c>
      <c r="AO74" s="18">
        <v>0</v>
      </c>
      <c r="AP74" s="18">
        <v>0</v>
      </c>
      <c r="AQ74" s="13">
        <v>0</v>
      </c>
    </row>
    <row r="75" spans="1:43" x14ac:dyDescent="0.3">
      <c r="A75" s="4" t="s">
        <v>66</v>
      </c>
      <c r="B75" s="109">
        <v>0</v>
      </c>
      <c r="C75" s="110">
        <v>0</v>
      </c>
      <c r="D75" s="110">
        <v>0</v>
      </c>
      <c r="E75" s="110">
        <v>0</v>
      </c>
      <c r="F75" s="110">
        <v>0</v>
      </c>
      <c r="G75" s="111">
        <v>0</v>
      </c>
      <c r="H75" s="17">
        <v>0</v>
      </c>
      <c r="I75" s="18">
        <v>0</v>
      </c>
      <c r="J75" s="18">
        <v>0</v>
      </c>
      <c r="K75" s="18">
        <v>0</v>
      </c>
      <c r="L75" s="18">
        <v>0</v>
      </c>
      <c r="M75" s="13">
        <v>0</v>
      </c>
      <c r="N75" s="17">
        <v>0</v>
      </c>
      <c r="O75" s="18">
        <v>0</v>
      </c>
      <c r="P75" s="18">
        <v>0</v>
      </c>
      <c r="Q75" s="18">
        <v>0</v>
      </c>
      <c r="R75" s="18">
        <v>0</v>
      </c>
      <c r="S75" s="13">
        <v>0</v>
      </c>
      <c r="T75" s="17">
        <v>0</v>
      </c>
      <c r="U75" s="18">
        <v>0</v>
      </c>
      <c r="V75" s="18">
        <v>0</v>
      </c>
      <c r="W75" s="18">
        <v>0</v>
      </c>
      <c r="X75" s="18">
        <v>0</v>
      </c>
      <c r="Y75" s="13">
        <v>0</v>
      </c>
      <c r="Z75" s="17">
        <v>0</v>
      </c>
      <c r="AA75" s="18">
        <v>0</v>
      </c>
      <c r="AB75" s="18">
        <v>0</v>
      </c>
      <c r="AC75" s="18">
        <v>0</v>
      </c>
      <c r="AD75" s="18">
        <v>0</v>
      </c>
      <c r="AE75" s="13">
        <v>0</v>
      </c>
      <c r="AF75" s="17">
        <v>0</v>
      </c>
      <c r="AG75" s="18">
        <v>0</v>
      </c>
      <c r="AH75" s="18">
        <v>0</v>
      </c>
      <c r="AI75" s="18">
        <v>0</v>
      </c>
      <c r="AJ75" s="18">
        <v>0</v>
      </c>
      <c r="AK75" s="13">
        <v>0</v>
      </c>
      <c r="AL75" s="17">
        <v>0</v>
      </c>
      <c r="AM75" s="18">
        <v>0</v>
      </c>
      <c r="AN75" s="18">
        <v>0</v>
      </c>
      <c r="AO75" s="18">
        <v>0</v>
      </c>
      <c r="AP75" s="18">
        <v>0</v>
      </c>
      <c r="AQ75" s="13">
        <v>0</v>
      </c>
    </row>
    <row r="76" spans="1:43" x14ac:dyDescent="0.3">
      <c r="A76" s="4" t="s">
        <v>67</v>
      </c>
      <c r="B76" s="109">
        <v>0</v>
      </c>
      <c r="C76" s="110">
        <v>0</v>
      </c>
      <c r="D76" s="110">
        <v>1934.53</v>
      </c>
      <c r="E76" s="110">
        <v>326558.84999999998</v>
      </c>
      <c r="F76" s="110">
        <v>0</v>
      </c>
      <c r="G76" s="111">
        <v>328493.38</v>
      </c>
      <c r="H76" s="17">
        <v>0</v>
      </c>
      <c r="I76" s="18">
        <v>0</v>
      </c>
      <c r="J76" s="18">
        <v>0</v>
      </c>
      <c r="K76" s="18">
        <v>0</v>
      </c>
      <c r="L76" s="18">
        <v>0</v>
      </c>
      <c r="M76" s="13">
        <v>0</v>
      </c>
      <c r="N76" s="17">
        <v>0</v>
      </c>
      <c r="O76" s="18">
        <v>0</v>
      </c>
      <c r="P76" s="18">
        <v>0</v>
      </c>
      <c r="Q76" s="18">
        <v>0</v>
      </c>
      <c r="R76" s="18">
        <v>0</v>
      </c>
      <c r="S76" s="13">
        <v>0</v>
      </c>
      <c r="T76" s="17">
        <v>0</v>
      </c>
      <c r="U76" s="18">
        <v>0</v>
      </c>
      <c r="V76" s="18">
        <v>0</v>
      </c>
      <c r="W76" s="18">
        <v>0</v>
      </c>
      <c r="X76" s="18">
        <v>0</v>
      </c>
      <c r="Y76" s="13">
        <v>0</v>
      </c>
      <c r="Z76" s="17">
        <v>0</v>
      </c>
      <c r="AA76" s="18">
        <v>0</v>
      </c>
      <c r="AB76" s="18">
        <v>0</v>
      </c>
      <c r="AC76" s="18">
        <v>0</v>
      </c>
      <c r="AD76" s="18">
        <v>0</v>
      </c>
      <c r="AE76" s="13">
        <v>0</v>
      </c>
      <c r="AF76" s="17">
        <v>0</v>
      </c>
      <c r="AG76" s="18">
        <v>0</v>
      </c>
      <c r="AH76" s="18">
        <v>0</v>
      </c>
      <c r="AI76" s="18">
        <v>0</v>
      </c>
      <c r="AJ76" s="18">
        <v>0</v>
      </c>
      <c r="AK76" s="13">
        <v>0</v>
      </c>
      <c r="AL76" s="17">
        <v>0</v>
      </c>
      <c r="AM76" s="18">
        <v>0</v>
      </c>
      <c r="AN76" s="18">
        <v>1934.53</v>
      </c>
      <c r="AO76" s="18">
        <v>326558.84999999998</v>
      </c>
      <c r="AP76" s="18">
        <v>0</v>
      </c>
      <c r="AQ76" s="13">
        <v>328493.38</v>
      </c>
    </row>
    <row r="77" spans="1:43" x14ac:dyDescent="0.3">
      <c r="A77" s="4" t="s">
        <v>68</v>
      </c>
      <c r="B77" s="109">
        <v>0</v>
      </c>
      <c r="C77" s="110">
        <v>0</v>
      </c>
      <c r="D77" s="110">
        <v>0</v>
      </c>
      <c r="E77" s="110">
        <v>0</v>
      </c>
      <c r="F77" s="110">
        <v>34295</v>
      </c>
      <c r="G77" s="111">
        <v>34295</v>
      </c>
      <c r="H77" s="17">
        <v>0</v>
      </c>
      <c r="I77" s="18">
        <v>0</v>
      </c>
      <c r="J77" s="18">
        <v>0</v>
      </c>
      <c r="K77" s="18">
        <v>0</v>
      </c>
      <c r="L77" s="18">
        <v>34295</v>
      </c>
      <c r="M77" s="13">
        <v>34295</v>
      </c>
      <c r="N77" s="17">
        <v>0</v>
      </c>
      <c r="O77" s="18">
        <v>0</v>
      </c>
      <c r="P77" s="18">
        <v>0</v>
      </c>
      <c r="Q77" s="18">
        <v>0</v>
      </c>
      <c r="R77" s="18">
        <v>0</v>
      </c>
      <c r="S77" s="13">
        <v>0</v>
      </c>
      <c r="T77" s="17">
        <v>0</v>
      </c>
      <c r="U77" s="18">
        <v>0</v>
      </c>
      <c r="V77" s="18">
        <v>0</v>
      </c>
      <c r="W77" s="18">
        <v>0</v>
      </c>
      <c r="X77" s="18">
        <v>0</v>
      </c>
      <c r="Y77" s="13">
        <v>0</v>
      </c>
      <c r="Z77" s="17">
        <v>0</v>
      </c>
      <c r="AA77" s="18">
        <v>0</v>
      </c>
      <c r="AB77" s="18">
        <v>0</v>
      </c>
      <c r="AC77" s="18">
        <v>0</v>
      </c>
      <c r="AD77" s="18">
        <v>0</v>
      </c>
      <c r="AE77" s="13">
        <v>0</v>
      </c>
      <c r="AF77" s="17">
        <v>0</v>
      </c>
      <c r="AG77" s="18">
        <v>0</v>
      </c>
      <c r="AH77" s="18">
        <v>0</v>
      </c>
      <c r="AI77" s="18">
        <v>0</v>
      </c>
      <c r="AJ77" s="18">
        <v>0</v>
      </c>
      <c r="AK77" s="13">
        <v>0</v>
      </c>
      <c r="AL77" s="17">
        <v>0</v>
      </c>
      <c r="AM77" s="18">
        <v>0</v>
      </c>
      <c r="AN77" s="18">
        <v>0</v>
      </c>
      <c r="AO77" s="18">
        <v>0</v>
      </c>
      <c r="AP77" s="18">
        <v>0</v>
      </c>
      <c r="AQ77" s="13">
        <v>0</v>
      </c>
    </row>
    <row r="78" spans="1:43" x14ac:dyDescent="0.3">
      <c r="A78" s="4" t="s">
        <v>69</v>
      </c>
      <c r="B78" s="109">
        <v>0</v>
      </c>
      <c r="C78" s="110">
        <v>0</v>
      </c>
      <c r="D78" s="110">
        <v>0</v>
      </c>
      <c r="E78" s="110">
        <v>13679</v>
      </c>
      <c r="F78" s="110">
        <v>0</v>
      </c>
      <c r="G78" s="111">
        <v>13679</v>
      </c>
      <c r="H78" s="17">
        <v>0</v>
      </c>
      <c r="I78" s="18">
        <v>0</v>
      </c>
      <c r="J78" s="18">
        <v>0</v>
      </c>
      <c r="K78" s="18">
        <v>0</v>
      </c>
      <c r="L78" s="18">
        <v>0</v>
      </c>
      <c r="M78" s="13">
        <v>0</v>
      </c>
      <c r="N78" s="17">
        <v>0</v>
      </c>
      <c r="O78" s="18">
        <v>0</v>
      </c>
      <c r="P78" s="18">
        <v>0</v>
      </c>
      <c r="Q78" s="18">
        <v>0</v>
      </c>
      <c r="R78" s="18">
        <v>0</v>
      </c>
      <c r="S78" s="13">
        <v>0</v>
      </c>
      <c r="T78" s="17">
        <v>0</v>
      </c>
      <c r="U78" s="18">
        <v>0</v>
      </c>
      <c r="V78" s="18">
        <v>0</v>
      </c>
      <c r="W78" s="18">
        <v>13679</v>
      </c>
      <c r="X78" s="18">
        <v>0</v>
      </c>
      <c r="Y78" s="13">
        <v>13679</v>
      </c>
      <c r="Z78" s="17">
        <v>0</v>
      </c>
      <c r="AA78" s="18">
        <v>0</v>
      </c>
      <c r="AB78" s="18">
        <v>0</v>
      </c>
      <c r="AC78" s="18">
        <v>0</v>
      </c>
      <c r="AD78" s="18">
        <v>0</v>
      </c>
      <c r="AE78" s="13">
        <v>0</v>
      </c>
      <c r="AF78" s="17">
        <v>0</v>
      </c>
      <c r="AG78" s="18">
        <v>0</v>
      </c>
      <c r="AH78" s="18">
        <v>0</v>
      </c>
      <c r="AI78" s="18">
        <v>0</v>
      </c>
      <c r="AJ78" s="18">
        <v>0</v>
      </c>
      <c r="AK78" s="13">
        <v>0</v>
      </c>
      <c r="AL78" s="17">
        <v>0</v>
      </c>
      <c r="AM78" s="18">
        <v>0</v>
      </c>
      <c r="AN78" s="18">
        <v>0</v>
      </c>
      <c r="AO78" s="18">
        <v>0</v>
      </c>
      <c r="AP78" s="18">
        <v>0</v>
      </c>
      <c r="AQ78" s="13">
        <v>0</v>
      </c>
    </row>
    <row r="79" spans="1:43" x14ac:dyDescent="0.3">
      <c r="A79" s="4" t="s">
        <v>70</v>
      </c>
      <c r="B79" s="109">
        <v>0</v>
      </c>
      <c r="C79" s="110">
        <v>0</v>
      </c>
      <c r="D79" s="110">
        <v>0</v>
      </c>
      <c r="E79" s="110">
        <v>304920.02</v>
      </c>
      <c r="F79" s="110">
        <v>0</v>
      </c>
      <c r="G79" s="111">
        <v>304920.02</v>
      </c>
      <c r="H79" s="17">
        <v>0</v>
      </c>
      <c r="I79" s="18">
        <v>0</v>
      </c>
      <c r="J79" s="18">
        <v>0</v>
      </c>
      <c r="K79" s="18">
        <v>0</v>
      </c>
      <c r="L79" s="18">
        <v>0</v>
      </c>
      <c r="M79" s="13">
        <v>0</v>
      </c>
      <c r="N79" s="17">
        <v>0</v>
      </c>
      <c r="O79" s="18">
        <v>0</v>
      </c>
      <c r="P79" s="18">
        <v>0</v>
      </c>
      <c r="Q79" s="18">
        <v>0</v>
      </c>
      <c r="R79" s="18">
        <v>0</v>
      </c>
      <c r="S79" s="13">
        <v>0</v>
      </c>
      <c r="T79" s="17">
        <v>0</v>
      </c>
      <c r="U79" s="18">
        <v>0</v>
      </c>
      <c r="V79" s="18">
        <v>0</v>
      </c>
      <c r="W79" s="18">
        <v>0</v>
      </c>
      <c r="X79" s="18">
        <v>0</v>
      </c>
      <c r="Y79" s="13">
        <v>0</v>
      </c>
      <c r="Z79" s="17">
        <v>0</v>
      </c>
      <c r="AA79" s="18">
        <v>0</v>
      </c>
      <c r="AB79" s="18">
        <v>0</v>
      </c>
      <c r="AC79" s="18">
        <v>0</v>
      </c>
      <c r="AD79" s="18">
        <v>0</v>
      </c>
      <c r="AE79" s="13">
        <v>0</v>
      </c>
      <c r="AF79" s="17">
        <v>0</v>
      </c>
      <c r="AG79" s="18">
        <v>0</v>
      </c>
      <c r="AH79" s="18">
        <v>0</v>
      </c>
      <c r="AI79" s="18">
        <v>304920.02</v>
      </c>
      <c r="AJ79" s="18">
        <v>0</v>
      </c>
      <c r="AK79" s="13">
        <v>304920.02</v>
      </c>
      <c r="AL79" s="17">
        <v>0</v>
      </c>
      <c r="AM79" s="18">
        <v>0</v>
      </c>
      <c r="AN79" s="18">
        <v>0</v>
      </c>
      <c r="AO79" s="18">
        <v>0</v>
      </c>
      <c r="AP79" s="18">
        <v>0</v>
      </c>
      <c r="AQ79" s="13">
        <v>0</v>
      </c>
    </row>
    <row r="80" spans="1:43" x14ac:dyDescent="0.3">
      <c r="A80" s="4" t="s">
        <v>71</v>
      </c>
      <c r="B80" s="109">
        <v>311297.50270879403</v>
      </c>
      <c r="C80" s="110">
        <v>132111.59729120592</v>
      </c>
      <c r="D80" s="110">
        <v>0</v>
      </c>
      <c r="E80" s="110">
        <v>426875.48</v>
      </c>
      <c r="F80" s="110">
        <v>0</v>
      </c>
      <c r="G80" s="111">
        <v>870284.58</v>
      </c>
      <c r="H80" s="17">
        <v>0</v>
      </c>
      <c r="I80" s="18">
        <v>0</v>
      </c>
      <c r="J80" s="18">
        <v>0</v>
      </c>
      <c r="K80" s="18">
        <v>0</v>
      </c>
      <c r="L80" s="18">
        <v>0</v>
      </c>
      <c r="M80" s="13">
        <v>0</v>
      </c>
      <c r="N80" s="17">
        <v>0</v>
      </c>
      <c r="O80" s="18">
        <v>0</v>
      </c>
      <c r="P80" s="18">
        <v>0</v>
      </c>
      <c r="Q80" s="18">
        <v>0</v>
      </c>
      <c r="R80" s="18">
        <v>0</v>
      </c>
      <c r="S80" s="13">
        <v>0</v>
      </c>
      <c r="T80" s="17">
        <v>0</v>
      </c>
      <c r="U80" s="18">
        <v>0</v>
      </c>
      <c r="V80" s="18">
        <v>0</v>
      </c>
      <c r="W80" s="18">
        <v>0</v>
      </c>
      <c r="X80" s="18">
        <v>0</v>
      </c>
      <c r="Y80" s="13">
        <v>0</v>
      </c>
      <c r="Z80" s="17">
        <v>0</v>
      </c>
      <c r="AA80" s="18">
        <v>0</v>
      </c>
      <c r="AB80" s="18">
        <v>0</v>
      </c>
      <c r="AC80" s="18">
        <v>0</v>
      </c>
      <c r="AD80" s="18">
        <v>0</v>
      </c>
      <c r="AE80" s="13">
        <v>0</v>
      </c>
      <c r="AF80" s="17">
        <v>311297.50270879403</v>
      </c>
      <c r="AG80" s="18">
        <v>132111.59729120592</v>
      </c>
      <c r="AH80" s="18">
        <v>0</v>
      </c>
      <c r="AI80" s="18">
        <v>0</v>
      </c>
      <c r="AJ80" s="18">
        <v>0</v>
      </c>
      <c r="AK80" s="13">
        <v>443409.1</v>
      </c>
      <c r="AL80" s="17">
        <v>0</v>
      </c>
      <c r="AM80" s="18">
        <v>0</v>
      </c>
      <c r="AN80" s="18">
        <v>0</v>
      </c>
      <c r="AO80" s="18">
        <v>426875.48</v>
      </c>
      <c r="AP80" s="18">
        <v>0</v>
      </c>
      <c r="AQ80" s="13">
        <v>426875.48</v>
      </c>
    </row>
    <row r="81" spans="1:43" x14ac:dyDescent="0.3">
      <c r="A81" s="4" t="s">
        <v>72</v>
      </c>
      <c r="B81" s="109">
        <v>0</v>
      </c>
      <c r="C81" s="110">
        <v>0</v>
      </c>
      <c r="D81" s="110">
        <v>0</v>
      </c>
      <c r="E81" s="110">
        <v>36297.089999999997</v>
      </c>
      <c r="F81" s="110">
        <v>0</v>
      </c>
      <c r="G81" s="111">
        <v>36297.089999999997</v>
      </c>
      <c r="H81" s="17">
        <v>0</v>
      </c>
      <c r="I81" s="18">
        <v>0</v>
      </c>
      <c r="J81" s="18">
        <v>0</v>
      </c>
      <c r="K81" s="18">
        <v>0</v>
      </c>
      <c r="L81" s="18">
        <v>0</v>
      </c>
      <c r="M81" s="13">
        <v>0</v>
      </c>
      <c r="N81" s="17">
        <v>0</v>
      </c>
      <c r="O81" s="18">
        <v>0</v>
      </c>
      <c r="P81" s="18">
        <v>0</v>
      </c>
      <c r="Q81" s="18">
        <v>0</v>
      </c>
      <c r="R81" s="18">
        <v>0</v>
      </c>
      <c r="S81" s="13">
        <v>0</v>
      </c>
      <c r="T81" s="17">
        <v>0</v>
      </c>
      <c r="U81" s="18">
        <v>0</v>
      </c>
      <c r="V81" s="18">
        <v>0</v>
      </c>
      <c r="W81" s="18">
        <v>9478.91</v>
      </c>
      <c r="X81" s="18">
        <v>0</v>
      </c>
      <c r="Y81" s="13">
        <v>9478.91</v>
      </c>
      <c r="Z81" s="17">
        <v>0</v>
      </c>
      <c r="AA81" s="18">
        <v>0</v>
      </c>
      <c r="AB81" s="18">
        <v>0</v>
      </c>
      <c r="AC81" s="18">
        <v>0</v>
      </c>
      <c r="AD81" s="18">
        <v>0</v>
      </c>
      <c r="AE81" s="13">
        <v>0</v>
      </c>
      <c r="AF81" s="17">
        <v>0</v>
      </c>
      <c r="AG81" s="18">
        <v>0</v>
      </c>
      <c r="AH81" s="18">
        <v>0</v>
      </c>
      <c r="AI81" s="18">
        <v>26818.18</v>
      </c>
      <c r="AJ81" s="18">
        <v>0</v>
      </c>
      <c r="AK81" s="13">
        <v>26818.18</v>
      </c>
      <c r="AL81" s="17">
        <v>0</v>
      </c>
      <c r="AM81" s="18">
        <v>0</v>
      </c>
      <c r="AN81" s="18">
        <v>0</v>
      </c>
      <c r="AO81" s="18">
        <v>0</v>
      </c>
      <c r="AP81" s="18">
        <v>0</v>
      </c>
      <c r="AQ81" s="13">
        <v>0</v>
      </c>
    </row>
    <row r="82" spans="1:43" x14ac:dyDescent="0.3">
      <c r="A82" s="4" t="s">
        <v>73</v>
      </c>
      <c r="B82" s="109">
        <v>2141000</v>
      </c>
      <c r="C82" s="110">
        <v>0</v>
      </c>
      <c r="D82" s="110">
        <v>1000</v>
      </c>
      <c r="E82" s="110">
        <v>1170000</v>
      </c>
      <c r="F82" s="110">
        <v>123000</v>
      </c>
      <c r="G82" s="111">
        <v>3435000</v>
      </c>
      <c r="H82" s="17">
        <v>0</v>
      </c>
      <c r="I82" s="18">
        <v>0</v>
      </c>
      <c r="J82" s="18">
        <v>0</v>
      </c>
      <c r="K82" s="18">
        <v>0</v>
      </c>
      <c r="L82" s="18">
        <v>0</v>
      </c>
      <c r="M82" s="13">
        <v>0</v>
      </c>
      <c r="N82" s="17">
        <v>0</v>
      </c>
      <c r="O82" s="18">
        <v>0</v>
      </c>
      <c r="P82" s="18">
        <v>0</v>
      </c>
      <c r="Q82" s="18">
        <v>0</v>
      </c>
      <c r="R82" s="18">
        <v>0</v>
      </c>
      <c r="S82" s="13">
        <v>0</v>
      </c>
      <c r="T82" s="17">
        <v>0</v>
      </c>
      <c r="U82" s="18">
        <v>0</v>
      </c>
      <c r="V82" s="18">
        <v>0</v>
      </c>
      <c r="W82" s="18">
        <v>0</v>
      </c>
      <c r="X82" s="18">
        <v>0</v>
      </c>
      <c r="Y82" s="13">
        <v>0</v>
      </c>
      <c r="Z82" s="17">
        <v>0</v>
      </c>
      <c r="AA82" s="18">
        <v>0</v>
      </c>
      <c r="AB82" s="18">
        <v>0</v>
      </c>
      <c r="AC82" s="18">
        <v>0</v>
      </c>
      <c r="AD82" s="18">
        <v>0</v>
      </c>
      <c r="AE82" s="13">
        <v>0</v>
      </c>
      <c r="AF82" s="17">
        <v>0</v>
      </c>
      <c r="AG82" s="18">
        <v>0</v>
      </c>
      <c r="AH82" s="18">
        <v>0</v>
      </c>
      <c r="AI82" s="18">
        <v>0</v>
      </c>
      <c r="AJ82" s="18">
        <v>0</v>
      </c>
      <c r="AK82" s="13">
        <v>0</v>
      </c>
      <c r="AL82" s="17">
        <v>2141000</v>
      </c>
      <c r="AM82" s="18">
        <v>0</v>
      </c>
      <c r="AN82" s="18">
        <v>1000</v>
      </c>
      <c r="AO82" s="18">
        <v>1170000</v>
      </c>
      <c r="AP82" s="18">
        <v>123000</v>
      </c>
      <c r="AQ82" s="13">
        <v>3435000</v>
      </c>
    </row>
    <row r="83" spans="1:43" x14ac:dyDescent="0.3">
      <c r="A83" s="4" t="s">
        <v>74</v>
      </c>
      <c r="B83" s="109">
        <v>0</v>
      </c>
      <c r="C83" s="110">
        <v>0</v>
      </c>
      <c r="D83" s="110">
        <v>0</v>
      </c>
      <c r="E83" s="110">
        <v>0</v>
      </c>
      <c r="F83" s="110">
        <v>0</v>
      </c>
      <c r="G83" s="111">
        <v>0</v>
      </c>
      <c r="H83" s="17">
        <v>0</v>
      </c>
      <c r="I83" s="18">
        <v>0</v>
      </c>
      <c r="J83" s="18">
        <v>0</v>
      </c>
      <c r="K83" s="18">
        <v>0</v>
      </c>
      <c r="L83" s="18">
        <v>0</v>
      </c>
      <c r="M83" s="13">
        <v>0</v>
      </c>
      <c r="N83" s="17">
        <v>0</v>
      </c>
      <c r="O83" s="18">
        <v>0</v>
      </c>
      <c r="P83" s="18">
        <v>0</v>
      </c>
      <c r="Q83" s="18">
        <v>0</v>
      </c>
      <c r="R83" s="18">
        <v>0</v>
      </c>
      <c r="S83" s="13">
        <v>0</v>
      </c>
      <c r="T83" s="17">
        <v>0</v>
      </c>
      <c r="U83" s="18">
        <v>0</v>
      </c>
      <c r="V83" s="18">
        <v>0</v>
      </c>
      <c r="W83" s="18">
        <v>0</v>
      </c>
      <c r="X83" s="18">
        <v>0</v>
      </c>
      <c r="Y83" s="13">
        <v>0</v>
      </c>
      <c r="Z83" s="17">
        <v>0</v>
      </c>
      <c r="AA83" s="18">
        <v>0</v>
      </c>
      <c r="AB83" s="18">
        <v>0</v>
      </c>
      <c r="AC83" s="18">
        <v>0</v>
      </c>
      <c r="AD83" s="18">
        <v>0</v>
      </c>
      <c r="AE83" s="13">
        <v>0</v>
      </c>
      <c r="AF83" s="17">
        <v>0</v>
      </c>
      <c r="AG83" s="18">
        <v>0</v>
      </c>
      <c r="AH83" s="18">
        <v>0</v>
      </c>
      <c r="AI83" s="18">
        <v>0</v>
      </c>
      <c r="AJ83" s="18">
        <v>0</v>
      </c>
      <c r="AK83" s="13">
        <v>0</v>
      </c>
      <c r="AL83" s="17">
        <v>0</v>
      </c>
      <c r="AM83" s="18">
        <v>0</v>
      </c>
      <c r="AN83" s="18">
        <v>0</v>
      </c>
      <c r="AO83" s="18">
        <v>0</v>
      </c>
      <c r="AP83" s="18">
        <v>0</v>
      </c>
      <c r="AQ83" s="13">
        <v>0</v>
      </c>
    </row>
    <row r="84" spans="1:43" x14ac:dyDescent="0.3">
      <c r="A84" s="4" t="s">
        <v>75</v>
      </c>
      <c r="B84" s="109">
        <v>0</v>
      </c>
      <c r="C84" s="110">
        <v>0</v>
      </c>
      <c r="D84" s="110">
        <v>0</v>
      </c>
      <c r="E84" s="110">
        <v>0</v>
      </c>
      <c r="F84" s="110">
        <v>111038</v>
      </c>
      <c r="G84" s="111">
        <v>111038</v>
      </c>
      <c r="H84" s="17">
        <v>0</v>
      </c>
      <c r="I84" s="18">
        <v>0</v>
      </c>
      <c r="J84" s="18">
        <v>0</v>
      </c>
      <c r="K84" s="18">
        <v>0</v>
      </c>
      <c r="L84" s="18">
        <v>0</v>
      </c>
      <c r="M84" s="13">
        <v>0</v>
      </c>
      <c r="N84" s="17">
        <v>0</v>
      </c>
      <c r="O84" s="18">
        <v>0</v>
      </c>
      <c r="P84" s="18">
        <v>0</v>
      </c>
      <c r="Q84" s="18">
        <v>0</v>
      </c>
      <c r="R84" s="18">
        <v>0</v>
      </c>
      <c r="S84" s="13">
        <v>0</v>
      </c>
      <c r="T84" s="17">
        <v>0</v>
      </c>
      <c r="U84" s="18">
        <v>0</v>
      </c>
      <c r="V84" s="18">
        <v>0</v>
      </c>
      <c r="W84" s="18">
        <v>0</v>
      </c>
      <c r="X84" s="18">
        <v>0</v>
      </c>
      <c r="Y84" s="13">
        <v>0</v>
      </c>
      <c r="Z84" s="17">
        <v>0</v>
      </c>
      <c r="AA84" s="18">
        <v>0</v>
      </c>
      <c r="AB84" s="18">
        <v>0</v>
      </c>
      <c r="AC84" s="18">
        <v>0</v>
      </c>
      <c r="AD84" s="18">
        <v>0</v>
      </c>
      <c r="AE84" s="13">
        <v>0</v>
      </c>
      <c r="AF84" s="17">
        <v>0</v>
      </c>
      <c r="AG84" s="18">
        <v>0</v>
      </c>
      <c r="AH84" s="18">
        <v>0</v>
      </c>
      <c r="AI84" s="18">
        <v>0</v>
      </c>
      <c r="AJ84" s="18">
        <v>111038</v>
      </c>
      <c r="AK84" s="13">
        <v>111038</v>
      </c>
      <c r="AL84" s="17">
        <v>0</v>
      </c>
      <c r="AM84" s="18">
        <v>0</v>
      </c>
      <c r="AN84" s="18">
        <v>0</v>
      </c>
      <c r="AO84" s="18">
        <v>0</v>
      </c>
      <c r="AP84" s="18">
        <v>0</v>
      </c>
      <c r="AQ84" s="13">
        <v>0</v>
      </c>
    </row>
    <row r="85" spans="1:43" x14ac:dyDescent="0.3">
      <c r="A85" s="4" t="s">
        <v>76</v>
      </c>
      <c r="B85" s="109">
        <v>1418229.3800000001</v>
      </c>
      <c r="C85" s="110">
        <v>0</v>
      </c>
      <c r="D85" s="110">
        <v>0</v>
      </c>
      <c r="E85" s="110">
        <v>1086120.0799999998</v>
      </c>
      <c r="F85" s="110">
        <v>40709.919999999896</v>
      </c>
      <c r="G85" s="111">
        <v>2545059.38</v>
      </c>
      <c r="H85" s="17">
        <v>0</v>
      </c>
      <c r="I85" s="18">
        <v>0</v>
      </c>
      <c r="J85" s="18">
        <v>0</v>
      </c>
      <c r="K85" s="18">
        <v>0</v>
      </c>
      <c r="L85" s="18">
        <v>0</v>
      </c>
      <c r="M85" s="13">
        <v>0</v>
      </c>
      <c r="N85" s="17">
        <v>0</v>
      </c>
      <c r="O85" s="18">
        <v>0</v>
      </c>
      <c r="P85" s="18">
        <v>0</v>
      </c>
      <c r="Q85" s="18">
        <v>0</v>
      </c>
      <c r="R85" s="18">
        <v>0</v>
      </c>
      <c r="S85" s="13">
        <v>0</v>
      </c>
      <c r="T85" s="17">
        <v>0</v>
      </c>
      <c r="U85" s="18">
        <v>0</v>
      </c>
      <c r="V85" s="18">
        <v>0</v>
      </c>
      <c r="W85" s="18">
        <v>0</v>
      </c>
      <c r="X85" s="18">
        <v>0</v>
      </c>
      <c r="Y85" s="13">
        <v>0</v>
      </c>
      <c r="Z85" s="17">
        <v>0</v>
      </c>
      <c r="AA85" s="18">
        <v>0</v>
      </c>
      <c r="AB85" s="18">
        <v>0</v>
      </c>
      <c r="AC85" s="18">
        <v>0</v>
      </c>
      <c r="AD85" s="18">
        <v>0</v>
      </c>
      <c r="AE85" s="13">
        <v>0</v>
      </c>
      <c r="AF85" s="17">
        <v>1418229.3800000001</v>
      </c>
      <c r="AG85" s="18">
        <v>0</v>
      </c>
      <c r="AH85" s="18">
        <v>0</v>
      </c>
      <c r="AI85" s="18">
        <v>1086120.0799999998</v>
      </c>
      <c r="AJ85" s="18">
        <v>40709.919999999896</v>
      </c>
      <c r="AK85" s="13">
        <v>2545059.38</v>
      </c>
      <c r="AL85" s="17">
        <v>0</v>
      </c>
      <c r="AM85" s="18">
        <v>0</v>
      </c>
      <c r="AN85" s="18">
        <v>0</v>
      </c>
      <c r="AO85" s="18">
        <v>0</v>
      </c>
      <c r="AP85" s="18">
        <v>0</v>
      </c>
      <c r="AQ85" s="13">
        <v>0</v>
      </c>
    </row>
    <row r="86" spans="1:43" x14ac:dyDescent="0.3">
      <c r="A86" s="4" t="s">
        <v>77</v>
      </c>
      <c r="B86" s="109">
        <v>0</v>
      </c>
      <c r="C86" s="110">
        <v>0</v>
      </c>
      <c r="D86" s="110">
        <v>0</v>
      </c>
      <c r="E86" s="110">
        <v>300000</v>
      </c>
      <c r="F86" s="110">
        <v>2415000</v>
      </c>
      <c r="G86" s="111">
        <v>2715000</v>
      </c>
      <c r="H86" s="17">
        <v>0</v>
      </c>
      <c r="I86" s="18">
        <v>0</v>
      </c>
      <c r="J86" s="18">
        <v>0</v>
      </c>
      <c r="K86" s="18">
        <v>300000</v>
      </c>
      <c r="L86" s="18">
        <v>2415000</v>
      </c>
      <c r="M86" s="13">
        <v>2715000</v>
      </c>
      <c r="N86" s="17">
        <v>0</v>
      </c>
      <c r="O86" s="18">
        <v>0</v>
      </c>
      <c r="P86" s="18">
        <v>0</v>
      </c>
      <c r="Q86" s="18">
        <v>0</v>
      </c>
      <c r="R86" s="18">
        <v>0</v>
      </c>
      <c r="S86" s="13">
        <v>0</v>
      </c>
      <c r="T86" s="17">
        <v>0</v>
      </c>
      <c r="U86" s="18">
        <v>0</v>
      </c>
      <c r="V86" s="18">
        <v>0</v>
      </c>
      <c r="W86" s="18">
        <v>0</v>
      </c>
      <c r="X86" s="18">
        <v>0</v>
      </c>
      <c r="Y86" s="13">
        <v>0</v>
      </c>
      <c r="Z86" s="17">
        <v>0</v>
      </c>
      <c r="AA86" s="18">
        <v>0</v>
      </c>
      <c r="AB86" s="18">
        <v>0</v>
      </c>
      <c r="AC86" s="18">
        <v>0</v>
      </c>
      <c r="AD86" s="18">
        <v>0</v>
      </c>
      <c r="AE86" s="13">
        <v>0</v>
      </c>
      <c r="AF86" s="17">
        <v>0</v>
      </c>
      <c r="AG86" s="18">
        <v>0</v>
      </c>
      <c r="AH86" s="18">
        <v>0</v>
      </c>
      <c r="AI86" s="18">
        <v>0</v>
      </c>
      <c r="AJ86" s="18">
        <v>0</v>
      </c>
      <c r="AK86" s="13">
        <v>0</v>
      </c>
      <c r="AL86" s="17">
        <v>0</v>
      </c>
      <c r="AM86" s="18">
        <v>0</v>
      </c>
      <c r="AN86" s="18">
        <v>0</v>
      </c>
      <c r="AO86" s="18">
        <v>0</v>
      </c>
      <c r="AP86" s="18">
        <v>0</v>
      </c>
      <c r="AQ86" s="13">
        <v>0</v>
      </c>
    </row>
    <row r="87" spans="1:43" x14ac:dyDescent="0.3">
      <c r="A87" s="4" t="s">
        <v>78</v>
      </c>
      <c r="B87" s="109">
        <v>0</v>
      </c>
      <c r="C87" s="110">
        <v>800000</v>
      </c>
      <c r="D87" s="110">
        <v>9820.7800000000007</v>
      </c>
      <c r="E87" s="110">
        <v>228506.53</v>
      </c>
      <c r="F87" s="110">
        <v>0</v>
      </c>
      <c r="G87" s="111">
        <v>1038327.3099999999</v>
      </c>
      <c r="H87" s="17">
        <v>0</v>
      </c>
      <c r="I87" s="18">
        <v>0</v>
      </c>
      <c r="J87" s="18">
        <v>0</v>
      </c>
      <c r="K87" s="18">
        <v>0</v>
      </c>
      <c r="L87" s="18">
        <v>0</v>
      </c>
      <c r="M87" s="13">
        <v>0</v>
      </c>
      <c r="N87" s="17">
        <v>0</v>
      </c>
      <c r="O87" s="18">
        <v>0</v>
      </c>
      <c r="P87" s="18">
        <v>0</v>
      </c>
      <c r="Q87" s="18">
        <v>19561.82</v>
      </c>
      <c r="R87" s="18">
        <v>0</v>
      </c>
      <c r="S87" s="13">
        <v>19561.82</v>
      </c>
      <c r="T87" s="17">
        <v>0</v>
      </c>
      <c r="U87" s="18">
        <v>0</v>
      </c>
      <c r="V87" s="18">
        <v>0</v>
      </c>
      <c r="W87" s="18">
        <v>0</v>
      </c>
      <c r="X87" s="18">
        <v>0</v>
      </c>
      <c r="Y87" s="13">
        <v>0</v>
      </c>
      <c r="Z87" s="17">
        <v>0</v>
      </c>
      <c r="AA87" s="18">
        <v>0</v>
      </c>
      <c r="AB87" s="18">
        <v>0</v>
      </c>
      <c r="AC87" s="18">
        <v>0</v>
      </c>
      <c r="AD87" s="18">
        <v>0</v>
      </c>
      <c r="AE87" s="13">
        <v>0</v>
      </c>
      <c r="AF87" s="17">
        <v>0</v>
      </c>
      <c r="AG87" s="18">
        <v>800000</v>
      </c>
      <c r="AH87" s="18">
        <v>0</v>
      </c>
      <c r="AI87" s="18">
        <v>208944.71</v>
      </c>
      <c r="AJ87" s="18">
        <v>0</v>
      </c>
      <c r="AK87" s="13">
        <v>1008944.71</v>
      </c>
      <c r="AL87" s="17">
        <v>0</v>
      </c>
      <c r="AM87" s="18">
        <v>0</v>
      </c>
      <c r="AN87" s="18">
        <v>9820.7800000000007</v>
      </c>
      <c r="AO87" s="18">
        <v>0</v>
      </c>
      <c r="AP87" s="18">
        <v>0</v>
      </c>
      <c r="AQ87" s="13">
        <v>9820.7800000000007</v>
      </c>
    </row>
    <row r="88" spans="1:43" x14ac:dyDescent="0.3">
      <c r="A88" s="4" t="s">
        <v>79</v>
      </c>
      <c r="B88" s="109">
        <v>0</v>
      </c>
      <c r="C88" s="110">
        <v>0</v>
      </c>
      <c r="D88" s="110">
        <v>0</v>
      </c>
      <c r="E88" s="110">
        <v>0</v>
      </c>
      <c r="F88" s="110">
        <v>0</v>
      </c>
      <c r="G88" s="111">
        <v>0</v>
      </c>
      <c r="H88" s="17">
        <v>0</v>
      </c>
      <c r="I88" s="18">
        <v>0</v>
      </c>
      <c r="J88" s="18">
        <v>0</v>
      </c>
      <c r="K88" s="18">
        <v>0</v>
      </c>
      <c r="L88" s="18">
        <v>0</v>
      </c>
      <c r="M88" s="13">
        <v>0</v>
      </c>
      <c r="N88" s="17">
        <v>0</v>
      </c>
      <c r="O88" s="18">
        <v>0</v>
      </c>
      <c r="P88" s="18">
        <v>0</v>
      </c>
      <c r="Q88" s="18">
        <v>0</v>
      </c>
      <c r="R88" s="18">
        <v>0</v>
      </c>
      <c r="S88" s="13">
        <v>0</v>
      </c>
      <c r="T88" s="17">
        <v>0</v>
      </c>
      <c r="U88" s="18">
        <v>0</v>
      </c>
      <c r="V88" s="18">
        <v>0</v>
      </c>
      <c r="W88" s="18">
        <v>0</v>
      </c>
      <c r="X88" s="18">
        <v>0</v>
      </c>
      <c r="Y88" s="13">
        <v>0</v>
      </c>
      <c r="Z88" s="17">
        <v>0</v>
      </c>
      <c r="AA88" s="18">
        <v>0</v>
      </c>
      <c r="AB88" s="18">
        <v>0</v>
      </c>
      <c r="AC88" s="18">
        <v>0</v>
      </c>
      <c r="AD88" s="18">
        <v>0</v>
      </c>
      <c r="AE88" s="13">
        <v>0</v>
      </c>
      <c r="AF88" s="17">
        <v>0</v>
      </c>
      <c r="AG88" s="18">
        <v>0</v>
      </c>
      <c r="AH88" s="18">
        <v>0</v>
      </c>
      <c r="AI88" s="18">
        <v>0</v>
      </c>
      <c r="AJ88" s="18">
        <v>0</v>
      </c>
      <c r="AK88" s="13">
        <v>0</v>
      </c>
      <c r="AL88" s="17">
        <v>0</v>
      </c>
      <c r="AM88" s="18">
        <v>0</v>
      </c>
      <c r="AN88" s="18">
        <v>0</v>
      </c>
      <c r="AO88" s="18">
        <v>0</v>
      </c>
      <c r="AP88" s="18">
        <v>0</v>
      </c>
      <c r="AQ88" s="13">
        <v>0</v>
      </c>
    </row>
    <row r="89" spans="1:43" x14ac:dyDescent="0.3">
      <c r="A89" s="5"/>
      <c r="B89" s="112"/>
      <c r="C89" s="113"/>
      <c r="D89" s="113"/>
      <c r="E89" s="113"/>
      <c r="F89" s="113"/>
      <c r="G89" s="114"/>
      <c r="H89" s="19"/>
      <c r="I89" s="20"/>
      <c r="J89" s="20"/>
      <c r="K89" s="20"/>
      <c r="L89" s="20"/>
      <c r="M89" s="14"/>
      <c r="N89" s="19"/>
      <c r="O89" s="20"/>
      <c r="P89" s="20"/>
      <c r="Q89" s="20"/>
      <c r="R89" s="20"/>
      <c r="S89" s="14"/>
      <c r="T89" s="19"/>
      <c r="U89" s="20"/>
      <c r="V89" s="20"/>
      <c r="W89" s="20"/>
      <c r="X89" s="20"/>
      <c r="Y89" s="14"/>
      <c r="Z89" s="19"/>
      <c r="AA89" s="20"/>
      <c r="AB89" s="20"/>
      <c r="AC89" s="20"/>
      <c r="AD89" s="20"/>
      <c r="AE89" s="14"/>
      <c r="AF89" s="19"/>
      <c r="AG89" s="20"/>
      <c r="AH89" s="20"/>
      <c r="AI89" s="20"/>
      <c r="AJ89" s="20"/>
      <c r="AK89" s="14"/>
      <c r="AL89" s="19"/>
      <c r="AM89" s="20"/>
      <c r="AN89" s="20"/>
      <c r="AO89" s="20"/>
      <c r="AP89" s="20"/>
      <c r="AQ89" s="14"/>
    </row>
    <row r="90" spans="1:43" x14ac:dyDescent="0.3">
      <c r="A90" s="80" t="s">
        <v>80</v>
      </c>
      <c r="B90" s="81">
        <f>SUM(B9:B89)</f>
        <v>34787521.972708791</v>
      </c>
      <c r="C90" s="82">
        <f t="shared" ref="C90:G90" si="0">SUM(C9:C89)</f>
        <v>5838800.1472912058</v>
      </c>
      <c r="D90" s="82">
        <f t="shared" ref="D90:F90" si="1">SUM(D9:D89)</f>
        <v>164383.93999999997</v>
      </c>
      <c r="E90" s="82">
        <f t="shared" si="1"/>
        <v>13487049.77861391</v>
      </c>
      <c r="F90" s="82">
        <f t="shared" si="1"/>
        <v>4884111.29</v>
      </c>
      <c r="G90" s="83">
        <f t="shared" si="0"/>
        <v>59161867.128613926</v>
      </c>
      <c r="H90" s="81">
        <f t="shared" ref="H90:N90" si="2">SUM(H9:H89)</f>
        <v>1926021</v>
      </c>
      <c r="I90" s="82">
        <f t="shared" ref="I90" si="3">SUM(I9:I89)</f>
        <v>3118201</v>
      </c>
      <c r="J90" s="82">
        <f t="shared" ref="J90:L90" si="4">SUM(J9:J89)</f>
        <v>109</v>
      </c>
      <c r="K90" s="82">
        <f t="shared" si="4"/>
        <v>2325416.5057399012</v>
      </c>
      <c r="L90" s="82">
        <f t="shared" si="4"/>
        <v>2449295</v>
      </c>
      <c r="M90" s="83">
        <f t="shared" si="2"/>
        <v>9819042.5057399012</v>
      </c>
      <c r="N90" s="81">
        <f t="shared" si="2"/>
        <v>0</v>
      </c>
      <c r="O90" s="82">
        <f t="shared" ref="O90:Q90" si="5">SUM(O9:O89)</f>
        <v>0</v>
      </c>
      <c r="P90" s="82">
        <f t="shared" si="5"/>
        <v>3319</v>
      </c>
      <c r="Q90" s="82">
        <f t="shared" si="5"/>
        <v>326245.79775849561</v>
      </c>
      <c r="R90" s="82">
        <f t="shared" ref="R90" si="6">SUM(R9:R89)</f>
        <v>-4360</v>
      </c>
      <c r="S90" s="83">
        <f t="shared" ref="S90:T90" si="7">SUM(S9:S89)</f>
        <v>325204.79775849561</v>
      </c>
      <c r="T90" s="81">
        <f t="shared" si="7"/>
        <v>3628000</v>
      </c>
      <c r="U90" s="82">
        <f t="shared" ref="U90" si="8">SUM(U9:U89)</f>
        <v>1367000</v>
      </c>
      <c r="V90" s="82">
        <f t="shared" ref="V90:X90" si="9">SUM(V9:V89)</f>
        <v>13804.55</v>
      </c>
      <c r="W90" s="82">
        <f t="shared" si="9"/>
        <v>133807.86630651072</v>
      </c>
      <c r="X90" s="82">
        <f t="shared" si="9"/>
        <v>-225440</v>
      </c>
      <c r="Y90" s="83">
        <f t="shared" ref="Y90:Z90" si="10">SUM(Y9:Y89)</f>
        <v>4917172.4163065106</v>
      </c>
      <c r="Z90" s="81">
        <f t="shared" si="10"/>
        <v>0</v>
      </c>
      <c r="AA90" s="82">
        <f t="shared" ref="AA90" si="11">SUM(AA9:AA89)</f>
        <v>0</v>
      </c>
      <c r="AB90" s="82">
        <f t="shared" ref="AB90:AD90" si="12">SUM(AB9:AB89)</f>
        <v>0</v>
      </c>
      <c r="AC90" s="82">
        <f t="shared" si="12"/>
        <v>10.813146251922129</v>
      </c>
      <c r="AD90" s="82">
        <f t="shared" si="12"/>
        <v>0</v>
      </c>
      <c r="AE90" s="83">
        <f t="shared" ref="AE90:AF90" si="13">SUM(AE9:AE89)</f>
        <v>10.813146251922129</v>
      </c>
      <c r="AF90" s="81">
        <f t="shared" si="13"/>
        <v>3673228.8827087944</v>
      </c>
      <c r="AG90" s="82">
        <f t="shared" ref="AG90" si="14">SUM(AG9:AG89)</f>
        <v>931656.59729120589</v>
      </c>
      <c r="AH90" s="82">
        <f t="shared" ref="AH90:AJ90" si="15">SUM(AH9:AH89)</f>
        <v>5958.3600000000006</v>
      </c>
      <c r="AI90" s="82">
        <f t="shared" si="15"/>
        <v>2488738.4172002519</v>
      </c>
      <c r="AJ90" s="82">
        <f t="shared" si="15"/>
        <v>273262.91999999993</v>
      </c>
      <c r="AK90" s="83">
        <f t="shared" ref="AK90:AL90" si="16">SUM(AK9:AK89)</f>
        <v>7372845.1772002522</v>
      </c>
      <c r="AL90" s="81">
        <f t="shared" si="16"/>
        <v>25560272.09</v>
      </c>
      <c r="AM90" s="82">
        <f t="shared" ref="AM90" si="17">SUM(AM9:AM89)</f>
        <v>421942.55</v>
      </c>
      <c r="AN90" s="82">
        <f t="shared" ref="AN90:AP90" si="18">SUM(AN9:AN89)</f>
        <v>141193.03</v>
      </c>
      <c r="AO90" s="82">
        <f t="shared" si="18"/>
        <v>8212830.378462499</v>
      </c>
      <c r="AP90" s="82">
        <f t="shared" si="18"/>
        <v>2391353.37</v>
      </c>
      <c r="AQ90" s="83">
        <f t="shared" ref="AQ90" si="19">SUM(AQ9:AQ89)</f>
        <v>36727591.4184625</v>
      </c>
    </row>
    <row r="91" spans="1:43" x14ac:dyDescent="0.3">
      <c r="A91" s="78" t="str">
        <f>"Source: Victoria Grants Commission - Questionnaire "&amp;$A$3&amp;" response from Council"</f>
        <v>Source: Victoria Grants Commission - Questionnaire 2017-18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tint="0.39997558519241921"/>
  </sheetPr>
  <dimension ref="A1:AW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4.4" x14ac:dyDescent="0.3"/>
  <cols>
    <col min="1" max="1" width="24.6640625" style="6" customWidth="1"/>
    <col min="2" max="7" width="14.6640625" style="9" customWidth="1"/>
    <col min="8" max="43" width="12.6640625" style="9"/>
    <col min="50" max="16384" width="12.6640625" style="6"/>
  </cols>
  <sheetData>
    <row r="1" spans="1:49" x14ac:dyDescent="0.3">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row>
    <row r="2" spans="1:49" ht="15.6" x14ac:dyDescent="0.3">
      <c r="A2" s="2" t="s">
        <v>157</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row>
    <row r="3" spans="1:49" x14ac:dyDescent="0.3">
      <c r="A3" s="79" t="str">
        <f>'Total Outlays'!$A$3</f>
        <v>2017-18</v>
      </c>
    </row>
    <row r="4" spans="1:49" ht="15.6" x14ac:dyDescent="0.3">
      <c r="A4" s="125" t="s">
        <v>100</v>
      </c>
      <c r="B4" s="121"/>
      <c r="C4" s="121"/>
      <c r="D4" s="121"/>
      <c r="E4" s="121"/>
      <c r="F4" s="121"/>
      <c r="G4" s="122"/>
      <c r="H4" s="120"/>
      <c r="I4" s="121"/>
      <c r="J4" s="121"/>
      <c r="K4" s="121"/>
      <c r="L4" s="121"/>
      <c r="M4" s="121"/>
      <c r="N4" s="120"/>
      <c r="O4" s="121"/>
      <c r="P4" s="121"/>
      <c r="Q4" s="121"/>
      <c r="R4" s="121"/>
      <c r="S4" s="121"/>
      <c r="T4" s="120"/>
      <c r="U4" s="121"/>
      <c r="V4" s="121"/>
      <c r="W4" s="121"/>
      <c r="X4" s="121"/>
      <c r="Y4" s="121"/>
      <c r="Z4" s="120"/>
      <c r="AA4" s="121"/>
      <c r="AB4" s="121"/>
      <c r="AC4" s="121"/>
      <c r="AD4" s="121"/>
      <c r="AE4" s="121"/>
      <c r="AF4" s="120"/>
      <c r="AG4" s="121"/>
      <c r="AH4" s="121"/>
      <c r="AI4" s="121"/>
      <c r="AJ4" s="121"/>
      <c r="AK4" s="121"/>
      <c r="AL4" s="120"/>
      <c r="AM4" s="121"/>
      <c r="AN4" s="121"/>
      <c r="AO4" s="121"/>
      <c r="AP4" s="121"/>
      <c r="AQ4" s="122"/>
    </row>
    <row r="5" spans="1:49" s="11" customFormat="1" x14ac:dyDescent="0.3">
      <c r="A5" s="95"/>
      <c r="B5" s="129" t="s">
        <v>181</v>
      </c>
      <c r="C5" s="126"/>
      <c r="D5" s="126"/>
      <c r="E5" s="126"/>
      <c r="F5" s="126"/>
      <c r="G5" s="127"/>
      <c r="H5" s="128" t="s">
        <v>175</v>
      </c>
      <c r="I5" s="129"/>
      <c r="J5" s="129"/>
      <c r="K5" s="129"/>
      <c r="L5" s="129"/>
      <c r="M5" s="130"/>
      <c r="N5" s="128" t="s">
        <v>176</v>
      </c>
      <c r="O5" s="129"/>
      <c r="P5" s="129"/>
      <c r="Q5" s="129"/>
      <c r="R5" s="129"/>
      <c r="S5" s="130"/>
      <c r="T5" s="128" t="s">
        <v>177</v>
      </c>
      <c r="U5" s="129"/>
      <c r="V5" s="129"/>
      <c r="W5" s="129"/>
      <c r="X5" s="129"/>
      <c r="Y5" s="130"/>
      <c r="Z5" s="128" t="s">
        <v>178</v>
      </c>
      <c r="AA5" s="129"/>
      <c r="AB5" s="129"/>
      <c r="AC5" s="129"/>
      <c r="AD5" s="129"/>
      <c r="AE5" s="130"/>
      <c r="AF5" s="128" t="s">
        <v>179</v>
      </c>
      <c r="AG5" s="129"/>
      <c r="AH5" s="129"/>
      <c r="AI5" s="129"/>
      <c r="AJ5" s="129"/>
      <c r="AK5" s="130"/>
      <c r="AL5" s="128" t="s">
        <v>180</v>
      </c>
      <c r="AM5" s="129"/>
      <c r="AN5" s="129"/>
      <c r="AO5" s="129"/>
      <c r="AP5" s="129"/>
      <c r="AQ5" s="130"/>
      <c r="AR5" s="131"/>
      <c r="AS5" s="131"/>
      <c r="AT5" s="131"/>
      <c r="AU5" s="131"/>
      <c r="AV5" s="131"/>
      <c r="AW5" s="131"/>
    </row>
    <row r="6" spans="1:49" s="11" customFormat="1" ht="13.8" x14ac:dyDescent="0.25">
      <c r="A6" s="95"/>
      <c r="B6" s="98" t="str">
        <f>$H$4&amp;" Total"</f>
        <v xml:space="preserve"> Total</v>
      </c>
      <c r="C6" s="98"/>
      <c r="D6" s="98"/>
      <c r="E6" s="98"/>
      <c r="F6" s="98"/>
      <c r="G6" s="99"/>
      <c r="H6" s="97" t="s">
        <v>109</v>
      </c>
      <c r="I6" s="98"/>
      <c r="J6" s="98"/>
      <c r="K6" s="98"/>
      <c r="L6" s="98"/>
      <c r="M6" s="99"/>
      <c r="N6" s="97" t="s">
        <v>110</v>
      </c>
      <c r="O6" s="98"/>
      <c r="P6" s="98"/>
      <c r="Q6" s="98"/>
      <c r="R6" s="98"/>
      <c r="S6" s="99"/>
      <c r="T6" s="97" t="s">
        <v>111</v>
      </c>
      <c r="U6" s="98"/>
      <c r="V6" s="98"/>
      <c r="W6" s="98"/>
      <c r="X6" s="98"/>
      <c r="Y6" s="99"/>
      <c r="Z6" s="97" t="s">
        <v>112</v>
      </c>
      <c r="AA6" s="98"/>
      <c r="AB6" s="98"/>
      <c r="AC6" s="98"/>
      <c r="AD6" s="98"/>
      <c r="AE6" s="99"/>
      <c r="AF6" s="98" t="s">
        <v>113</v>
      </c>
      <c r="AG6" s="98"/>
      <c r="AH6" s="98"/>
      <c r="AI6" s="98"/>
      <c r="AJ6" s="98"/>
      <c r="AK6" s="99"/>
      <c r="AL6" s="105" t="s">
        <v>114</v>
      </c>
      <c r="AM6" s="98"/>
      <c r="AN6" s="98"/>
      <c r="AO6" s="98"/>
      <c r="AP6" s="98"/>
      <c r="AQ6" s="99"/>
    </row>
    <row r="7" spans="1:49" ht="26.4" x14ac:dyDescent="0.3">
      <c r="A7" s="94"/>
      <c r="B7" s="89" t="s">
        <v>169</v>
      </c>
      <c r="C7" s="89" t="s">
        <v>170</v>
      </c>
      <c r="D7" s="89" t="s">
        <v>172</v>
      </c>
      <c r="E7" s="89" t="s">
        <v>173</v>
      </c>
      <c r="F7" s="89" t="s">
        <v>104</v>
      </c>
      <c r="G7" s="101" t="s">
        <v>241</v>
      </c>
      <c r="H7" s="88" t="s">
        <v>169</v>
      </c>
      <c r="I7" s="89" t="s">
        <v>170</v>
      </c>
      <c r="J7" s="89" t="s">
        <v>172</v>
      </c>
      <c r="K7" s="89" t="s">
        <v>173</v>
      </c>
      <c r="L7" s="89" t="s">
        <v>104</v>
      </c>
      <c r="M7" s="101" t="s">
        <v>241</v>
      </c>
      <c r="N7" s="88" t="s">
        <v>169</v>
      </c>
      <c r="O7" s="89" t="s">
        <v>170</v>
      </c>
      <c r="P7" s="89" t="s">
        <v>172</v>
      </c>
      <c r="Q7" s="89" t="s">
        <v>173</v>
      </c>
      <c r="R7" s="89" t="s">
        <v>104</v>
      </c>
      <c r="S7" s="101" t="s">
        <v>241</v>
      </c>
      <c r="T7" s="88" t="s">
        <v>169</v>
      </c>
      <c r="U7" s="89" t="s">
        <v>170</v>
      </c>
      <c r="V7" s="89" t="s">
        <v>172</v>
      </c>
      <c r="W7" s="89" t="s">
        <v>173</v>
      </c>
      <c r="X7" s="89" t="s">
        <v>104</v>
      </c>
      <c r="Y7" s="101" t="s">
        <v>241</v>
      </c>
      <c r="Z7" s="88" t="s">
        <v>169</v>
      </c>
      <c r="AA7" s="89" t="s">
        <v>170</v>
      </c>
      <c r="AB7" s="89" t="s">
        <v>172</v>
      </c>
      <c r="AC7" s="89" t="s">
        <v>173</v>
      </c>
      <c r="AD7" s="89" t="s">
        <v>104</v>
      </c>
      <c r="AE7" s="101" t="s">
        <v>241</v>
      </c>
      <c r="AF7" s="88" t="s">
        <v>169</v>
      </c>
      <c r="AG7" s="89" t="s">
        <v>170</v>
      </c>
      <c r="AH7" s="89" t="s">
        <v>172</v>
      </c>
      <c r="AI7" s="89" t="s">
        <v>173</v>
      </c>
      <c r="AJ7" s="89" t="s">
        <v>104</v>
      </c>
      <c r="AK7" s="101" t="s">
        <v>241</v>
      </c>
      <c r="AL7" s="88" t="s">
        <v>169</v>
      </c>
      <c r="AM7" s="89" t="s">
        <v>170</v>
      </c>
      <c r="AN7" s="89" t="s">
        <v>172</v>
      </c>
      <c r="AO7" s="89" t="s">
        <v>173</v>
      </c>
      <c r="AP7" s="89" t="s">
        <v>104</v>
      </c>
      <c r="AQ7" s="101" t="s">
        <v>241</v>
      </c>
    </row>
    <row r="8" spans="1:49" x14ac:dyDescent="0.3">
      <c r="A8" s="96"/>
      <c r="B8" s="103" t="s">
        <v>94</v>
      </c>
      <c r="C8" s="103" t="s">
        <v>95</v>
      </c>
      <c r="D8" s="103" t="s">
        <v>96</v>
      </c>
      <c r="E8" s="103" t="s">
        <v>97</v>
      </c>
      <c r="F8" s="103" t="s">
        <v>98</v>
      </c>
      <c r="G8" s="104" t="s">
        <v>99</v>
      </c>
      <c r="H8" s="102" t="s">
        <v>94</v>
      </c>
      <c r="I8" s="103" t="s">
        <v>95</v>
      </c>
      <c r="J8" s="103" t="s">
        <v>96</v>
      </c>
      <c r="K8" s="103" t="s">
        <v>97</v>
      </c>
      <c r="L8" s="103" t="s">
        <v>98</v>
      </c>
      <c r="M8" s="104" t="s">
        <v>99</v>
      </c>
      <c r="N8" s="102" t="s">
        <v>94</v>
      </c>
      <c r="O8" s="103" t="s">
        <v>95</v>
      </c>
      <c r="P8" s="103" t="s">
        <v>96</v>
      </c>
      <c r="Q8" s="103" t="s">
        <v>97</v>
      </c>
      <c r="R8" s="103" t="s">
        <v>98</v>
      </c>
      <c r="S8" s="104" t="s">
        <v>99</v>
      </c>
      <c r="T8" s="102" t="s">
        <v>94</v>
      </c>
      <c r="U8" s="103" t="s">
        <v>95</v>
      </c>
      <c r="V8" s="103" t="s">
        <v>96</v>
      </c>
      <c r="W8" s="103" t="s">
        <v>97</v>
      </c>
      <c r="X8" s="103" t="s">
        <v>98</v>
      </c>
      <c r="Y8" s="104" t="s">
        <v>99</v>
      </c>
      <c r="Z8" s="102" t="s">
        <v>94</v>
      </c>
      <c r="AA8" s="103" t="s">
        <v>95</v>
      </c>
      <c r="AB8" s="103" t="s">
        <v>96</v>
      </c>
      <c r="AC8" s="103" t="s">
        <v>97</v>
      </c>
      <c r="AD8" s="103" t="s">
        <v>98</v>
      </c>
      <c r="AE8" s="104" t="s">
        <v>99</v>
      </c>
      <c r="AF8" s="102" t="s">
        <v>94</v>
      </c>
      <c r="AG8" s="103" t="s">
        <v>95</v>
      </c>
      <c r="AH8" s="103" t="s">
        <v>96</v>
      </c>
      <c r="AI8" s="103" t="s">
        <v>97</v>
      </c>
      <c r="AJ8" s="103" t="s">
        <v>98</v>
      </c>
      <c r="AK8" s="104" t="s">
        <v>99</v>
      </c>
      <c r="AL8" s="102" t="s">
        <v>94</v>
      </c>
      <c r="AM8" s="103" t="s">
        <v>95</v>
      </c>
      <c r="AN8" s="103" t="s">
        <v>96</v>
      </c>
      <c r="AO8" s="103" t="s">
        <v>97</v>
      </c>
      <c r="AP8" s="103" t="s">
        <v>98</v>
      </c>
      <c r="AQ8" s="104" t="s">
        <v>99</v>
      </c>
    </row>
    <row r="9" spans="1:49" x14ac:dyDescent="0.3">
      <c r="A9" s="3"/>
      <c r="B9" s="106"/>
      <c r="C9" s="107"/>
      <c r="D9" s="107"/>
      <c r="E9" s="107"/>
      <c r="F9" s="107"/>
      <c r="G9" s="108"/>
      <c r="H9" s="15"/>
      <c r="I9" s="16"/>
      <c r="J9" s="16"/>
      <c r="K9" s="16"/>
      <c r="L9" s="16"/>
      <c r="M9" s="12"/>
      <c r="N9" s="15"/>
      <c r="O9" s="16"/>
      <c r="P9" s="16"/>
      <c r="Q9" s="16"/>
      <c r="R9" s="16"/>
      <c r="S9" s="12"/>
      <c r="T9" s="15"/>
      <c r="U9" s="16"/>
      <c r="V9" s="16"/>
      <c r="W9" s="16"/>
      <c r="X9" s="16"/>
      <c r="Y9" s="12"/>
      <c r="Z9" s="15"/>
      <c r="AA9" s="16"/>
      <c r="AB9" s="16"/>
      <c r="AC9" s="16"/>
      <c r="AD9" s="16"/>
      <c r="AE9" s="12"/>
      <c r="AF9" s="15"/>
      <c r="AG9" s="16"/>
      <c r="AH9" s="16"/>
      <c r="AI9" s="16"/>
      <c r="AJ9" s="16"/>
      <c r="AK9" s="12"/>
      <c r="AL9" s="15"/>
      <c r="AM9" s="16"/>
      <c r="AN9" s="16"/>
      <c r="AO9" s="16"/>
      <c r="AP9" s="16"/>
      <c r="AQ9" s="12"/>
    </row>
    <row r="10" spans="1:49" x14ac:dyDescent="0.3">
      <c r="A10" s="4" t="s">
        <v>1</v>
      </c>
      <c r="B10" s="109">
        <v>0</v>
      </c>
      <c r="C10" s="110">
        <v>0</v>
      </c>
      <c r="D10" s="110">
        <v>0</v>
      </c>
      <c r="E10" s="110">
        <v>0</v>
      </c>
      <c r="F10" s="110">
        <v>0</v>
      </c>
      <c r="G10" s="111">
        <v>0</v>
      </c>
      <c r="H10" s="17">
        <v>0</v>
      </c>
      <c r="I10" s="18">
        <v>0</v>
      </c>
      <c r="J10" s="18">
        <v>0</v>
      </c>
      <c r="K10" s="18">
        <v>0</v>
      </c>
      <c r="L10" s="18">
        <v>0</v>
      </c>
      <c r="M10" s="13">
        <v>0</v>
      </c>
      <c r="N10" s="17">
        <v>0</v>
      </c>
      <c r="O10" s="18">
        <v>0</v>
      </c>
      <c r="P10" s="18">
        <v>0</v>
      </c>
      <c r="Q10" s="18">
        <v>0</v>
      </c>
      <c r="R10" s="18">
        <v>0</v>
      </c>
      <c r="S10" s="13">
        <v>0</v>
      </c>
      <c r="T10" s="17">
        <v>0</v>
      </c>
      <c r="U10" s="18">
        <v>0</v>
      </c>
      <c r="V10" s="18">
        <v>0</v>
      </c>
      <c r="W10" s="18">
        <v>0</v>
      </c>
      <c r="X10" s="18">
        <v>0</v>
      </c>
      <c r="Y10" s="13">
        <v>0</v>
      </c>
      <c r="Z10" s="17">
        <v>0</v>
      </c>
      <c r="AA10" s="18">
        <v>0</v>
      </c>
      <c r="AB10" s="18">
        <v>0</v>
      </c>
      <c r="AC10" s="18">
        <v>0</v>
      </c>
      <c r="AD10" s="18">
        <v>0</v>
      </c>
      <c r="AE10" s="13">
        <v>0</v>
      </c>
      <c r="AF10" s="17">
        <v>0</v>
      </c>
      <c r="AG10" s="18">
        <v>0</v>
      </c>
      <c r="AH10" s="18">
        <v>0</v>
      </c>
      <c r="AI10" s="18">
        <v>0</v>
      </c>
      <c r="AJ10" s="18">
        <v>0</v>
      </c>
      <c r="AK10" s="13">
        <v>0</v>
      </c>
      <c r="AL10" s="17">
        <v>0</v>
      </c>
      <c r="AM10" s="18">
        <v>0</v>
      </c>
      <c r="AN10" s="18">
        <v>0</v>
      </c>
      <c r="AO10" s="18">
        <v>0</v>
      </c>
      <c r="AP10" s="18">
        <v>0</v>
      </c>
      <c r="AQ10" s="13">
        <v>0</v>
      </c>
    </row>
    <row r="11" spans="1:49" x14ac:dyDescent="0.3">
      <c r="A11" s="4" t="s">
        <v>2</v>
      </c>
      <c r="B11" s="109">
        <v>0</v>
      </c>
      <c r="C11" s="110">
        <v>0</v>
      </c>
      <c r="D11" s="110">
        <v>0</v>
      </c>
      <c r="E11" s="110">
        <v>523</v>
      </c>
      <c r="F11" s="110">
        <v>0</v>
      </c>
      <c r="G11" s="111">
        <v>523</v>
      </c>
      <c r="H11" s="17">
        <v>0</v>
      </c>
      <c r="I11" s="18">
        <v>0</v>
      </c>
      <c r="J11" s="18">
        <v>0</v>
      </c>
      <c r="K11" s="18">
        <v>0</v>
      </c>
      <c r="L11" s="18">
        <v>0</v>
      </c>
      <c r="M11" s="13">
        <v>0</v>
      </c>
      <c r="N11" s="17">
        <v>0</v>
      </c>
      <c r="O11" s="18">
        <v>0</v>
      </c>
      <c r="P11" s="18">
        <v>0</v>
      </c>
      <c r="Q11" s="18">
        <v>0</v>
      </c>
      <c r="R11" s="18">
        <v>0</v>
      </c>
      <c r="S11" s="13">
        <v>0</v>
      </c>
      <c r="T11" s="17">
        <v>0</v>
      </c>
      <c r="U11" s="18">
        <v>0</v>
      </c>
      <c r="V11" s="18">
        <v>0</v>
      </c>
      <c r="W11" s="18">
        <v>0</v>
      </c>
      <c r="X11" s="18">
        <v>0</v>
      </c>
      <c r="Y11" s="13">
        <v>0</v>
      </c>
      <c r="Z11" s="17">
        <v>0</v>
      </c>
      <c r="AA11" s="18">
        <v>0</v>
      </c>
      <c r="AB11" s="18">
        <v>0</v>
      </c>
      <c r="AC11" s="18">
        <v>0</v>
      </c>
      <c r="AD11" s="18">
        <v>0</v>
      </c>
      <c r="AE11" s="13">
        <v>0</v>
      </c>
      <c r="AF11" s="17">
        <v>0</v>
      </c>
      <c r="AG11" s="18">
        <v>0</v>
      </c>
      <c r="AH11" s="18">
        <v>0</v>
      </c>
      <c r="AI11" s="18">
        <v>0</v>
      </c>
      <c r="AJ11" s="18">
        <v>0</v>
      </c>
      <c r="AK11" s="13">
        <v>0</v>
      </c>
      <c r="AL11" s="17">
        <v>0</v>
      </c>
      <c r="AM11" s="18">
        <v>0</v>
      </c>
      <c r="AN11" s="18">
        <v>0</v>
      </c>
      <c r="AO11" s="18">
        <v>523</v>
      </c>
      <c r="AP11" s="18">
        <v>0</v>
      </c>
      <c r="AQ11" s="13">
        <v>523</v>
      </c>
    </row>
    <row r="12" spans="1:49" x14ac:dyDescent="0.3">
      <c r="A12" s="4" t="s">
        <v>3</v>
      </c>
      <c r="B12" s="109">
        <v>0</v>
      </c>
      <c r="C12" s="110">
        <v>0</v>
      </c>
      <c r="D12" s="110">
        <v>0</v>
      </c>
      <c r="E12" s="110">
        <v>0</v>
      </c>
      <c r="F12" s="110">
        <v>0</v>
      </c>
      <c r="G12" s="111">
        <v>0</v>
      </c>
      <c r="H12" s="17">
        <v>0</v>
      </c>
      <c r="I12" s="18">
        <v>0</v>
      </c>
      <c r="J12" s="18">
        <v>0</v>
      </c>
      <c r="K12" s="18">
        <v>0</v>
      </c>
      <c r="L12" s="18">
        <v>0</v>
      </c>
      <c r="M12" s="13">
        <v>0</v>
      </c>
      <c r="N12" s="17">
        <v>0</v>
      </c>
      <c r="O12" s="18">
        <v>0</v>
      </c>
      <c r="P12" s="18">
        <v>0</v>
      </c>
      <c r="Q12" s="18">
        <v>0</v>
      </c>
      <c r="R12" s="18">
        <v>0</v>
      </c>
      <c r="S12" s="13">
        <v>0</v>
      </c>
      <c r="T12" s="17">
        <v>0</v>
      </c>
      <c r="U12" s="18">
        <v>0</v>
      </c>
      <c r="V12" s="18">
        <v>0</v>
      </c>
      <c r="W12" s="18">
        <v>0</v>
      </c>
      <c r="X12" s="18">
        <v>0</v>
      </c>
      <c r="Y12" s="13">
        <v>0</v>
      </c>
      <c r="Z12" s="17">
        <v>0</v>
      </c>
      <c r="AA12" s="18">
        <v>0</v>
      </c>
      <c r="AB12" s="18">
        <v>0</v>
      </c>
      <c r="AC12" s="18">
        <v>0</v>
      </c>
      <c r="AD12" s="18">
        <v>0</v>
      </c>
      <c r="AE12" s="13">
        <v>0</v>
      </c>
      <c r="AF12" s="17">
        <v>0</v>
      </c>
      <c r="AG12" s="18">
        <v>0</v>
      </c>
      <c r="AH12" s="18">
        <v>0</v>
      </c>
      <c r="AI12" s="18">
        <v>0</v>
      </c>
      <c r="AJ12" s="18">
        <v>0</v>
      </c>
      <c r="AK12" s="13">
        <v>0</v>
      </c>
      <c r="AL12" s="17">
        <v>0</v>
      </c>
      <c r="AM12" s="18">
        <v>0</v>
      </c>
      <c r="AN12" s="18">
        <v>0</v>
      </c>
      <c r="AO12" s="18">
        <v>0</v>
      </c>
      <c r="AP12" s="18">
        <v>0</v>
      </c>
      <c r="AQ12" s="13">
        <v>0</v>
      </c>
    </row>
    <row r="13" spans="1:49" x14ac:dyDescent="0.3">
      <c r="A13" s="4" t="s">
        <v>4</v>
      </c>
      <c r="B13" s="109">
        <v>0</v>
      </c>
      <c r="C13" s="110">
        <v>0</v>
      </c>
      <c r="D13" s="110">
        <v>9000</v>
      </c>
      <c r="E13" s="110">
        <v>74000</v>
      </c>
      <c r="F13" s="110">
        <v>0</v>
      </c>
      <c r="G13" s="111">
        <v>83000</v>
      </c>
      <c r="H13" s="17">
        <v>0</v>
      </c>
      <c r="I13" s="18">
        <v>0</v>
      </c>
      <c r="J13" s="18">
        <v>0</v>
      </c>
      <c r="K13" s="18">
        <v>1000</v>
      </c>
      <c r="L13" s="18">
        <v>0</v>
      </c>
      <c r="M13" s="13">
        <v>1000</v>
      </c>
      <c r="N13" s="17">
        <v>0</v>
      </c>
      <c r="O13" s="18">
        <v>0</v>
      </c>
      <c r="P13" s="18">
        <v>3000</v>
      </c>
      <c r="Q13" s="18">
        <v>24000</v>
      </c>
      <c r="R13" s="18">
        <v>0</v>
      </c>
      <c r="S13" s="13">
        <v>27000</v>
      </c>
      <c r="T13" s="17">
        <v>0</v>
      </c>
      <c r="U13" s="18">
        <v>0</v>
      </c>
      <c r="V13" s="18">
        <v>2000</v>
      </c>
      <c r="W13" s="18">
        <v>13000</v>
      </c>
      <c r="X13" s="18">
        <v>0</v>
      </c>
      <c r="Y13" s="13">
        <v>15000</v>
      </c>
      <c r="Z13" s="17">
        <v>0</v>
      </c>
      <c r="AA13" s="18">
        <v>0</v>
      </c>
      <c r="AB13" s="18">
        <v>4000</v>
      </c>
      <c r="AC13" s="18">
        <v>35000</v>
      </c>
      <c r="AD13" s="18">
        <v>0</v>
      </c>
      <c r="AE13" s="13">
        <v>39000</v>
      </c>
      <c r="AF13" s="17">
        <v>0</v>
      </c>
      <c r="AG13" s="18">
        <v>0</v>
      </c>
      <c r="AH13" s="18">
        <v>0</v>
      </c>
      <c r="AI13" s="18">
        <v>0</v>
      </c>
      <c r="AJ13" s="18">
        <v>0</v>
      </c>
      <c r="AK13" s="13">
        <v>0</v>
      </c>
      <c r="AL13" s="17">
        <v>0</v>
      </c>
      <c r="AM13" s="18">
        <v>0</v>
      </c>
      <c r="AN13" s="18">
        <v>0</v>
      </c>
      <c r="AO13" s="18">
        <v>1000</v>
      </c>
      <c r="AP13" s="18">
        <v>0</v>
      </c>
      <c r="AQ13" s="13">
        <v>1000</v>
      </c>
    </row>
    <row r="14" spans="1:49" x14ac:dyDescent="0.3">
      <c r="A14" s="4" t="s">
        <v>5</v>
      </c>
      <c r="B14" s="109">
        <v>0</v>
      </c>
      <c r="C14" s="110">
        <v>0</v>
      </c>
      <c r="D14" s="110">
        <v>0</v>
      </c>
      <c r="E14" s="110">
        <v>0</v>
      </c>
      <c r="F14" s="110">
        <v>0</v>
      </c>
      <c r="G14" s="111">
        <v>0</v>
      </c>
      <c r="H14" s="17">
        <v>0</v>
      </c>
      <c r="I14" s="18">
        <v>0</v>
      </c>
      <c r="J14" s="18">
        <v>0</v>
      </c>
      <c r="K14" s="18">
        <v>0</v>
      </c>
      <c r="L14" s="18">
        <v>0</v>
      </c>
      <c r="M14" s="13">
        <v>0</v>
      </c>
      <c r="N14" s="17">
        <v>0</v>
      </c>
      <c r="O14" s="18">
        <v>0</v>
      </c>
      <c r="P14" s="18">
        <v>0</v>
      </c>
      <c r="Q14" s="18">
        <v>0</v>
      </c>
      <c r="R14" s="18">
        <v>0</v>
      </c>
      <c r="S14" s="13">
        <v>0</v>
      </c>
      <c r="T14" s="17">
        <v>0</v>
      </c>
      <c r="U14" s="18">
        <v>0</v>
      </c>
      <c r="V14" s="18">
        <v>0</v>
      </c>
      <c r="W14" s="18">
        <v>0</v>
      </c>
      <c r="X14" s="18">
        <v>0</v>
      </c>
      <c r="Y14" s="13">
        <v>0</v>
      </c>
      <c r="Z14" s="17">
        <v>0</v>
      </c>
      <c r="AA14" s="18">
        <v>0</v>
      </c>
      <c r="AB14" s="18">
        <v>0</v>
      </c>
      <c r="AC14" s="18">
        <v>0</v>
      </c>
      <c r="AD14" s="18">
        <v>0</v>
      </c>
      <c r="AE14" s="13">
        <v>0</v>
      </c>
      <c r="AF14" s="17">
        <v>0</v>
      </c>
      <c r="AG14" s="18">
        <v>0</v>
      </c>
      <c r="AH14" s="18">
        <v>0</v>
      </c>
      <c r="AI14" s="18">
        <v>0</v>
      </c>
      <c r="AJ14" s="18">
        <v>0</v>
      </c>
      <c r="AK14" s="13">
        <v>0</v>
      </c>
      <c r="AL14" s="17">
        <v>0</v>
      </c>
      <c r="AM14" s="18">
        <v>0</v>
      </c>
      <c r="AN14" s="18">
        <v>0</v>
      </c>
      <c r="AO14" s="18">
        <v>0</v>
      </c>
      <c r="AP14" s="18">
        <v>0</v>
      </c>
      <c r="AQ14" s="13">
        <v>0</v>
      </c>
    </row>
    <row r="15" spans="1:49" x14ac:dyDescent="0.3">
      <c r="A15" s="4" t="s">
        <v>6</v>
      </c>
      <c r="B15" s="109">
        <v>0</v>
      </c>
      <c r="C15" s="110">
        <v>0</v>
      </c>
      <c r="D15" s="110">
        <v>0</v>
      </c>
      <c r="E15" s="110">
        <v>0</v>
      </c>
      <c r="F15" s="110">
        <v>0</v>
      </c>
      <c r="G15" s="111">
        <v>0</v>
      </c>
      <c r="H15" s="17">
        <v>0</v>
      </c>
      <c r="I15" s="18">
        <v>0</v>
      </c>
      <c r="J15" s="18">
        <v>0</v>
      </c>
      <c r="K15" s="18">
        <v>0</v>
      </c>
      <c r="L15" s="18">
        <v>0</v>
      </c>
      <c r="M15" s="13">
        <v>0</v>
      </c>
      <c r="N15" s="17">
        <v>0</v>
      </c>
      <c r="O15" s="18">
        <v>0</v>
      </c>
      <c r="P15" s="18">
        <v>0</v>
      </c>
      <c r="Q15" s="18">
        <v>0</v>
      </c>
      <c r="R15" s="18">
        <v>0</v>
      </c>
      <c r="S15" s="13">
        <v>0</v>
      </c>
      <c r="T15" s="17">
        <v>0</v>
      </c>
      <c r="U15" s="18">
        <v>0</v>
      </c>
      <c r="V15" s="18">
        <v>0</v>
      </c>
      <c r="W15" s="18">
        <v>0</v>
      </c>
      <c r="X15" s="18">
        <v>0</v>
      </c>
      <c r="Y15" s="13">
        <v>0</v>
      </c>
      <c r="Z15" s="17">
        <v>0</v>
      </c>
      <c r="AA15" s="18">
        <v>0</v>
      </c>
      <c r="AB15" s="18">
        <v>0</v>
      </c>
      <c r="AC15" s="18">
        <v>0</v>
      </c>
      <c r="AD15" s="18">
        <v>0</v>
      </c>
      <c r="AE15" s="13">
        <v>0</v>
      </c>
      <c r="AF15" s="17">
        <v>0</v>
      </c>
      <c r="AG15" s="18">
        <v>0</v>
      </c>
      <c r="AH15" s="18">
        <v>0</v>
      </c>
      <c r="AI15" s="18">
        <v>0</v>
      </c>
      <c r="AJ15" s="18">
        <v>0</v>
      </c>
      <c r="AK15" s="13">
        <v>0</v>
      </c>
      <c r="AL15" s="17">
        <v>0</v>
      </c>
      <c r="AM15" s="18">
        <v>0</v>
      </c>
      <c r="AN15" s="18">
        <v>0</v>
      </c>
      <c r="AO15" s="18">
        <v>0</v>
      </c>
      <c r="AP15" s="18">
        <v>0</v>
      </c>
      <c r="AQ15" s="13">
        <v>0</v>
      </c>
    </row>
    <row r="16" spans="1:49" x14ac:dyDescent="0.3">
      <c r="A16" s="4" t="s">
        <v>7</v>
      </c>
      <c r="B16" s="109">
        <v>0</v>
      </c>
      <c r="C16" s="110">
        <v>0</v>
      </c>
      <c r="D16" s="110">
        <v>0</v>
      </c>
      <c r="E16" s="110">
        <v>0</v>
      </c>
      <c r="F16" s="110">
        <v>0</v>
      </c>
      <c r="G16" s="111">
        <v>0</v>
      </c>
      <c r="H16" s="17">
        <v>0</v>
      </c>
      <c r="I16" s="18">
        <v>0</v>
      </c>
      <c r="J16" s="18">
        <v>0</v>
      </c>
      <c r="K16" s="18">
        <v>0</v>
      </c>
      <c r="L16" s="18">
        <v>0</v>
      </c>
      <c r="M16" s="13">
        <v>0</v>
      </c>
      <c r="N16" s="17">
        <v>0</v>
      </c>
      <c r="O16" s="18">
        <v>0</v>
      </c>
      <c r="P16" s="18">
        <v>0</v>
      </c>
      <c r="Q16" s="18">
        <v>0</v>
      </c>
      <c r="R16" s="18">
        <v>0</v>
      </c>
      <c r="S16" s="13">
        <v>0</v>
      </c>
      <c r="T16" s="17">
        <v>0</v>
      </c>
      <c r="U16" s="18">
        <v>0</v>
      </c>
      <c r="V16" s="18">
        <v>0</v>
      </c>
      <c r="W16" s="18">
        <v>0</v>
      </c>
      <c r="X16" s="18">
        <v>0</v>
      </c>
      <c r="Y16" s="13">
        <v>0</v>
      </c>
      <c r="Z16" s="17">
        <v>0</v>
      </c>
      <c r="AA16" s="18">
        <v>0</v>
      </c>
      <c r="AB16" s="18">
        <v>0</v>
      </c>
      <c r="AC16" s="18">
        <v>0</v>
      </c>
      <c r="AD16" s="18">
        <v>0</v>
      </c>
      <c r="AE16" s="13">
        <v>0</v>
      </c>
      <c r="AF16" s="17">
        <v>0</v>
      </c>
      <c r="AG16" s="18">
        <v>0</v>
      </c>
      <c r="AH16" s="18">
        <v>0</v>
      </c>
      <c r="AI16" s="18">
        <v>0</v>
      </c>
      <c r="AJ16" s="18">
        <v>0</v>
      </c>
      <c r="AK16" s="13">
        <v>0</v>
      </c>
      <c r="AL16" s="17">
        <v>0</v>
      </c>
      <c r="AM16" s="18">
        <v>0</v>
      </c>
      <c r="AN16" s="18">
        <v>0</v>
      </c>
      <c r="AO16" s="18">
        <v>0</v>
      </c>
      <c r="AP16" s="18">
        <v>0</v>
      </c>
      <c r="AQ16" s="13">
        <v>0</v>
      </c>
    </row>
    <row r="17" spans="1:43" x14ac:dyDescent="0.3">
      <c r="A17" s="4" t="s">
        <v>8</v>
      </c>
      <c r="B17" s="109">
        <v>0</v>
      </c>
      <c r="C17" s="110">
        <v>0</v>
      </c>
      <c r="D17" s="110">
        <v>0</v>
      </c>
      <c r="E17" s="110">
        <v>0</v>
      </c>
      <c r="F17" s="110">
        <v>0</v>
      </c>
      <c r="G17" s="111">
        <v>0</v>
      </c>
      <c r="H17" s="17">
        <v>0</v>
      </c>
      <c r="I17" s="18">
        <v>0</v>
      </c>
      <c r="J17" s="18">
        <v>0</v>
      </c>
      <c r="K17" s="18">
        <v>0</v>
      </c>
      <c r="L17" s="18">
        <v>0</v>
      </c>
      <c r="M17" s="13">
        <v>0</v>
      </c>
      <c r="N17" s="17">
        <v>0</v>
      </c>
      <c r="O17" s="18">
        <v>0</v>
      </c>
      <c r="P17" s="18">
        <v>0</v>
      </c>
      <c r="Q17" s="18">
        <v>0</v>
      </c>
      <c r="R17" s="18">
        <v>0</v>
      </c>
      <c r="S17" s="13">
        <v>0</v>
      </c>
      <c r="T17" s="17">
        <v>0</v>
      </c>
      <c r="U17" s="18">
        <v>0</v>
      </c>
      <c r="V17" s="18">
        <v>0</v>
      </c>
      <c r="W17" s="18">
        <v>0</v>
      </c>
      <c r="X17" s="18">
        <v>0</v>
      </c>
      <c r="Y17" s="13">
        <v>0</v>
      </c>
      <c r="Z17" s="17">
        <v>0</v>
      </c>
      <c r="AA17" s="18">
        <v>0</v>
      </c>
      <c r="AB17" s="18">
        <v>0</v>
      </c>
      <c r="AC17" s="18">
        <v>0</v>
      </c>
      <c r="AD17" s="18">
        <v>0</v>
      </c>
      <c r="AE17" s="13">
        <v>0</v>
      </c>
      <c r="AF17" s="17">
        <v>0</v>
      </c>
      <c r="AG17" s="18">
        <v>0</v>
      </c>
      <c r="AH17" s="18">
        <v>0</v>
      </c>
      <c r="AI17" s="18">
        <v>0</v>
      </c>
      <c r="AJ17" s="18">
        <v>0</v>
      </c>
      <c r="AK17" s="13">
        <v>0</v>
      </c>
      <c r="AL17" s="17">
        <v>0</v>
      </c>
      <c r="AM17" s="18">
        <v>0</v>
      </c>
      <c r="AN17" s="18">
        <v>0</v>
      </c>
      <c r="AO17" s="18">
        <v>0</v>
      </c>
      <c r="AP17" s="18">
        <v>0</v>
      </c>
      <c r="AQ17" s="13">
        <v>0</v>
      </c>
    </row>
    <row r="18" spans="1:43" x14ac:dyDescent="0.3">
      <c r="A18" s="4" t="s">
        <v>9</v>
      </c>
      <c r="B18" s="109">
        <v>0</v>
      </c>
      <c r="C18" s="110">
        <v>0</v>
      </c>
      <c r="D18" s="110">
        <v>0</v>
      </c>
      <c r="E18" s="110">
        <v>0</v>
      </c>
      <c r="F18" s="110">
        <v>0</v>
      </c>
      <c r="G18" s="111">
        <v>0</v>
      </c>
      <c r="H18" s="17">
        <v>0</v>
      </c>
      <c r="I18" s="18">
        <v>0</v>
      </c>
      <c r="J18" s="18">
        <v>0</v>
      </c>
      <c r="K18" s="18">
        <v>0</v>
      </c>
      <c r="L18" s="18">
        <v>0</v>
      </c>
      <c r="M18" s="13">
        <v>0</v>
      </c>
      <c r="N18" s="17">
        <v>0</v>
      </c>
      <c r="O18" s="18">
        <v>0</v>
      </c>
      <c r="P18" s="18">
        <v>0</v>
      </c>
      <c r="Q18" s="18">
        <v>0</v>
      </c>
      <c r="R18" s="18">
        <v>0</v>
      </c>
      <c r="S18" s="13">
        <v>0</v>
      </c>
      <c r="T18" s="17">
        <v>0</v>
      </c>
      <c r="U18" s="18">
        <v>0</v>
      </c>
      <c r="V18" s="18">
        <v>0</v>
      </c>
      <c r="W18" s="18">
        <v>0</v>
      </c>
      <c r="X18" s="18">
        <v>0</v>
      </c>
      <c r="Y18" s="13">
        <v>0</v>
      </c>
      <c r="Z18" s="17">
        <v>0</v>
      </c>
      <c r="AA18" s="18">
        <v>0</v>
      </c>
      <c r="AB18" s="18">
        <v>0</v>
      </c>
      <c r="AC18" s="18">
        <v>0</v>
      </c>
      <c r="AD18" s="18">
        <v>0</v>
      </c>
      <c r="AE18" s="13">
        <v>0</v>
      </c>
      <c r="AF18" s="17">
        <v>0</v>
      </c>
      <c r="AG18" s="18">
        <v>0</v>
      </c>
      <c r="AH18" s="18">
        <v>0</v>
      </c>
      <c r="AI18" s="18">
        <v>0</v>
      </c>
      <c r="AJ18" s="18">
        <v>0</v>
      </c>
      <c r="AK18" s="13">
        <v>0</v>
      </c>
      <c r="AL18" s="17">
        <v>0</v>
      </c>
      <c r="AM18" s="18">
        <v>0</v>
      </c>
      <c r="AN18" s="18">
        <v>0</v>
      </c>
      <c r="AO18" s="18">
        <v>0</v>
      </c>
      <c r="AP18" s="18">
        <v>0</v>
      </c>
      <c r="AQ18" s="13">
        <v>0</v>
      </c>
    </row>
    <row r="19" spans="1:43" x14ac:dyDescent="0.3">
      <c r="A19" s="4" t="s">
        <v>10</v>
      </c>
      <c r="B19" s="109">
        <v>0</v>
      </c>
      <c r="C19" s="110">
        <v>0</v>
      </c>
      <c r="D19" s="110">
        <v>0</v>
      </c>
      <c r="E19" s="110">
        <v>0</v>
      </c>
      <c r="F19" s="110">
        <v>0</v>
      </c>
      <c r="G19" s="111">
        <v>0</v>
      </c>
      <c r="H19" s="17">
        <v>0</v>
      </c>
      <c r="I19" s="18">
        <v>0</v>
      </c>
      <c r="J19" s="18">
        <v>0</v>
      </c>
      <c r="K19" s="18">
        <v>0</v>
      </c>
      <c r="L19" s="18">
        <v>0</v>
      </c>
      <c r="M19" s="13">
        <v>0</v>
      </c>
      <c r="N19" s="17">
        <v>0</v>
      </c>
      <c r="O19" s="18">
        <v>0</v>
      </c>
      <c r="P19" s="18">
        <v>0</v>
      </c>
      <c r="Q19" s="18">
        <v>0</v>
      </c>
      <c r="R19" s="18">
        <v>0</v>
      </c>
      <c r="S19" s="13">
        <v>0</v>
      </c>
      <c r="T19" s="17">
        <v>0</v>
      </c>
      <c r="U19" s="18">
        <v>0</v>
      </c>
      <c r="V19" s="18">
        <v>0</v>
      </c>
      <c r="W19" s="18">
        <v>0</v>
      </c>
      <c r="X19" s="18">
        <v>0</v>
      </c>
      <c r="Y19" s="13">
        <v>0</v>
      </c>
      <c r="Z19" s="17">
        <v>0</v>
      </c>
      <c r="AA19" s="18">
        <v>0</v>
      </c>
      <c r="AB19" s="18">
        <v>0</v>
      </c>
      <c r="AC19" s="18">
        <v>0</v>
      </c>
      <c r="AD19" s="18">
        <v>0</v>
      </c>
      <c r="AE19" s="13">
        <v>0</v>
      </c>
      <c r="AF19" s="17">
        <v>0</v>
      </c>
      <c r="AG19" s="18">
        <v>0</v>
      </c>
      <c r="AH19" s="18">
        <v>0</v>
      </c>
      <c r="AI19" s="18">
        <v>0</v>
      </c>
      <c r="AJ19" s="18">
        <v>0</v>
      </c>
      <c r="AK19" s="13">
        <v>0</v>
      </c>
      <c r="AL19" s="17">
        <v>0</v>
      </c>
      <c r="AM19" s="18">
        <v>0</v>
      </c>
      <c r="AN19" s="18">
        <v>0</v>
      </c>
      <c r="AO19" s="18">
        <v>0</v>
      </c>
      <c r="AP19" s="18">
        <v>0</v>
      </c>
      <c r="AQ19" s="13">
        <v>0</v>
      </c>
    </row>
    <row r="20" spans="1:43" x14ac:dyDescent="0.3">
      <c r="A20" s="4" t="s">
        <v>11</v>
      </c>
      <c r="B20" s="109">
        <v>0</v>
      </c>
      <c r="C20" s="110">
        <v>0</v>
      </c>
      <c r="D20" s="110">
        <v>0</v>
      </c>
      <c r="E20" s="110">
        <v>0</v>
      </c>
      <c r="F20" s="110">
        <v>0</v>
      </c>
      <c r="G20" s="111">
        <v>0</v>
      </c>
      <c r="H20" s="17">
        <v>0</v>
      </c>
      <c r="I20" s="18">
        <v>0</v>
      </c>
      <c r="J20" s="18">
        <v>0</v>
      </c>
      <c r="K20" s="18">
        <v>0</v>
      </c>
      <c r="L20" s="18">
        <v>0</v>
      </c>
      <c r="M20" s="13">
        <v>0</v>
      </c>
      <c r="N20" s="17">
        <v>0</v>
      </c>
      <c r="O20" s="18">
        <v>0</v>
      </c>
      <c r="P20" s="18">
        <v>0</v>
      </c>
      <c r="Q20" s="18">
        <v>0</v>
      </c>
      <c r="R20" s="18">
        <v>0</v>
      </c>
      <c r="S20" s="13">
        <v>0</v>
      </c>
      <c r="T20" s="17">
        <v>0</v>
      </c>
      <c r="U20" s="18">
        <v>0</v>
      </c>
      <c r="V20" s="18">
        <v>0</v>
      </c>
      <c r="W20" s="18">
        <v>0</v>
      </c>
      <c r="X20" s="18">
        <v>0</v>
      </c>
      <c r="Y20" s="13">
        <v>0</v>
      </c>
      <c r="Z20" s="17">
        <v>0</v>
      </c>
      <c r="AA20" s="18">
        <v>0</v>
      </c>
      <c r="AB20" s="18">
        <v>0</v>
      </c>
      <c r="AC20" s="18">
        <v>0</v>
      </c>
      <c r="AD20" s="18">
        <v>0</v>
      </c>
      <c r="AE20" s="13">
        <v>0</v>
      </c>
      <c r="AF20" s="17">
        <v>0</v>
      </c>
      <c r="AG20" s="18">
        <v>0</v>
      </c>
      <c r="AH20" s="18">
        <v>0</v>
      </c>
      <c r="AI20" s="18">
        <v>0</v>
      </c>
      <c r="AJ20" s="18">
        <v>0</v>
      </c>
      <c r="AK20" s="13">
        <v>0</v>
      </c>
      <c r="AL20" s="17">
        <v>0</v>
      </c>
      <c r="AM20" s="18">
        <v>0</v>
      </c>
      <c r="AN20" s="18">
        <v>0</v>
      </c>
      <c r="AO20" s="18">
        <v>0</v>
      </c>
      <c r="AP20" s="18">
        <v>0</v>
      </c>
      <c r="AQ20" s="13">
        <v>0</v>
      </c>
    </row>
    <row r="21" spans="1:43" x14ac:dyDescent="0.3">
      <c r="A21" s="4" t="s">
        <v>12</v>
      </c>
      <c r="B21" s="109">
        <v>0</v>
      </c>
      <c r="C21" s="110">
        <v>0</v>
      </c>
      <c r="D21" s="110">
        <v>0</v>
      </c>
      <c r="E21" s="110">
        <v>0</v>
      </c>
      <c r="F21" s="110">
        <v>0</v>
      </c>
      <c r="G21" s="111">
        <v>0</v>
      </c>
      <c r="H21" s="17">
        <v>0</v>
      </c>
      <c r="I21" s="18">
        <v>0</v>
      </c>
      <c r="J21" s="18">
        <v>0</v>
      </c>
      <c r="K21" s="18">
        <v>0</v>
      </c>
      <c r="L21" s="18">
        <v>0</v>
      </c>
      <c r="M21" s="13">
        <v>0</v>
      </c>
      <c r="N21" s="17">
        <v>0</v>
      </c>
      <c r="O21" s="18">
        <v>0</v>
      </c>
      <c r="P21" s="18">
        <v>0</v>
      </c>
      <c r="Q21" s="18">
        <v>0</v>
      </c>
      <c r="R21" s="18">
        <v>0</v>
      </c>
      <c r="S21" s="13">
        <v>0</v>
      </c>
      <c r="T21" s="17">
        <v>0</v>
      </c>
      <c r="U21" s="18">
        <v>0</v>
      </c>
      <c r="V21" s="18">
        <v>0</v>
      </c>
      <c r="W21" s="18">
        <v>0</v>
      </c>
      <c r="X21" s="18">
        <v>0</v>
      </c>
      <c r="Y21" s="13">
        <v>0</v>
      </c>
      <c r="Z21" s="17">
        <v>0</v>
      </c>
      <c r="AA21" s="18">
        <v>0</v>
      </c>
      <c r="AB21" s="18">
        <v>0</v>
      </c>
      <c r="AC21" s="18">
        <v>0</v>
      </c>
      <c r="AD21" s="18">
        <v>0</v>
      </c>
      <c r="AE21" s="13">
        <v>0</v>
      </c>
      <c r="AF21" s="17">
        <v>0</v>
      </c>
      <c r="AG21" s="18">
        <v>0</v>
      </c>
      <c r="AH21" s="18">
        <v>0</v>
      </c>
      <c r="AI21" s="18">
        <v>0</v>
      </c>
      <c r="AJ21" s="18">
        <v>0</v>
      </c>
      <c r="AK21" s="13">
        <v>0</v>
      </c>
      <c r="AL21" s="17">
        <v>0</v>
      </c>
      <c r="AM21" s="18">
        <v>0</v>
      </c>
      <c r="AN21" s="18">
        <v>0</v>
      </c>
      <c r="AO21" s="18">
        <v>0</v>
      </c>
      <c r="AP21" s="18">
        <v>0</v>
      </c>
      <c r="AQ21" s="13">
        <v>0</v>
      </c>
    </row>
    <row r="22" spans="1:43" x14ac:dyDescent="0.3">
      <c r="A22" s="4" t="s">
        <v>13</v>
      </c>
      <c r="B22" s="109">
        <v>0</v>
      </c>
      <c r="C22" s="110">
        <v>0</v>
      </c>
      <c r="D22" s="110">
        <v>0</v>
      </c>
      <c r="E22" s="110">
        <v>0</v>
      </c>
      <c r="F22" s="110">
        <v>0</v>
      </c>
      <c r="G22" s="111">
        <v>0</v>
      </c>
      <c r="H22" s="17">
        <v>0</v>
      </c>
      <c r="I22" s="18">
        <v>0</v>
      </c>
      <c r="J22" s="18">
        <v>0</v>
      </c>
      <c r="K22" s="18">
        <v>0</v>
      </c>
      <c r="L22" s="18">
        <v>0</v>
      </c>
      <c r="M22" s="13">
        <v>0</v>
      </c>
      <c r="N22" s="17">
        <v>0</v>
      </c>
      <c r="O22" s="18">
        <v>0</v>
      </c>
      <c r="P22" s="18">
        <v>0</v>
      </c>
      <c r="Q22" s="18">
        <v>0</v>
      </c>
      <c r="R22" s="18">
        <v>0</v>
      </c>
      <c r="S22" s="13">
        <v>0</v>
      </c>
      <c r="T22" s="17">
        <v>0</v>
      </c>
      <c r="U22" s="18">
        <v>0</v>
      </c>
      <c r="V22" s="18">
        <v>0</v>
      </c>
      <c r="W22" s="18">
        <v>0</v>
      </c>
      <c r="X22" s="18">
        <v>0</v>
      </c>
      <c r="Y22" s="13">
        <v>0</v>
      </c>
      <c r="Z22" s="17">
        <v>0</v>
      </c>
      <c r="AA22" s="18">
        <v>0</v>
      </c>
      <c r="AB22" s="18">
        <v>0</v>
      </c>
      <c r="AC22" s="18">
        <v>0</v>
      </c>
      <c r="AD22" s="18">
        <v>0</v>
      </c>
      <c r="AE22" s="13">
        <v>0</v>
      </c>
      <c r="AF22" s="17">
        <v>0</v>
      </c>
      <c r="AG22" s="18">
        <v>0</v>
      </c>
      <c r="AH22" s="18">
        <v>0</v>
      </c>
      <c r="AI22" s="18">
        <v>0</v>
      </c>
      <c r="AJ22" s="18">
        <v>0</v>
      </c>
      <c r="AK22" s="13">
        <v>0</v>
      </c>
      <c r="AL22" s="17">
        <v>0</v>
      </c>
      <c r="AM22" s="18">
        <v>0</v>
      </c>
      <c r="AN22" s="18">
        <v>0</v>
      </c>
      <c r="AO22" s="18">
        <v>0</v>
      </c>
      <c r="AP22" s="18">
        <v>0</v>
      </c>
      <c r="AQ22" s="13">
        <v>0</v>
      </c>
    </row>
    <row r="23" spans="1:43" x14ac:dyDescent="0.3">
      <c r="A23" s="4" t="s">
        <v>14</v>
      </c>
      <c r="B23" s="109">
        <v>0</v>
      </c>
      <c r="C23" s="110">
        <v>0</v>
      </c>
      <c r="D23" s="110">
        <v>0</v>
      </c>
      <c r="E23" s="110">
        <v>240030</v>
      </c>
      <c r="F23" s="110">
        <v>0</v>
      </c>
      <c r="G23" s="111">
        <v>240030</v>
      </c>
      <c r="H23" s="17">
        <v>0</v>
      </c>
      <c r="I23" s="18">
        <v>0</v>
      </c>
      <c r="J23" s="18">
        <v>0</v>
      </c>
      <c r="K23" s="18">
        <v>36410</v>
      </c>
      <c r="L23" s="18">
        <v>0</v>
      </c>
      <c r="M23" s="13">
        <v>36410</v>
      </c>
      <c r="N23" s="17">
        <v>0</v>
      </c>
      <c r="O23" s="18">
        <v>0</v>
      </c>
      <c r="P23" s="18">
        <v>0</v>
      </c>
      <c r="Q23" s="18">
        <v>35354</v>
      </c>
      <c r="R23" s="18">
        <v>0</v>
      </c>
      <c r="S23" s="13">
        <v>35354</v>
      </c>
      <c r="T23" s="17">
        <v>0</v>
      </c>
      <c r="U23" s="18">
        <v>0</v>
      </c>
      <c r="V23" s="18">
        <v>0</v>
      </c>
      <c r="W23" s="18">
        <v>89297</v>
      </c>
      <c r="X23" s="18">
        <v>0</v>
      </c>
      <c r="Y23" s="13">
        <v>89297</v>
      </c>
      <c r="Z23" s="17">
        <v>0</v>
      </c>
      <c r="AA23" s="18">
        <v>0</v>
      </c>
      <c r="AB23" s="18">
        <v>0</v>
      </c>
      <c r="AC23" s="18">
        <v>42706</v>
      </c>
      <c r="AD23" s="18">
        <v>0</v>
      </c>
      <c r="AE23" s="13">
        <v>42706</v>
      </c>
      <c r="AF23" s="17">
        <v>0</v>
      </c>
      <c r="AG23" s="18">
        <v>0</v>
      </c>
      <c r="AH23" s="18">
        <v>0</v>
      </c>
      <c r="AI23" s="18">
        <v>0</v>
      </c>
      <c r="AJ23" s="18">
        <v>0</v>
      </c>
      <c r="AK23" s="13">
        <v>0</v>
      </c>
      <c r="AL23" s="17">
        <v>0</v>
      </c>
      <c r="AM23" s="18">
        <v>0</v>
      </c>
      <c r="AN23" s="18">
        <v>0</v>
      </c>
      <c r="AO23" s="18">
        <v>36263</v>
      </c>
      <c r="AP23" s="18">
        <v>0</v>
      </c>
      <c r="AQ23" s="13">
        <v>36263</v>
      </c>
    </row>
    <row r="24" spans="1:43" x14ac:dyDescent="0.3">
      <c r="A24" s="4" t="s">
        <v>15</v>
      </c>
      <c r="B24" s="109">
        <v>0</v>
      </c>
      <c r="C24" s="110">
        <v>0</v>
      </c>
      <c r="D24" s="110">
        <v>0</v>
      </c>
      <c r="E24" s="110">
        <v>0</v>
      </c>
      <c r="F24" s="110">
        <v>0</v>
      </c>
      <c r="G24" s="111">
        <v>0</v>
      </c>
      <c r="H24" s="17">
        <v>0</v>
      </c>
      <c r="I24" s="18">
        <v>0</v>
      </c>
      <c r="J24" s="18">
        <v>0</v>
      </c>
      <c r="K24" s="18">
        <v>0</v>
      </c>
      <c r="L24" s="18">
        <v>0</v>
      </c>
      <c r="M24" s="13">
        <v>0</v>
      </c>
      <c r="N24" s="17">
        <v>0</v>
      </c>
      <c r="O24" s="18">
        <v>0</v>
      </c>
      <c r="P24" s="18">
        <v>0</v>
      </c>
      <c r="Q24" s="18">
        <v>0</v>
      </c>
      <c r="R24" s="18">
        <v>0</v>
      </c>
      <c r="S24" s="13">
        <v>0</v>
      </c>
      <c r="T24" s="17">
        <v>0</v>
      </c>
      <c r="U24" s="18">
        <v>0</v>
      </c>
      <c r="V24" s="18">
        <v>0</v>
      </c>
      <c r="W24" s="18">
        <v>0</v>
      </c>
      <c r="X24" s="18">
        <v>0</v>
      </c>
      <c r="Y24" s="13">
        <v>0</v>
      </c>
      <c r="Z24" s="17">
        <v>0</v>
      </c>
      <c r="AA24" s="18">
        <v>0</v>
      </c>
      <c r="AB24" s="18">
        <v>0</v>
      </c>
      <c r="AC24" s="18">
        <v>0</v>
      </c>
      <c r="AD24" s="18">
        <v>0</v>
      </c>
      <c r="AE24" s="13">
        <v>0</v>
      </c>
      <c r="AF24" s="17">
        <v>0</v>
      </c>
      <c r="AG24" s="18">
        <v>0</v>
      </c>
      <c r="AH24" s="18">
        <v>0</v>
      </c>
      <c r="AI24" s="18">
        <v>0</v>
      </c>
      <c r="AJ24" s="18">
        <v>0</v>
      </c>
      <c r="AK24" s="13">
        <v>0</v>
      </c>
      <c r="AL24" s="17">
        <v>0</v>
      </c>
      <c r="AM24" s="18">
        <v>0</v>
      </c>
      <c r="AN24" s="18">
        <v>0</v>
      </c>
      <c r="AO24" s="18">
        <v>0</v>
      </c>
      <c r="AP24" s="18">
        <v>0</v>
      </c>
      <c r="AQ24" s="13">
        <v>0</v>
      </c>
    </row>
    <row r="25" spans="1:43" x14ac:dyDescent="0.3">
      <c r="A25" s="4" t="s">
        <v>16</v>
      </c>
      <c r="B25" s="109">
        <v>0</v>
      </c>
      <c r="C25" s="110">
        <v>0</v>
      </c>
      <c r="D25" s="110">
        <v>0</v>
      </c>
      <c r="E25" s="110">
        <v>10762</v>
      </c>
      <c r="F25" s="110">
        <v>0</v>
      </c>
      <c r="G25" s="111">
        <v>10762</v>
      </c>
      <c r="H25" s="17">
        <v>0</v>
      </c>
      <c r="I25" s="18">
        <v>0</v>
      </c>
      <c r="J25" s="18">
        <v>0</v>
      </c>
      <c r="K25" s="18">
        <v>0</v>
      </c>
      <c r="L25" s="18">
        <v>0</v>
      </c>
      <c r="M25" s="13">
        <v>0</v>
      </c>
      <c r="N25" s="17">
        <v>0</v>
      </c>
      <c r="O25" s="18">
        <v>0</v>
      </c>
      <c r="P25" s="18">
        <v>0</v>
      </c>
      <c r="Q25" s="18">
        <v>0</v>
      </c>
      <c r="R25" s="18">
        <v>0</v>
      </c>
      <c r="S25" s="13">
        <v>0</v>
      </c>
      <c r="T25" s="17">
        <v>0</v>
      </c>
      <c r="U25" s="18">
        <v>0</v>
      </c>
      <c r="V25" s="18">
        <v>0</v>
      </c>
      <c r="W25" s="18">
        <v>10762</v>
      </c>
      <c r="X25" s="18">
        <v>0</v>
      </c>
      <c r="Y25" s="13">
        <v>10762</v>
      </c>
      <c r="Z25" s="17">
        <v>0</v>
      </c>
      <c r="AA25" s="18">
        <v>0</v>
      </c>
      <c r="AB25" s="18">
        <v>0</v>
      </c>
      <c r="AC25" s="18">
        <v>0</v>
      </c>
      <c r="AD25" s="18">
        <v>0</v>
      </c>
      <c r="AE25" s="13">
        <v>0</v>
      </c>
      <c r="AF25" s="17">
        <v>0</v>
      </c>
      <c r="AG25" s="18">
        <v>0</v>
      </c>
      <c r="AH25" s="18">
        <v>0</v>
      </c>
      <c r="AI25" s="18">
        <v>0</v>
      </c>
      <c r="AJ25" s="18">
        <v>0</v>
      </c>
      <c r="AK25" s="13">
        <v>0</v>
      </c>
      <c r="AL25" s="17">
        <v>0</v>
      </c>
      <c r="AM25" s="18">
        <v>0</v>
      </c>
      <c r="AN25" s="18">
        <v>0</v>
      </c>
      <c r="AO25" s="18">
        <v>0</v>
      </c>
      <c r="AP25" s="18">
        <v>0</v>
      </c>
      <c r="AQ25" s="13">
        <v>0</v>
      </c>
    </row>
    <row r="26" spans="1:43" x14ac:dyDescent="0.3">
      <c r="A26" s="4" t="s">
        <v>17</v>
      </c>
      <c r="B26" s="109">
        <v>0</v>
      </c>
      <c r="C26" s="110">
        <v>0</v>
      </c>
      <c r="D26" s="110">
        <v>0</v>
      </c>
      <c r="E26" s="110">
        <v>0</v>
      </c>
      <c r="F26" s="110">
        <v>0</v>
      </c>
      <c r="G26" s="111">
        <v>0</v>
      </c>
      <c r="H26" s="17">
        <v>0</v>
      </c>
      <c r="I26" s="18">
        <v>0</v>
      </c>
      <c r="J26" s="18">
        <v>0</v>
      </c>
      <c r="K26" s="18">
        <v>0</v>
      </c>
      <c r="L26" s="18">
        <v>0</v>
      </c>
      <c r="M26" s="13">
        <v>0</v>
      </c>
      <c r="N26" s="17">
        <v>0</v>
      </c>
      <c r="O26" s="18">
        <v>0</v>
      </c>
      <c r="P26" s="18">
        <v>0</v>
      </c>
      <c r="Q26" s="18">
        <v>0</v>
      </c>
      <c r="R26" s="18">
        <v>0</v>
      </c>
      <c r="S26" s="13">
        <v>0</v>
      </c>
      <c r="T26" s="17">
        <v>0</v>
      </c>
      <c r="U26" s="18">
        <v>0</v>
      </c>
      <c r="V26" s="18">
        <v>0</v>
      </c>
      <c r="W26" s="18">
        <v>0</v>
      </c>
      <c r="X26" s="18">
        <v>0</v>
      </c>
      <c r="Y26" s="13">
        <v>0</v>
      </c>
      <c r="Z26" s="17">
        <v>0</v>
      </c>
      <c r="AA26" s="18">
        <v>0</v>
      </c>
      <c r="AB26" s="18">
        <v>0</v>
      </c>
      <c r="AC26" s="18">
        <v>0</v>
      </c>
      <c r="AD26" s="18">
        <v>0</v>
      </c>
      <c r="AE26" s="13">
        <v>0</v>
      </c>
      <c r="AF26" s="17">
        <v>0</v>
      </c>
      <c r="AG26" s="18">
        <v>0</v>
      </c>
      <c r="AH26" s="18">
        <v>0</v>
      </c>
      <c r="AI26" s="18">
        <v>0</v>
      </c>
      <c r="AJ26" s="18">
        <v>0</v>
      </c>
      <c r="AK26" s="13">
        <v>0</v>
      </c>
      <c r="AL26" s="17">
        <v>0</v>
      </c>
      <c r="AM26" s="18">
        <v>0</v>
      </c>
      <c r="AN26" s="18">
        <v>0</v>
      </c>
      <c r="AO26" s="18">
        <v>0</v>
      </c>
      <c r="AP26" s="18">
        <v>0</v>
      </c>
      <c r="AQ26" s="13">
        <v>0</v>
      </c>
    </row>
    <row r="27" spans="1:43" x14ac:dyDescent="0.3">
      <c r="A27" s="4" t="s">
        <v>18</v>
      </c>
      <c r="B27" s="109">
        <v>0</v>
      </c>
      <c r="C27" s="110">
        <v>0</v>
      </c>
      <c r="D27" s="110">
        <v>0</v>
      </c>
      <c r="E27" s="110">
        <v>0</v>
      </c>
      <c r="F27" s="110">
        <v>0</v>
      </c>
      <c r="G27" s="111">
        <v>0</v>
      </c>
      <c r="H27" s="17">
        <v>0</v>
      </c>
      <c r="I27" s="18">
        <v>0</v>
      </c>
      <c r="J27" s="18">
        <v>0</v>
      </c>
      <c r="K27" s="18">
        <v>0</v>
      </c>
      <c r="L27" s="18">
        <v>0</v>
      </c>
      <c r="M27" s="13">
        <v>0</v>
      </c>
      <c r="N27" s="17">
        <v>0</v>
      </c>
      <c r="O27" s="18">
        <v>0</v>
      </c>
      <c r="P27" s="18">
        <v>0</v>
      </c>
      <c r="Q27" s="18">
        <v>0</v>
      </c>
      <c r="R27" s="18">
        <v>0</v>
      </c>
      <c r="S27" s="13">
        <v>0</v>
      </c>
      <c r="T27" s="17">
        <v>0</v>
      </c>
      <c r="U27" s="18">
        <v>0</v>
      </c>
      <c r="V27" s="18">
        <v>0</v>
      </c>
      <c r="W27" s="18">
        <v>0</v>
      </c>
      <c r="X27" s="18">
        <v>0</v>
      </c>
      <c r="Y27" s="13">
        <v>0</v>
      </c>
      <c r="Z27" s="17">
        <v>0</v>
      </c>
      <c r="AA27" s="18">
        <v>0</v>
      </c>
      <c r="AB27" s="18">
        <v>0</v>
      </c>
      <c r="AC27" s="18">
        <v>0</v>
      </c>
      <c r="AD27" s="18">
        <v>0</v>
      </c>
      <c r="AE27" s="13">
        <v>0</v>
      </c>
      <c r="AF27" s="17">
        <v>0</v>
      </c>
      <c r="AG27" s="18">
        <v>0</v>
      </c>
      <c r="AH27" s="18">
        <v>0</v>
      </c>
      <c r="AI27" s="18">
        <v>0</v>
      </c>
      <c r="AJ27" s="18">
        <v>0</v>
      </c>
      <c r="AK27" s="13">
        <v>0</v>
      </c>
      <c r="AL27" s="17">
        <v>0</v>
      </c>
      <c r="AM27" s="18">
        <v>0</v>
      </c>
      <c r="AN27" s="18">
        <v>0</v>
      </c>
      <c r="AO27" s="18">
        <v>0</v>
      </c>
      <c r="AP27" s="18">
        <v>0</v>
      </c>
      <c r="AQ27" s="13">
        <v>0</v>
      </c>
    </row>
    <row r="28" spans="1:43" x14ac:dyDescent="0.3">
      <c r="A28" s="4" t="s">
        <v>19</v>
      </c>
      <c r="B28" s="109">
        <v>0</v>
      </c>
      <c r="C28" s="110">
        <v>0</v>
      </c>
      <c r="D28" s="110">
        <v>0</v>
      </c>
      <c r="E28" s="110">
        <v>0</v>
      </c>
      <c r="F28" s="110">
        <v>0</v>
      </c>
      <c r="G28" s="111">
        <v>0</v>
      </c>
      <c r="H28" s="17">
        <v>0</v>
      </c>
      <c r="I28" s="18">
        <v>0</v>
      </c>
      <c r="J28" s="18">
        <v>0</v>
      </c>
      <c r="K28" s="18">
        <v>0</v>
      </c>
      <c r="L28" s="18">
        <v>0</v>
      </c>
      <c r="M28" s="13">
        <v>0</v>
      </c>
      <c r="N28" s="17">
        <v>0</v>
      </c>
      <c r="O28" s="18">
        <v>0</v>
      </c>
      <c r="P28" s="18">
        <v>0</v>
      </c>
      <c r="Q28" s="18">
        <v>0</v>
      </c>
      <c r="R28" s="18">
        <v>0</v>
      </c>
      <c r="S28" s="13">
        <v>0</v>
      </c>
      <c r="T28" s="17">
        <v>0</v>
      </c>
      <c r="U28" s="18">
        <v>0</v>
      </c>
      <c r="V28" s="18">
        <v>0</v>
      </c>
      <c r="W28" s="18">
        <v>0</v>
      </c>
      <c r="X28" s="18">
        <v>0</v>
      </c>
      <c r="Y28" s="13">
        <v>0</v>
      </c>
      <c r="Z28" s="17">
        <v>0</v>
      </c>
      <c r="AA28" s="18">
        <v>0</v>
      </c>
      <c r="AB28" s="18">
        <v>0</v>
      </c>
      <c r="AC28" s="18">
        <v>0</v>
      </c>
      <c r="AD28" s="18">
        <v>0</v>
      </c>
      <c r="AE28" s="13">
        <v>0</v>
      </c>
      <c r="AF28" s="17">
        <v>0</v>
      </c>
      <c r="AG28" s="18">
        <v>0</v>
      </c>
      <c r="AH28" s="18">
        <v>0</v>
      </c>
      <c r="AI28" s="18">
        <v>0</v>
      </c>
      <c r="AJ28" s="18">
        <v>0</v>
      </c>
      <c r="AK28" s="13">
        <v>0</v>
      </c>
      <c r="AL28" s="17">
        <v>0</v>
      </c>
      <c r="AM28" s="18">
        <v>0</v>
      </c>
      <c r="AN28" s="18">
        <v>0</v>
      </c>
      <c r="AO28" s="18">
        <v>0</v>
      </c>
      <c r="AP28" s="18">
        <v>0</v>
      </c>
      <c r="AQ28" s="13">
        <v>0</v>
      </c>
    </row>
    <row r="29" spans="1:43" x14ac:dyDescent="0.3">
      <c r="A29" s="4" t="s">
        <v>20</v>
      </c>
      <c r="B29" s="109">
        <v>0</v>
      </c>
      <c r="C29" s="110">
        <v>0</v>
      </c>
      <c r="D29" s="110">
        <v>0</v>
      </c>
      <c r="E29" s="110">
        <v>0</v>
      </c>
      <c r="F29" s="110">
        <v>0</v>
      </c>
      <c r="G29" s="111">
        <v>0</v>
      </c>
      <c r="H29" s="17">
        <v>0</v>
      </c>
      <c r="I29" s="18">
        <v>0</v>
      </c>
      <c r="J29" s="18">
        <v>0</v>
      </c>
      <c r="K29" s="18">
        <v>0</v>
      </c>
      <c r="L29" s="18">
        <v>0</v>
      </c>
      <c r="M29" s="13">
        <v>0</v>
      </c>
      <c r="N29" s="17">
        <v>0</v>
      </c>
      <c r="O29" s="18">
        <v>0</v>
      </c>
      <c r="P29" s="18">
        <v>0</v>
      </c>
      <c r="Q29" s="18">
        <v>0</v>
      </c>
      <c r="R29" s="18">
        <v>0</v>
      </c>
      <c r="S29" s="13">
        <v>0</v>
      </c>
      <c r="T29" s="17">
        <v>0</v>
      </c>
      <c r="U29" s="18">
        <v>0</v>
      </c>
      <c r="V29" s="18">
        <v>0</v>
      </c>
      <c r="W29" s="18">
        <v>0</v>
      </c>
      <c r="X29" s="18">
        <v>0</v>
      </c>
      <c r="Y29" s="13">
        <v>0</v>
      </c>
      <c r="Z29" s="17">
        <v>0</v>
      </c>
      <c r="AA29" s="18">
        <v>0</v>
      </c>
      <c r="AB29" s="18">
        <v>0</v>
      </c>
      <c r="AC29" s="18">
        <v>0</v>
      </c>
      <c r="AD29" s="18">
        <v>0</v>
      </c>
      <c r="AE29" s="13">
        <v>0</v>
      </c>
      <c r="AF29" s="17">
        <v>0</v>
      </c>
      <c r="AG29" s="18">
        <v>0</v>
      </c>
      <c r="AH29" s="18">
        <v>0</v>
      </c>
      <c r="AI29" s="18">
        <v>0</v>
      </c>
      <c r="AJ29" s="18">
        <v>0</v>
      </c>
      <c r="AK29" s="13">
        <v>0</v>
      </c>
      <c r="AL29" s="17">
        <v>0</v>
      </c>
      <c r="AM29" s="18">
        <v>0</v>
      </c>
      <c r="AN29" s="18">
        <v>0</v>
      </c>
      <c r="AO29" s="18">
        <v>0</v>
      </c>
      <c r="AP29" s="18">
        <v>0</v>
      </c>
      <c r="AQ29" s="13">
        <v>0</v>
      </c>
    </row>
    <row r="30" spans="1:43" x14ac:dyDescent="0.3">
      <c r="A30" s="4" t="s">
        <v>21</v>
      </c>
      <c r="B30" s="109">
        <v>0</v>
      </c>
      <c r="C30" s="110">
        <v>0</v>
      </c>
      <c r="D30" s="110">
        <v>0</v>
      </c>
      <c r="E30" s="110">
        <v>0</v>
      </c>
      <c r="F30" s="110">
        <v>0</v>
      </c>
      <c r="G30" s="111">
        <v>0</v>
      </c>
      <c r="H30" s="17">
        <v>0</v>
      </c>
      <c r="I30" s="18">
        <v>0</v>
      </c>
      <c r="J30" s="18">
        <v>0</v>
      </c>
      <c r="K30" s="18">
        <v>0</v>
      </c>
      <c r="L30" s="18">
        <v>0</v>
      </c>
      <c r="M30" s="13">
        <v>0</v>
      </c>
      <c r="N30" s="17">
        <v>0</v>
      </c>
      <c r="O30" s="18">
        <v>0</v>
      </c>
      <c r="P30" s="18">
        <v>0</v>
      </c>
      <c r="Q30" s="18">
        <v>0</v>
      </c>
      <c r="R30" s="18">
        <v>0</v>
      </c>
      <c r="S30" s="13">
        <v>0</v>
      </c>
      <c r="T30" s="17">
        <v>0</v>
      </c>
      <c r="U30" s="18">
        <v>0</v>
      </c>
      <c r="V30" s="18">
        <v>0</v>
      </c>
      <c r="W30" s="18">
        <v>0</v>
      </c>
      <c r="X30" s="18">
        <v>0</v>
      </c>
      <c r="Y30" s="13">
        <v>0</v>
      </c>
      <c r="Z30" s="17">
        <v>0</v>
      </c>
      <c r="AA30" s="18">
        <v>0</v>
      </c>
      <c r="AB30" s="18">
        <v>0</v>
      </c>
      <c r="AC30" s="18">
        <v>0</v>
      </c>
      <c r="AD30" s="18">
        <v>0</v>
      </c>
      <c r="AE30" s="13">
        <v>0</v>
      </c>
      <c r="AF30" s="17">
        <v>0</v>
      </c>
      <c r="AG30" s="18">
        <v>0</v>
      </c>
      <c r="AH30" s="18">
        <v>0</v>
      </c>
      <c r="AI30" s="18">
        <v>0</v>
      </c>
      <c r="AJ30" s="18">
        <v>0</v>
      </c>
      <c r="AK30" s="13">
        <v>0</v>
      </c>
      <c r="AL30" s="17">
        <v>0</v>
      </c>
      <c r="AM30" s="18">
        <v>0</v>
      </c>
      <c r="AN30" s="18">
        <v>0</v>
      </c>
      <c r="AO30" s="18">
        <v>0</v>
      </c>
      <c r="AP30" s="18">
        <v>0</v>
      </c>
      <c r="AQ30" s="13">
        <v>0</v>
      </c>
    </row>
    <row r="31" spans="1:43" x14ac:dyDescent="0.3">
      <c r="A31" s="4" t="s">
        <v>22</v>
      </c>
      <c r="B31" s="109">
        <v>0</v>
      </c>
      <c r="C31" s="110">
        <v>0</v>
      </c>
      <c r="D31" s="110">
        <v>0</v>
      </c>
      <c r="E31" s="110">
        <v>0</v>
      </c>
      <c r="F31" s="110">
        <v>0</v>
      </c>
      <c r="G31" s="111">
        <v>0</v>
      </c>
      <c r="H31" s="17">
        <v>0</v>
      </c>
      <c r="I31" s="18">
        <v>0</v>
      </c>
      <c r="J31" s="18">
        <v>0</v>
      </c>
      <c r="K31" s="18">
        <v>0</v>
      </c>
      <c r="L31" s="18">
        <v>0</v>
      </c>
      <c r="M31" s="13">
        <v>0</v>
      </c>
      <c r="N31" s="17">
        <v>0</v>
      </c>
      <c r="O31" s="18">
        <v>0</v>
      </c>
      <c r="P31" s="18">
        <v>0</v>
      </c>
      <c r="Q31" s="18">
        <v>0</v>
      </c>
      <c r="R31" s="18">
        <v>0</v>
      </c>
      <c r="S31" s="13">
        <v>0</v>
      </c>
      <c r="T31" s="17">
        <v>0</v>
      </c>
      <c r="U31" s="18">
        <v>0</v>
      </c>
      <c r="V31" s="18">
        <v>0</v>
      </c>
      <c r="W31" s="18">
        <v>0</v>
      </c>
      <c r="X31" s="18">
        <v>0</v>
      </c>
      <c r="Y31" s="13">
        <v>0</v>
      </c>
      <c r="Z31" s="17">
        <v>0</v>
      </c>
      <c r="AA31" s="18">
        <v>0</v>
      </c>
      <c r="AB31" s="18">
        <v>0</v>
      </c>
      <c r="AC31" s="18">
        <v>0</v>
      </c>
      <c r="AD31" s="18">
        <v>0</v>
      </c>
      <c r="AE31" s="13">
        <v>0</v>
      </c>
      <c r="AF31" s="17">
        <v>0</v>
      </c>
      <c r="AG31" s="18">
        <v>0</v>
      </c>
      <c r="AH31" s="18">
        <v>0</v>
      </c>
      <c r="AI31" s="18">
        <v>0</v>
      </c>
      <c r="AJ31" s="18">
        <v>0</v>
      </c>
      <c r="AK31" s="13">
        <v>0</v>
      </c>
      <c r="AL31" s="17">
        <v>0</v>
      </c>
      <c r="AM31" s="18">
        <v>0</v>
      </c>
      <c r="AN31" s="18">
        <v>0</v>
      </c>
      <c r="AO31" s="18">
        <v>0</v>
      </c>
      <c r="AP31" s="18">
        <v>0</v>
      </c>
      <c r="AQ31" s="13">
        <v>0</v>
      </c>
    </row>
    <row r="32" spans="1:43" x14ac:dyDescent="0.3">
      <c r="A32" s="4" t="s">
        <v>23</v>
      </c>
      <c r="B32" s="109">
        <v>0</v>
      </c>
      <c r="C32" s="110">
        <v>0</v>
      </c>
      <c r="D32" s="110">
        <v>0</v>
      </c>
      <c r="E32" s="110">
        <v>0</v>
      </c>
      <c r="F32" s="110">
        <v>0</v>
      </c>
      <c r="G32" s="111">
        <v>0</v>
      </c>
      <c r="H32" s="17">
        <v>0</v>
      </c>
      <c r="I32" s="18">
        <v>0</v>
      </c>
      <c r="J32" s="18">
        <v>0</v>
      </c>
      <c r="K32" s="18">
        <v>0</v>
      </c>
      <c r="L32" s="18">
        <v>0</v>
      </c>
      <c r="M32" s="13">
        <v>0</v>
      </c>
      <c r="N32" s="17">
        <v>0</v>
      </c>
      <c r="O32" s="18">
        <v>0</v>
      </c>
      <c r="P32" s="18">
        <v>0</v>
      </c>
      <c r="Q32" s="18">
        <v>0</v>
      </c>
      <c r="R32" s="18">
        <v>0</v>
      </c>
      <c r="S32" s="13">
        <v>0</v>
      </c>
      <c r="T32" s="17">
        <v>0</v>
      </c>
      <c r="U32" s="18">
        <v>0</v>
      </c>
      <c r="V32" s="18">
        <v>0</v>
      </c>
      <c r="W32" s="18">
        <v>0</v>
      </c>
      <c r="X32" s="18">
        <v>0</v>
      </c>
      <c r="Y32" s="13">
        <v>0</v>
      </c>
      <c r="Z32" s="17">
        <v>0</v>
      </c>
      <c r="AA32" s="18">
        <v>0</v>
      </c>
      <c r="AB32" s="18">
        <v>0</v>
      </c>
      <c r="AC32" s="18">
        <v>0</v>
      </c>
      <c r="AD32" s="18">
        <v>0</v>
      </c>
      <c r="AE32" s="13">
        <v>0</v>
      </c>
      <c r="AF32" s="17">
        <v>0</v>
      </c>
      <c r="AG32" s="18">
        <v>0</v>
      </c>
      <c r="AH32" s="18">
        <v>0</v>
      </c>
      <c r="AI32" s="18">
        <v>0</v>
      </c>
      <c r="AJ32" s="18">
        <v>0</v>
      </c>
      <c r="AK32" s="13">
        <v>0</v>
      </c>
      <c r="AL32" s="17">
        <v>0</v>
      </c>
      <c r="AM32" s="18">
        <v>0</v>
      </c>
      <c r="AN32" s="18">
        <v>0</v>
      </c>
      <c r="AO32" s="18">
        <v>0</v>
      </c>
      <c r="AP32" s="18">
        <v>0</v>
      </c>
      <c r="AQ32" s="13">
        <v>0</v>
      </c>
    </row>
    <row r="33" spans="1:43" x14ac:dyDescent="0.3">
      <c r="A33" s="4" t="s">
        <v>24</v>
      </c>
      <c r="B33" s="109">
        <v>0</v>
      </c>
      <c r="C33" s="110">
        <v>0</v>
      </c>
      <c r="D33" s="110">
        <v>0</v>
      </c>
      <c r="E33" s="110">
        <v>0</v>
      </c>
      <c r="F33" s="110">
        <v>0</v>
      </c>
      <c r="G33" s="111">
        <v>0</v>
      </c>
      <c r="H33" s="17">
        <v>0</v>
      </c>
      <c r="I33" s="18">
        <v>0</v>
      </c>
      <c r="J33" s="18">
        <v>0</v>
      </c>
      <c r="K33" s="18">
        <v>0</v>
      </c>
      <c r="L33" s="18">
        <v>0</v>
      </c>
      <c r="M33" s="13">
        <v>0</v>
      </c>
      <c r="N33" s="17">
        <v>0</v>
      </c>
      <c r="O33" s="18">
        <v>0</v>
      </c>
      <c r="P33" s="18">
        <v>0</v>
      </c>
      <c r="Q33" s="18">
        <v>0</v>
      </c>
      <c r="R33" s="18">
        <v>0</v>
      </c>
      <c r="S33" s="13">
        <v>0</v>
      </c>
      <c r="T33" s="17">
        <v>0</v>
      </c>
      <c r="U33" s="18">
        <v>0</v>
      </c>
      <c r="V33" s="18">
        <v>0</v>
      </c>
      <c r="W33" s="18">
        <v>0</v>
      </c>
      <c r="X33" s="18">
        <v>0</v>
      </c>
      <c r="Y33" s="13">
        <v>0</v>
      </c>
      <c r="Z33" s="17">
        <v>0</v>
      </c>
      <c r="AA33" s="18">
        <v>0</v>
      </c>
      <c r="AB33" s="18">
        <v>0</v>
      </c>
      <c r="AC33" s="18">
        <v>0</v>
      </c>
      <c r="AD33" s="18">
        <v>0</v>
      </c>
      <c r="AE33" s="13">
        <v>0</v>
      </c>
      <c r="AF33" s="17">
        <v>0</v>
      </c>
      <c r="AG33" s="18">
        <v>0</v>
      </c>
      <c r="AH33" s="18">
        <v>0</v>
      </c>
      <c r="AI33" s="18">
        <v>0</v>
      </c>
      <c r="AJ33" s="18">
        <v>0</v>
      </c>
      <c r="AK33" s="13">
        <v>0</v>
      </c>
      <c r="AL33" s="17">
        <v>0</v>
      </c>
      <c r="AM33" s="18">
        <v>0</v>
      </c>
      <c r="AN33" s="18">
        <v>0</v>
      </c>
      <c r="AO33" s="18">
        <v>0</v>
      </c>
      <c r="AP33" s="18">
        <v>0</v>
      </c>
      <c r="AQ33" s="13">
        <v>0</v>
      </c>
    </row>
    <row r="34" spans="1:43" x14ac:dyDescent="0.3">
      <c r="A34" s="4" t="s">
        <v>25</v>
      </c>
      <c r="B34" s="109">
        <v>0</v>
      </c>
      <c r="C34" s="110">
        <v>0</v>
      </c>
      <c r="D34" s="110">
        <v>0</v>
      </c>
      <c r="E34" s="110">
        <v>34745.82</v>
      </c>
      <c r="F34" s="110">
        <v>0</v>
      </c>
      <c r="G34" s="111">
        <v>34745.82</v>
      </c>
      <c r="H34" s="17">
        <v>0</v>
      </c>
      <c r="I34" s="18">
        <v>0</v>
      </c>
      <c r="J34" s="18">
        <v>0</v>
      </c>
      <c r="K34" s="18">
        <v>0</v>
      </c>
      <c r="L34" s="18">
        <v>0</v>
      </c>
      <c r="M34" s="13">
        <v>0</v>
      </c>
      <c r="N34" s="17">
        <v>0</v>
      </c>
      <c r="O34" s="18">
        <v>0</v>
      </c>
      <c r="P34" s="18">
        <v>0</v>
      </c>
      <c r="Q34" s="18">
        <v>14759.27</v>
      </c>
      <c r="R34" s="18">
        <v>0</v>
      </c>
      <c r="S34" s="13">
        <v>14759.27</v>
      </c>
      <c r="T34" s="17">
        <v>0</v>
      </c>
      <c r="U34" s="18">
        <v>0</v>
      </c>
      <c r="V34" s="18">
        <v>0</v>
      </c>
      <c r="W34" s="18">
        <v>19986.55</v>
      </c>
      <c r="X34" s="18">
        <v>0</v>
      </c>
      <c r="Y34" s="13">
        <v>19986.55</v>
      </c>
      <c r="Z34" s="17">
        <v>0</v>
      </c>
      <c r="AA34" s="18">
        <v>0</v>
      </c>
      <c r="AB34" s="18">
        <v>0</v>
      </c>
      <c r="AC34" s="18">
        <v>0</v>
      </c>
      <c r="AD34" s="18">
        <v>0</v>
      </c>
      <c r="AE34" s="13">
        <v>0</v>
      </c>
      <c r="AF34" s="17">
        <v>0</v>
      </c>
      <c r="AG34" s="18">
        <v>0</v>
      </c>
      <c r="AH34" s="18">
        <v>0</v>
      </c>
      <c r="AI34" s="18">
        <v>0</v>
      </c>
      <c r="AJ34" s="18">
        <v>0</v>
      </c>
      <c r="AK34" s="13">
        <v>0</v>
      </c>
      <c r="AL34" s="17">
        <v>0</v>
      </c>
      <c r="AM34" s="18">
        <v>0</v>
      </c>
      <c r="AN34" s="18">
        <v>0</v>
      </c>
      <c r="AO34" s="18">
        <v>0</v>
      </c>
      <c r="AP34" s="18">
        <v>0</v>
      </c>
      <c r="AQ34" s="13">
        <v>0</v>
      </c>
    </row>
    <row r="35" spans="1:43" x14ac:dyDescent="0.3">
      <c r="A35" s="4" t="s">
        <v>26</v>
      </c>
      <c r="B35" s="109">
        <v>0</v>
      </c>
      <c r="C35" s="110">
        <v>0</v>
      </c>
      <c r="D35" s="110">
        <v>0</v>
      </c>
      <c r="E35" s="110">
        <v>42164</v>
      </c>
      <c r="F35" s="110">
        <v>0</v>
      </c>
      <c r="G35" s="111">
        <v>42164</v>
      </c>
      <c r="H35" s="17">
        <v>0</v>
      </c>
      <c r="I35" s="18">
        <v>0</v>
      </c>
      <c r="J35" s="18">
        <v>0</v>
      </c>
      <c r="K35" s="18">
        <v>0</v>
      </c>
      <c r="L35" s="18">
        <v>0</v>
      </c>
      <c r="M35" s="13">
        <v>0</v>
      </c>
      <c r="N35" s="17">
        <v>0</v>
      </c>
      <c r="O35" s="18">
        <v>0</v>
      </c>
      <c r="P35" s="18">
        <v>0</v>
      </c>
      <c r="Q35" s="18">
        <v>0</v>
      </c>
      <c r="R35" s="18">
        <v>0</v>
      </c>
      <c r="S35" s="13">
        <v>0</v>
      </c>
      <c r="T35" s="17">
        <v>0</v>
      </c>
      <c r="U35" s="18">
        <v>0</v>
      </c>
      <c r="V35" s="18">
        <v>0</v>
      </c>
      <c r="W35" s="18">
        <v>25291</v>
      </c>
      <c r="X35" s="18">
        <v>0</v>
      </c>
      <c r="Y35" s="13">
        <v>25291</v>
      </c>
      <c r="Z35" s="17">
        <v>0</v>
      </c>
      <c r="AA35" s="18">
        <v>0</v>
      </c>
      <c r="AB35" s="18">
        <v>0</v>
      </c>
      <c r="AC35" s="18">
        <v>0</v>
      </c>
      <c r="AD35" s="18">
        <v>0</v>
      </c>
      <c r="AE35" s="13">
        <v>0</v>
      </c>
      <c r="AF35" s="17">
        <v>0</v>
      </c>
      <c r="AG35" s="18">
        <v>0</v>
      </c>
      <c r="AH35" s="18">
        <v>0</v>
      </c>
      <c r="AI35" s="18">
        <v>0</v>
      </c>
      <c r="AJ35" s="18">
        <v>0</v>
      </c>
      <c r="AK35" s="13">
        <v>0</v>
      </c>
      <c r="AL35" s="17">
        <v>0</v>
      </c>
      <c r="AM35" s="18">
        <v>0</v>
      </c>
      <c r="AN35" s="18">
        <v>0</v>
      </c>
      <c r="AO35" s="18">
        <v>16873</v>
      </c>
      <c r="AP35" s="18">
        <v>0</v>
      </c>
      <c r="AQ35" s="13">
        <v>16873</v>
      </c>
    </row>
    <row r="36" spans="1:43" x14ac:dyDescent="0.3">
      <c r="A36" s="4" t="s">
        <v>27</v>
      </c>
      <c r="B36" s="109">
        <v>0</v>
      </c>
      <c r="C36" s="110">
        <v>0</v>
      </c>
      <c r="D36" s="110">
        <v>0</v>
      </c>
      <c r="E36" s="110">
        <v>0</v>
      </c>
      <c r="F36" s="110">
        <v>0</v>
      </c>
      <c r="G36" s="111">
        <v>0</v>
      </c>
      <c r="H36" s="17">
        <v>0</v>
      </c>
      <c r="I36" s="18">
        <v>0</v>
      </c>
      <c r="J36" s="18">
        <v>0</v>
      </c>
      <c r="K36" s="18">
        <v>0</v>
      </c>
      <c r="L36" s="18">
        <v>0</v>
      </c>
      <c r="M36" s="13">
        <v>0</v>
      </c>
      <c r="N36" s="17">
        <v>0</v>
      </c>
      <c r="O36" s="18">
        <v>0</v>
      </c>
      <c r="P36" s="18">
        <v>0</v>
      </c>
      <c r="Q36" s="18">
        <v>0</v>
      </c>
      <c r="R36" s="18">
        <v>0</v>
      </c>
      <c r="S36" s="13">
        <v>0</v>
      </c>
      <c r="T36" s="17">
        <v>0</v>
      </c>
      <c r="U36" s="18">
        <v>0</v>
      </c>
      <c r="V36" s="18">
        <v>0</v>
      </c>
      <c r="W36" s="18">
        <v>0</v>
      </c>
      <c r="X36" s="18">
        <v>0</v>
      </c>
      <c r="Y36" s="13">
        <v>0</v>
      </c>
      <c r="Z36" s="17">
        <v>0</v>
      </c>
      <c r="AA36" s="18">
        <v>0</v>
      </c>
      <c r="AB36" s="18">
        <v>0</v>
      </c>
      <c r="AC36" s="18">
        <v>0</v>
      </c>
      <c r="AD36" s="18">
        <v>0</v>
      </c>
      <c r="AE36" s="13">
        <v>0</v>
      </c>
      <c r="AF36" s="17">
        <v>0</v>
      </c>
      <c r="AG36" s="18">
        <v>0</v>
      </c>
      <c r="AH36" s="18">
        <v>0</v>
      </c>
      <c r="AI36" s="18">
        <v>0</v>
      </c>
      <c r="AJ36" s="18">
        <v>0</v>
      </c>
      <c r="AK36" s="13">
        <v>0</v>
      </c>
      <c r="AL36" s="17">
        <v>0</v>
      </c>
      <c r="AM36" s="18">
        <v>0</v>
      </c>
      <c r="AN36" s="18">
        <v>0</v>
      </c>
      <c r="AO36" s="18">
        <v>0</v>
      </c>
      <c r="AP36" s="18">
        <v>0</v>
      </c>
      <c r="AQ36" s="13">
        <v>0</v>
      </c>
    </row>
    <row r="37" spans="1:43" x14ac:dyDescent="0.3">
      <c r="A37" s="4" t="s">
        <v>28</v>
      </c>
      <c r="B37" s="109">
        <v>0</v>
      </c>
      <c r="C37" s="110">
        <v>0</v>
      </c>
      <c r="D37" s="110">
        <v>0</v>
      </c>
      <c r="E37" s="110">
        <v>0</v>
      </c>
      <c r="F37" s="110">
        <v>0</v>
      </c>
      <c r="G37" s="111">
        <v>0</v>
      </c>
      <c r="H37" s="17">
        <v>0</v>
      </c>
      <c r="I37" s="18">
        <v>0</v>
      </c>
      <c r="J37" s="18">
        <v>0</v>
      </c>
      <c r="K37" s="18">
        <v>0</v>
      </c>
      <c r="L37" s="18">
        <v>0</v>
      </c>
      <c r="M37" s="13">
        <v>0</v>
      </c>
      <c r="N37" s="17">
        <v>0</v>
      </c>
      <c r="O37" s="18">
        <v>0</v>
      </c>
      <c r="P37" s="18">
        <v>0</v>
      </c>
      <c r="Q37" s="18">
        <v>0</v>
      </c>
      <c r="R37" s="18">
        <v>0</v>
      </c>
      <c r="S37" s="13">
        <v>0</v>
      </c>
      <c r="T37" s="17">
        <v>0</v>
      </c>
      <c r="U37" s="18">
        <v>0</v>
      </c>
      <c r="V37" s="18">
        <v>0</v>
      </c>
      <c r="W37" s="18">
        <v>0</v>
      </c>
      <c r="X37" s="18">
        <v>0</v>
      </c>
      <c r="Y37" s="13">
        <v>0</v>
      </c>
      <c r="Z37" s="17">
        <v>0</v>
      </c>
      <c r="AA37" s="18">
        <v>0</v>
      </c>
      <c r="AB37" s="18">
        <v>0</v>
      </c>
      <c r="AC37" s="18">
        <v>0</v>
      </c>
      <c r="AD37" s="18">
        <v>0</v>
      </c>
      <c r="AE37" s="13">
        <v>0</v>
      </c>
      <c r="AF37" s="17">
        <v>0</v>
      </c>
      <c r="AG37" s="18">
        <v>0</v>
      </c>
      <c r="AH37" s="18">
        <v>0</v>
      </c>
      <c r="AI37" s="18">
        <v>0</v>
      </c>
      <c r="AJ37" s="18">
        <v>0</v>
      </c>
      <c r="AK37" s="13">
        <v>0</v>
      </c>
      <c r="AL37" s="17">
        <v>0</v>
      </c>
      <c r="AM37" s="18">
        <v>0</v>
      </c>
      <c r="AN37" s="18">
        <v>0</v>
      </c>
      <c r="AO37" s="18">
        <v>0</v>
      </c>
      <c r="AP37" s="18">
        <v>0</v>
      </c>
      <c r="AQ37" s="13">
        <v>0</v>
      </c>
    </row>
    <row r="38" spans="1:43" x14ac:dyDescent="0.3">
      <c r="A38" s="4" t="s">
        <v>29</v>
      </c>
      <c r="B38" s="109">
        <v>0</v>
      </c>
      <c r="C38" s="110">
        <v>0</v>
      </c>
      <c r="D38" s="110">
        <v>0</v>
      </c>
      <c r="E38" s="110">
        <v>0</v>
      </c>
      <c r="F38" s="110">
        <v>0</v>
      </c>
      <c r="G38" s="111">
        <v>0</v>
      </c>
      <c r="H38" s="17">
        <v>0</v>
      </c>
      <c r="I38" s="18">
        <v>0</v>
      </c>
      <c r="J38" s="18">
        <v>0</v>
      </c>
      <c r="K38" s="18">
        <v>0</v>
      </c>
      <c r="L38" s="18">
        <v>0</v>
      </c>
      <c r="M38" s="13">
        <v>0</v>
      </c>
      <c r="N38" s="17">
        <v>0</v>
      </c>
      <c r="O38" s="18">
        <v>0</v>
      </c>
      <c r="P38" s="18">
        <v>0</v>
      </c>
      <c r="Q38" s="18">
        <v>0</v>
      </c>
      <c r="R38" s="18">
        <v>0</v>
      </c>
      <c r="S38" s="13">
        <v>0</v>
      </c>
      <c r="T38" s="17">
        <v>0</v>
      </c>
      <c r="U38" s="18">
        <v>0</v>
      </c>
      <c r="V38" s="18">
        <v>0</v>
      </c>
      <c r="W38" s="18">
        <v>0</v>
      </c>
      <c r="X38" s="18">
        <v>0</v>
      </c>
      <c r="Y38" s="13">
        <v>0</v>
      </c>
      <c r="Z38" s="17">
        <v>0</v>
      </c>
      <c r="AA38" s="18">
        <v>0</v>
      </c>
      <c r="AB38" s="18">
        <v>0</v>
      </c>
      <c r="AC38" s="18">
        <v>0</v>
      </c>
      <c r="AD38" s="18">
        <v>0</v>
      </c>
      <c r="AE38" s="13">
        <v>0</v>
      </c>
      <c r="AF38" s="17">
        <v>0</v>
      </c>
      <c r="AG38" s="18">
        <v>0</v>
      </c>
      <c r="AH38" s="18">
        <v>0</v>
      </c>
      <c r="AI38" s="18">
        <v>0</v>
      </c>
      <c r="AJ38" s="18">
        <v>0</v>
      </c>
      <c r="AK38" s="13">
        <v>0</v>
      </c>
      <c r="AL38" s="17">
        <v>0</v>
      </c>
      <c r="AM38" s="18">
        <v>0</v>
      </c>
      <c r="AN38" s="18">
        <v>0</v>
      </c>
      <c r="AO38" s="18">
        <v>0</v>
      </c>
      <c r="AP38" s="18">
        <v>0</v>
      </c>
      <c r="AQ38" s="13">
        <v>0</v>
      </c>
    </row>
    <row r="39" spans="1:43" x14ac:dyDescent="0.3">
      <c r="A39" s="4" t="s">
        <v>30</v>
      </c>
      <c r="B39" s="109">
        <v>0</v>
      </c>
      <c r="C39" s="110">
        <v>0</v>
      </c>
      <c r="D39" s="110">
        <v>0</v>
      </c>
      <c r="E39" s="110">
        <v>0</v>
      </c>
      <c r="F39" s="110">
        <v>0</v>
      </c>
      <c r="G39" s="111">
        <v>0</v>
      </c>
      <c r="H39" s="17">
        <v>0</v>
      </c>
      <c r="I39" s="18">
        <v>0</v>
      </c>
      <c r="J39" s="18">
        <v>0</v>
      </c>
      <c r="K39" s="18">
        <v>0</v>
      </c>
      <c r="L39" s="18">
        <v>0</v>
      </c>
      <c r="M39" s="13">
        <v>0</v>
      </c>
      <c r="N39" s="17">
        <v>0</v>
      </c>
      <c r="O39" s="18">
        <v>0</v>
      </c>
      <c r="P39" s="18">
        <v>0</v>
      </c>
      <c r="Q39" s="18">
        <v>0</v>
      </c>
      <c r="R39" s="18">
        <v>0</v>
      </c>
      <c r="S39" s="13">
        <v>0</v>
      </c>
      <c r="T39" s="17">
        <v>0</v>
      </c>
      <c r="U39" s="18">
        <v>0</v>
      </c>
      <c r="V39" s="18">
        <v>0</v>
      </c>
      <c r="W39" s="18">
        <v>0</v>
      </c>
      <c r="X39" s="18">
        <v>0</v>
      </c>
      <c r="Y39" s="13">
        <v>0</v>
      </c>
      <c r="Z39" s="17">
        <v>0</v>
      </c>
      <c r="AA39" s="18">
        <v>0</v>
      </c>
      <c r="AB39" s="18">
        <v>0</v>
      </c>
      <c r="AC39" s="18">
        <v>0</v>
      </c>
      <c r="AD39" s="18">
        <v>0</v>
      </c>
      <c r="AE39" s="13">
        <v>0</v>
      </c>
      <c r="AF39" s="17">
        <v>0</v>
      </c>
      <c r="AG39" s="18">
        <v>0</v>
      </c>
      <c r="AH39" s="18">
        <v>0</v>
      </c>
      <c r="AI39" s="18">
        <v>0</v>
      </c>
      <c r="AJ39" s="18">
        <v>0</v>
      </c>
      <c r="AK39" s="13">
        <v>0</v>
      </c>
      <c r="AL39" s="17">
        <v>0</v>
      </c>
      <c r="AM39" s="18">
        <v>0</v>
      </c>
      <c r="AN39" s="18">
        <v>0</v>
      </c>
      <c r="AO39" s="18">
        <v>0</v>
      </c>
      <c r="AP39" s="18">
        <v>0</v>
      </c>
      <c r="AQ39" s="13">
        <v>0</v>
      </c>
    </row>
    <row r="40" spans="1:43" x14ac:dyDescent="0.3">
      <c r="A40" s="4" t="s">
        <v>31</v>
      </c>
      <c r="B40" s="109">
        <v>0</v>
      </c>
      <c r="C40" s="110">
        <v>568750</v>
      </c>
      <c r="D40" s="110">
        <v>0</v>
      </c>
      <c r="E40" s="110">
        <v>0</v>
      </c>
      <c r="F40" s="110">
        <v>0</v>
      </c>
      <c r="G40" s="111">
        <v>568750</v>
      </c>
      <c r="H40" s="17">
        <v>0</v>
      </c>
      <c r="I40" s="18">
        <v>568750</v>
      </c>
      <c r="J40" s="18">
        <v>0</v>
      </c>
      <c r="K40" s="18">
        <v>0</v>
      </c>
      <c r="L40" s="18">
        <v>0</v>
      </c>
      <c r="M40" s="13">
        <v>568750</v>
      </c>
      <c r="N40" s="17">
        <v>0</v>
      </c>
      <c r="O40" s="18">
        <v>0</v>
      </c>
      <c r="P40" s="18">
        <v>0</v>
      </c>
      <c r="Q40" s="18">
        <v>0</v>
      </c>
      <c r="R40" s="18">
        <v>0</v>
      </c>
      <c r="S40" s="13">
        <v>0</v>
      </c>
      <c r="T40" s="17">
        <v>0</v>
      </c>
      <c r="U40" s="18">
        <v>0</v>
      </c>
      <c r="V40" s="18">
        <v>0</v>
      </c>
      <c r="W40" s="18">
        <v>0</v>
      </c>
      <c r="X40" s="18">
        <v>0</v>
      </c>
      <c r="Y40" s="13">
        <v>0</v>
      </c>
      <c r="Z40" s="17">
        <v>0</v>
      </c>
      <c r="AA40" s="18">
        <v>0</v>
      </c>
      <c r="AB40" s="18">
        <v>0</v>
      </c>
      <c r="AC40" s="18">
        <v>0</v>
      </c>
      <c r="AD40" s="18">
        <v>0</v>
      </c>
      <c r="AE40" s="13">
        <v>0</v>
      </c>
      <c r="AF40" s="17">
        <v>0</v>
      </c>
      <c r="AG40" s="18">
        <v>0</v>
      </c>
      <c r="AH40" s="18">
        <v>0</v>
      </c>
      <c r="AI40" s="18">
        <v>0</v>
      </c>
      <c r="AJ40" s="18">
        <v>0</v>
      </c>
      <c r="AK40" s="13">
        <v>0</v>
      </c>
      <c r="AL40" s="17">
        <v>0</v>
      </c>
      <c r="AM40" s="18">
        <v>0</v>
      </c>
      <c r="AN40" s="18">
        <v>0</v>
      </c>
      <c r="AO40" s="18">
        <v>0</v>
      </c>
      <c r="AP40" s="18">
        <v>0</v>
      </c>
      <c r="AQ40" s="13">
        <v>0</v>
      </c>
    </row>
    <row r="41" spans="1:43" x14ac:dyDescent="0.3">
      <c r="A41" s="4" t="s">
        <v>32</v>
      </c>
      <c r="B41" s="109">
        <v>0</v>
      </c>
      <c r="C41" s="110">
        <v>0</v>
      </c>
      <c r="D41" s="110">
        <v>0</v>
      </c>
      <c r="E41" s="110">
        <v>0</v>
      </c>
      <c r="F41" s="110">
        <v>0</v>
      </c>
      <c r="G41" s="111">
        <v>0</v>
      </c>
      <c r="H41" s="17">
        <v>0</v>
      </c>
      <c r="I41" s="18">
        <v>0</v>
      </c>
      <c r="J41" s="18">
        <v>0</v>
      </c>
      <c r="K41" s="18">
        <v>0</v>
      </c>
      <c r="L41" s="18">
        <v>0</v>
      </c>
      <c r="M41" s="13">
        <v>0</v>
      </c>
      <c r="N41" s="17">
        <v>0</v>
      </c>
      <c r="O41" s="18">
        <v>0</v>
      </c>
      <c r="P41" s="18">
        <v>0</v>
      </c>
      <c r="Q41" s="18">
        <v>0</v>
      </c>
      <c r="R41" s="18">
        <v>0</v>
      </c>
      <c r="S41" s="13">
        <v>0</v>
      </c>
      <c r="T41" s="17">
        <v>0</v>
      </c>
      <c r="U41" s="18">
        <v>0</v>
      </c>
      <c r="V41" s="18">
        <v>0</v>
      </c>
      <c r="W41" s="18">
        <v>0</v>
      </c>
      <c r="X41" s="18">
        <v>0</v>
      </c>
      <c r="Y41" s="13">
        <v>0</v>
      </c>
      <c r="Z41" s="17">
        <v>0</v>
      </c>
      <c r="AA41" s="18">
        <v>0</v>
      </c>
      <c r="AB41" s="18">
        <v>0</v>
      </c>
      <c r="AC41" s="18">
        <v>0</v>
      </c>
      <c r="AD41" s="18">
        <v>0</v>
      </c>
      <c r="AE41" s="13">
        <v>0</v>
      </c>
      <c r="AF41" s="17">
        <v>0</v>
      </c>
      <c r="AG41" s="18">
        <v>0</v>
      </c>
      <c r="AH41" s="18">
        <v>0</v>
      </c>
      <c r="AI41" s="18">
        <v>0</v>
      </c>
      <c r="AJ41" s="18">
        <v>0</v>
      </c>
      <c r="AK41" s="13">
        <v>0</v>
      </c>
      <c r="AL41" s="17">
        <v>0</v>
      </c>
      <c r="AM41" s="18">
        <v>0</v>
      </c>
      <c r="AN41" s="18">
        <v>0</v>
      </c>
      <c r="AO41" s="18">
        <v>0</v>
      </c>
      <c r="AP41" s="18">
        <v>0</v>
      </c>
      <c r="AQ41" s="13">
        <v>0</v>
      </c>
    </row>
    <row r="42" spans="1:43" x14ac:dyDescent="0.3">
      <c r="A42" s="4" t="s">
        <v>33</v>
      </c>
      <c r="B42" s="109">
        <v>0</v>
      </c>
      <c r="C42" s="110">
        <v>0</v>
      </c>
      <c r="D42" s="110">
        <v>0</v>
      </c>
      <c r="E42" s="110">
        <v>0</v>
      </c>
      <c r="F42" s="110">
        <v>0</v>
      </c>
      <c r="G42" s="111">
        <v>0</v>
      </c>
      <c r="H42" s="17">
        <v>0</v>
      </c>
      <c r="I42" s="18">
        <v>0</v>
      </c>
      <c r="J42" s="18">
        <v>0</v>
      </c>
      <c r="K42" s="18">
        <v>0</v>
      </c>
      <c r="L42" s="18">
        <v>0</v>
      </c>
      <c r="M42" s="13">
        <v>0</v>
      </c>
      <c r="N42" s="17">
        <v>0</v>
      </c>
      <c r="O42" s="18">
        <v>0</v>
      </c>
      <c r="P42" s="18">
        <v>0</v>
      </c>
      <c r="Q42" s="18">
        <v>0</v>
      </c>
      <c r="R42" s="18">
        <v>0</v>
      </c>
      <c r="S42" s="13">
        <v>0</v>
      </c>
      <c r="T42" s="17">
        <v>0</v>
      </c>
      <c r="U42" s="18">
        <v>0</v>
      </c>
      <c r="V42" s="18">
        <v>0</v>
      </c>
      <c r="W42" s="18">
        <v>0</v>
      </c>
      <c r="X42" s="18">
        <v>0</v>
      </c>
      <c r="Y42" s="13">
        <v>0</v>
      </c>
      <c r="Z42" s="17">
        <v>0</v>
      </c>
      <c r="AA42" s="18">
        <v>0</v>
      </c>
      <c r="AB42" s="18">
        <v>0</v>
      </c>
      <c r="AC42" s="18">
        <v>0</v>
      </c>
      <c r="AD42" s="18">
        <v>0</v>
      </c>
      <c r="AE42" s="13">
        <v>0</v>
      </c>
      <c r="AF42" s="17">
        <v>0</v>
      </c>
      <c r="AG42" s="18">
        <v>0</v>
      </c>
      <c r="AH42" s="18">
        <v>0</v>
      </c>
      <c r="AI42" s="18">
        <v>0</v>
      </c>
      <c r="AJ42" s="18">
        <v>0</v>
      </c>
      <c r="AK42" s="13">
        <v>0</v>
      </c>
      <c r="AL42" s="17">
        <v>0</v>
      </c>
      <c r="AM42" s="18">
        <v>0</v>
      </c>
      <c r="AN42" s="18">
        <v>0</v>
      </c>
      <c r="AO42" s="18">
        <v>0</v>
      </c>
      <c r="AP42" s="18">
        <v>0</v>
      </c>
      <c r="AQ42" s="13">
        <v>0</v>
      </c>
    </row>
    <row r="43" spans="1:43" x14ac:dyDescent="0.3">
      <c r="A43" s="4" t="s">
        <v>34</v>
      </c>
      <c r="B43" s="109">
        <v>0</v>
      </c>
      <c r="C43" s="110">
        <v>0</v>
      </c>
      <c r="D43" s="110">
        <v>0</v>
      </c>
      <c r="E43" s="110">
        <v>0</v>
      </c>
      <c r="F43" s="110">
        <v>0</v>
      </c>
      <c r="G43" s="111">
        <v>0</v>
      </c>
      <c r="H43" s="17">
        <v>0</v>
      </c>
      <c r="I43" s="18">
        <v>0</v>
      </c>
      <c r="J43" s="18">
        <v>0</v>
      </c>
      <c r="K43" s="18">
        <v>0</v>
      </c>
      <c r="L43" s="18">
        <v>0</v>
      </c>
      <c r="M43" s="13">
        <v>0</v>
      </c>
      <c r="N43" s="17">
        <v>0</v>
      </c>
      <c r="O43" s="18">
        <v>0</v>
      </c>
      <c r="P43" s="18">
        <v>0</v>
      </c>
      <c r="Q43" s="18">
        <v>0</v>
      </c>
      <c r="R43" s="18">
        <v>0</v>
      </c>
      <c r="S43" s="13">
        <v>0</v>
      </c>
      <c r="T43" s="17">
        <v>0</v>
      </c>
      <c r="U43" s="18">
        <v>0</v>
      </c>
      <c r="V43" s="18">
        <v>0</v>
      </c>
      <c r="W43" s="18">
        <v>0</v>
      </c>
      <c r="X43" s="18">
        <v>0</v>
      </c>
      <c r="Y43" s="13">
        <v>0</v>
      </c>
      <c r="Z43" s="17">
        <v>0</v>
      </c>
      <c r="AA43" s="18">
        <v>0</v>
      </c>
      <c r="AB43" s="18">
        <v>0</v>
      </c>
      <c r="AC43" s="18">
        <v>0</v>
      </c>
      <c r="AD43" s="18">
        <v>0</v>
      </c>
      <c r="AE43" s="13">
        <v>0</v>
      </c>
      <c r="AF43" s="17">
        <v>0</v>
      </c>
      <c r="AG43" s="18">
        <v>0</v>
      </c>
      <c r="AH43" s="18">
        <v>0</v>
      </c>
      <c r="AI43" s="18">
        <v>0</v>
      </c>
      <c r="AJ43" s="18">
        <v>0</v>
      </c>
      <c r="AK43" s="13">
        <v>0</v>
      </c>
      <c r="AL43" s="17">
        <v>0</v>
      </c>
      <c r="AM43" s="18">
        <v>0</v>
      </c>
      <c r="AN43" s="18">
        <v>0</v>
      </c>
      <c r="AO43" s="18">
        <v>0</v>
      </c>
      <c r="AP43" s="18">
        <v>0</v>
      </c>
      <c r="AQ43" s="13">
        <v>0</v>
      </c>
    </row>
    <row r="44" spans="1:43" x14ac:dyDescent="0.3">
      <c r="A44" s="4" t="s">
        <v>35</v>
      </c>
      <c r="B44" s="109">
        <v>0</v>
      </c>
      <c r="C44" s="110">
        <v>0</v>
      </c>
      <c r="D44" s="110">
        <v>0</v>
      </c>
      <c r="E44" s="110">
        <v>0</v>
      </c>
      <c r="F44" s="110">
        <v>0</v>
      </c>
      <c r="G44" s="111">
        <v>0</v>
      </c>
      <c r="H44" s="17">
        <v>0</v>
      </c>
      <c r="I44" s="18">
        <v>0</v>
      </c>
      <c r="J44" s="18">
        <v>0</v>
      </c>
      <c r="K44" s="18">
        <v>0</v>
      </c>
      <c r="L44" s="18">
        <v>0</v>
      </c>
      <c r="M44" s="13">
        <v>0</v>
      </c>
      <c r="N44" s="17">
        <v>0</v>
      </c>
      <c r="O44" s="18">
        <v>0</v>
      </c>
      <c r="P44" s="18">
        <v>0</v>
      </c>
      <c r="Q44" s="18">
        <v>0</v>
      </c>
      <c r="R44" s="18">
        <v>0</v>
      </c>
      <c r="S44" s="13">
        <v>0</v>
      </c>
      <c r="T44" s="17">
        <v>0</v>
      </c>
      <c r="U44" s="18">
        <v>0</v>
      </c>
      <c r="V44" s="18">
        <v>0</v>
      </c>
      <c r="W44" s="18">
        <v>0</v>
      </c>
      <c r="X44" s="18">
        <v>0</v>
      </c>
      <c r="Y44" s="13">
        <v>0</v>
      </c>
      <c r="Z44" s="17">
        <v>0</v>
      </c>
      <c r="AA44" s="18">
        <v>0</v>
      </c>
      <c r="AB44" s="18">
        <v>0</v>
      </c>
      <c r="AC44" s="18">
        <v>0</v>
      </c>
      <c r="AD44" s="18">
        <v>0</v>
      </c>
      <c r="AE44" s="13">
        <v>0</v>
      </c>
      <c r="AF44" s="17">
        <v>0</v>
      </c>
      <c r="AG44" s="18">
        <v>0</v>
      </c>
      <c r="AH44" s="18">
        <v>0</v>
      </c>
      <c r="AI44" s="18">
        <v>0</v>
      </c>
      <c r="AJ44" s="18">
        <v>0</v>
      </c>
      <c r="AK44" s="13">
        <v>0</v>
      </c>
      <c r="AL44" s="17">
        <v>0</v>
      </c>
      <c r="AM44" s="18">
        <v>0</v>
      </c>
      <c r="AN44" s="18">
        <v>0</v>
      </c>
      <c r="AO44" s="18">
        <v>0</v>
      </c>
      <c r="AP44" s="18">
        <v>0</v>
      </c>
      <c r="AQ44" s="13">
        <v>0</v>
      </c>
    </row>
    <row r="45" spans="1:43" x14ac:dyDescent="0.3">
      <c r="A45" s="4" t="s">
        <v>36</v>
      </c>
      <c r="B45" s="109">
        <v>660841</v>
      </c>
      <c r="C45" s="110">
        <v>0</v>
      </c>
      <c r="D45" s="110">
        <v>0</v>
      </c>
      <c r="E45" s="110">
        <v>24090.45</v>
      </c>
      <c r="F45" s="110">
        <v>0</v>
      </c>
      <c r="G45" s="111">
        <v>684931.45</v>
      </c>
      <c r="H45" s="17">
        <v>0</v>
      </c>
      <c r="I45" s="18">
        <v>0</v>
      </c>
      <c r="J45" s="18">
        <v>0</v>
      </c>
      <c r="K45" s="18">
        <v>12839.09</v>
      </c>
      <c r="L45" s="18">
        <v>0</v>
      </c>
      <c r="M45" s="13">
        <v>12839.09</v>
      </c>
      <c r="N45" s="17">
        <v>0</v>
      </c>
      <c r="O45" s="18">
        <v>0</v>
      </c>
      <c r="P45" s="18">
        <v>0</v>
      </c>
      <c r="Q45" s="18">
        <v>11251.36</v>
      </c>
      <c r="R45" s="18">
        <v>0</v>
      </c>
      <c r="S45" s="13">
        <v>11251.36</v>
      </c>
      <c r="T45" s="17">
        <v>660841</v>
      </c>
      <c r="U45" s="18">
        <v>0</v>
      </c>
      <c r="V45" s="18">
        <v>0</v>
      </c>
      <c r="W45" s="18">
        <v>0</v>
      </c>
      <c r="X45" s="18">
        <v>0</v>
      </c>
      <c r="Y45" s="13">
        <v>660841</v>
      </c>
      <c r="Z45" s="17">
        <v>0</v>
      </c>
      <c r="AA45" s="18">
        <v>0</v>
      </c>
      <c r="AB45" s="18">
        <v>0</v>
      </c>
      <c r="AC45" s="18">
        <v>0</v>
      </c>
      <c r="AD45" s="18">
        <v>0</v>
      </c>
      <c r="AE45" s="13">
        <v>0</v>
      </c>
      <c r="AF45" s="17">
        <v>0</v>
      </c>
      <c r="AG45" s="18">
        <v>0</v>
      </c>
      <c r="AH45" s="18">
        <v>0</v>
      </c>
      <c r="AI45" s="18">
        <v>0</v>
      </c>
      <c r="AJ45" s="18">
        <v>0</v>
      </c>
      <c r="AK45" s="13">
        <v>0</v>
      </c>
      <c r="AL45" s="17">
        <v>0</v>
      </c>
      <c r="AM45" s="18">
        <v>0</v>
      </c>
      <c r="AN45" s="18">
        <v>0</v>
      </c>
      <c r="AO45" s="18">
        <v>0</v>
      </c>
      <c r="AP45" s="18">
        <v>0</v>
      </c>
      <c r="AQ45" s="13">
        <v>0</v>
      </c>
    </row>
    <row r="46" spans="1:43" x14ac:dyDescent="0.3">
      <c r="A46" s="4" t="s">
        <v>37</v>
      </c>
      <c r="B46" s="109">
        <v>0</v>
      </c>
      <c r="C46" s="110">
        <v>0</v>
      </c>
      <c r="D46" s="110">
        <v>0</v>
      </c>
      <c r="E46" s="110">
        <v>68185.868180186066</v>
      </c>
      <c r="F46" s="110">
        <v>0</v>
      </c>
      <c r="G46" s="111">
        <v>68185.868180186066</v>
      </c>
      <c r="H46" s="17">
        <v>0</v>
      </c>
      <c r="I46" s="18">
        <v>0</v>
      </c>
      <c r="J46" s="18">
        <v>0</v>
      </c>
      <c r="K46" s="18">
        <v>275.65049904862013</v>
      </c>
      <c r="L46" s="18">
        <v>0</v>
      </c>
      <c r="M46" s="13">
        <v>275.65049904862013</v>
      </c>
      <c r="N46" s="17">
        <v>0</v>
      </c>
      <c r="O46" s="18">
        <v>0</v>
      </c>
      <c r="P46" s="18">
        <v>0</v>
      </c>
      <c r="Q46" s="18">
        <v>2410.2316167916911</v>
      </c>
      <c r="R46" s="18">
        <v>0</v>
      </c>
      <c r="S46" s="13">
        <v>2410.2316167916911</v>
      </c>
      <c r="T46" s="17">
        <v>0</v>
      </c>
      <c r="U46" s="18">
        <v>0</v>
      </c>
      <c r="V46" s="18">
        <v>0</v>
      </c>
      <c r="W46" s="18">
        <v>53.233972565062018</v>
      </c>
      <c r="X46" s="18">
        <v>0</v>
      </c>
      <c r="Y46" s="13">
        <v>53.233972565062018</v>
      </c>
      <c r="Z46" s="17">
        <v>0</v>
      </c>
      <c r="AA46" s="18">
        <v>0</v>
      </c>
      <c r="AB46" s="18">
        <v>0</v>
      </c>
      <c r="AC46" s="18">
        <v>341.20637079866952</v>
      </c>
      <c r="AD46" s="18">
        <v>0</v>
      </c>
      <c r="AE46" s="13">
        <v>341.20637079866952</v>
      </c>
      <c r="AF46" s="17">
        <v>0</v>
      </c>
      <c r="AG46" s="18">
        <v>0</v>
      </c>
      <c r="AH46" s="18">
        <v>0</v>
      </c>
      <c r="AI46" s="18">
        <v>0.42792970939789271</v>
      </c>
      <c r="AJ46" s="18">
        <v>0</v>
      </c>
      <c r="AK46" s="13">
        <v>0.42792970939789271</v>
      </c>
      <c r="AL46" s="17">
        <v>0</v>
      </c>
      <c r="AM46" s="18">
        <v>0</v>
      </c>
      <c r="AN46" s="18">
        <v>0</v>
      </c>
      <c r="AO46" s="18">
        <v>65105.117791272627</v>
      </c>
      <c r="AP46" s="18">
        <v>0</v>
      </c>
      <c r="AQ46" s="13">
        <v>65105.117791272627</v>
      </c>
    </row>
    <row r="47" spans="1:43" x14ac:dyDescent="0.3">
      <c r="A47" s="4" t="s">
        <v>38</v>
      </c>
      <c r="B47" s="109">
        <v>0</v>
      </c>
      <c r="C47" s="110">
        <v>0</v>
      </c>
      <c r="D47" s="110">
        <v>0</v>
      </c>
      <c r="E47" s="110">
        <v>0</v>
      </c>
      <c r="F47" s="110">
        <v>0</v>
      </c>
      <c r="G47" s="111">
        <v>0</v>
      </c>
      <c r="H47" s="17">
        <v>0</v>
      </c>
      <c r="I47" s="18">
        <v>0</v>
      </c>
      <c r="J47" s="18">
        <v>0</v>
      </c>
      <c r="K47" s="18">
        <v>0</v>
      </c>
      <c r="L47" s="18">
        <v>0</v>
      </c>
      <c r="M47" s="13">
        <v>0</v>
      </c>
      <c r="N47" s="17">
        <v>0</v>
      </c>
      <c r="O47" s="18">
        <v>0</v>
      </c>
      <c r="P47" s="18">
        <v>0</v>
      </c>
      <c r="Q47" s="18">
        <v>0</v>
      </c>
      <c r="R47" s="18">
        <v>0</v>
      </c>
      <c r="S47" s="13">
        <v>0</v>
      </c>
      <c r="T47" s="17">
        <v>0</v>
      </c>
      <c r="U47" s="18">
        <v>0</v>
      </c>
      <c r="V47" s="18">
        <v>0</v>
      </c>
      <c r="W47" s="18">
        <v>0</v>
      </c>
      <c r="X47" s="18">
        <v>0</v>
      </c>
      <c r="Y47" s="13">
        <v>0</v>
      </c>
      <c r="Z47" s="17">
        <v>0</v>
      </c>
      <c r="AA47" s="18">
        <v>0</v>
      </c>
      <c r="AB47" s="18">
        <v>0</v>
      </c>
      <c r="AC47" s="18">
        <v>0</v>
      </c>
      <c r="AD47" s="18">
        <v>0</v>
      </c>
      <c r="AE47" s="13">
        <v>0</v>
      </c>
      <c r="AF47" s="17">
        <v>0</v>
      </c>
      <c r="AG47" s="18">
        <v>0</v>
      </c>
      <c r="AH47" s="18">
        <v>0</v>
      </c>
      <c r="AI47" s="18">
        <v>0</v>
      </c>
      <c r="AJ47" s="18">
        <v>0</v>
      </c>
      <c r="AK47" s="13">
        <v>0</v>
      </c>
      <c r="AL47" s="17">
        <v>0</v>
      </c>
      <c r="AM47" s="18">
        <v>0</v>
      </c>
      <c r="AN47" s="18">
        <v>0</v>
      </c>
      <c r="AO47" s="18">
        <v>0</v>
      </c>
      <c r="AP47" s="18">
        <v>0</v>
      </c>
      <c r="AQ47" s="13">
        <v>0</v>
      </c>
    </row>
    <row r="48" spans="1:43" x14ac:dyDescent="0.3">
      <c r="A48" s="4" t="s">
        <v>39</v>
      </c>
      <c r="B48" s="109">
        <v>0</v>
      </c>
      <c r="C48" s="110">
        <v>0</v>
      </c>
      <c r="D48" s="110">
        <v>0</v>
      </c>
      <c r="E48" s="110">
        <v>0</v>
      </c>
      <c r="F48" s="110">
        <v>0</v>
      </c>
      <c r="G48" s="111">
        <v>0</v>
      </c>
      <c r="H48" s="17">
        <v>0</v>
      </c>
      <c r="I48" s="18">
        <v>0</v>
      </c>
      <c r="J48" s="18">
        <v>0</v>
      </c>
      <c r="K48" s="18">
        <v>0</v>
      </c>
      <c r="L48" s="18">
        <v>0</v>
      </c>
      <c r="M48" s="13">
        <v>0</v>
      </c>
      <c r="N48" s="17">
        <v>0</v>
      </c>
      <c r="O48" s="18">
        <v>0</v>
      </c>
      <c r="P48" s="18">
        <v>0</v>
      </c>
      <c r="Q48" s="18">
        <v>0</v>
      </c>
      <c r="R48" s="18">
        <v>0</v>
      </c>
      <c r="S48" s="13">
        <v>0</v>
      </c>
      <c r="T48" s="17">
        <v>0</v>
      </c>
      <c r="U48" s="18">
        <v>0</v>
      </c>
      <c r="V48" s="18">
        <v>0</v>
      </c>
      <c r="W48" s="18">
        <v>0</v>
      </c>
      <c r="X48" s="18">
        <v>0</v>
      </c>
      <c r="Y48" s="13">
        <v>0</v>
      </c>
      <c r="Z48" s="17">
        <v>0</v>
      </c>
      <c r="AA48" s="18">
        <v>0</v>
      </c>
      <c r="AB48" s="18">
        <v>0</v>
      </c>
      <c r="AC48" s="18">
        <v>0</v>
      </c>
      <c r="AD48" s="18">
        <v>0</v>
      </c>
      <c r="AE48" s="13">
        <v>0</v>
      </c>
      <c r="AF48" s="17">
        <v>0</v>
      </c>
      <c r="AG48" s="18">
        <v>0</v>
      </c>
      <c r="AH48" s="18">
        <v>0</v>
      </c>
      <c r="AI48" s="18">
        <v>0</v>
      </c>
      <c r="AJ48" s="18">
        <v>0</v>
      </c>
      <c r="AK48" s="13">
        <v>0</v>
      </c>
      <c r="AL48" s="17">
        <v>0</v>
      </c>
      <c r="AM48" s="18">
        <v>0</v>
      </c>
      <c r="AN48" s="18">
        <v>0</v>
      </c>
      <c r="AO48" s="18">
        <v>0</v>
      </c>
      <c r="AP48" s="18">
        <v>0</v>
      </c>
      <c r="AQ48" s="13">
        <v>0</v>
      </c>
    </row>
    <row r="49" spans="1:43" x14ac:dyDescent="0.3">
      <c r="A49" s="4" t="s">
        <v>40</v>
      </c>
      <c r="B49" s="109">
        <v>0</v>
      </c>
      <c r="C49" s="110">
        <v>0</v>
      </c>
      <c r="D49" s="110">
        <v>0</v>
      </c>
      <c r="E49" s="110">
        <v>0</v>
      </c>
      <c r="F49" s="110">
        <v>0</v>
      </c>
      <c r="G49" s="111">
        <v>0</v>
      </c>
      <c r="H49" s="17">
        <v>0</v>
      </c>
      <c r="I49" s="18">
        <v>0</v>
      </c>
      <c r="J49" s="18">
        <v>0</v>
      </c>
      <c r="K49" s="18">
        <v>0</v>
      </c>
      <c r="L49" s="18">
        <v>0</v>
      </c>
      <c r="M49" s="13">
        <v>0</v>
      </c>
      <c r="N49" s="17">
        <v>0</v>
      </c>
      <c r="O49" s="18">
        <v>0</v>
      </c>
      <c r="P49" s="18">
        <v>0</v>
      </c>
      <c r="Q49" s="18">
        <v>0</v>
      </c>
      <c r="R49" s="18">
        <v>0</v>
      </c>
      <c r="S49" s="13">
        <v>0</v>
      </c>
      <c r="T49" s="17">
        <v>0</v>
      </c>
      <c r="U49" s="18">
        <v>0</v>
      </c>
      <c r="V49" s="18">
        <v>0</v>
      </c>
      <c r="W49" s="18">
        <v>0</v>
      </c>
      <c r="X49" s="18">
        <v>0</v>
      </c>
      <c r="Y49" s="13">
        <v>0</v>
      </c>
      <c r="Z49" s="17">
        <v>0</v>
      </c>
      <c r="AA49" s="18">
        <v>0</v>
      </c>
      <c r="AB49" s="18">
        <v>0</v>
      </c>
      <c r="AC49" s="18">
        <v>0</v>
      </c>
      <c r="AD49" s="18">
        <v>0</v>
      </c>
      <c r="AE49" s="13">
        <v>0</v>
      </c>
      <c r="AF49" s="17">
        <v>0</v>
      </c>
      <c r="AG49" s="18">
        <v>0</v>
      </c>
      <c r="AH49" s="18">
        <v>0</v>
      </c>
      <c r="AI49" s="18">
        <v>0</v>
      </c>
      <c r="AJ49" s="18">
        <v>0</v>
      </c>
      <c r="AK49" s="13">
        <v>0</v>
      </c>
      <c r="AL49" s="17">
        <v>0</v>
      </c>
      <c r="AM49" s="18">
        <v>0</v>
      </c>
      <c r="AN49" s="18">
        <v>0</v>
      </c>
      <c r="AO49" s="18">
        <v>0</v>
      </c>
      <c r="AP49" s="18">
        <v>0</v>
      </c>
      <c r="AQ49" s="13">
        <v>0</v>
      </c>
    </row>
    <row r="50" spans="1:43" x14ac:dyDescent="0.3">
      <c r="A50" s="4" t="s">
        <v>41</v>
      </c>
      <c r="B50" s="109">
        <v>0</v>
      </c>
      <c r="C50" s="110">
        <v>0</v>
      </c>
      <c r="D50" s="110">
        <v>0</v>
      </c>
      <c r="E50" s="110">
        <v>0</v>
      </c>
      <c r="F50" s="110">
        <v>0</v>
      </c>
      <c r="G50" s="111">
        <v>0</v>
      </c>
      <c r="H50" s="17">
        <v>0</v>
      </c>
      <c r="I50" s="18">
        <v>0</v>
      </c>
      <c r="J50" s="18">
        <v>0</v>
      </c>
      <c r="K50" s="18">
        <v>0</v>
      </c>
      <c r="L50" s="18">
        <v>0</v>
      </c>
      <c r="M50" s="13">
        <v>0</v>
      </c>
      <c r="N50" s="17">
        <v>0</v>
      </c>
      <c r="O50" s="18">
        <v>0</v>
      </c>
      <c r="P50" s="18">
        <v>0</v>
      </c>
      <c r="Q50" s="18">
        <v>0</v>
      </c>
      <c r="R50" s="18">
        <v>0</v>
      </c>
      <c r="S50" s="13">
        <v>0</v>
      </c>
      <c r="T50" s="17">
        <v>0</v>
      </c>
      <c r="U50" s="18">
        <v>0</v>
      </c>
      <c r="V50" s="18">
        <v>0</v>
      </c>
      <c r="W50" s="18">
        <v>0</v>
      </c>
      <c r="X50" s="18">
        <v>0</v>
      </c>
      <c r="Y50" s="13">
        <v>0</v>
      </c>
      <c r="Z50" s="17">
        <v>0</v>
      </c>
      <c r="AA50" s="18">
        <v>0</v>
      </c>
      <c r="AB50" s="18">
        <v>0</v>
      </c>
      <c r="AC50" s="18">
        <v>0</v>
      </c>
      <c r="AD50" s="18">
        <v>0</v>
      </c>
      <c r="AE50" s="13">
        <v>0</v>
      </c>
      <c r="AF50" s="17">
        <v>0</v>
      </c>
      <c r="AG50" s="18">
        <v>0</v>
      </c>
      <c r="AH50" s="18">
        <v>0</v>
      </c>
      <c r="AI50" s="18">
        <v>0</v>
      </c>
      <c r="AJ50" s="18">
        <v>0</v>
      </c>
      <c r="AK50" s="13">
        <v>0</v>
      </c>
      <c r="AL50" s="17">
        <v>0</v>
      </c>
      <c r="AM50" s="18">
        <v>0</v>
      </c>
      <c r="AN50" s="18">
        <v>0</v>
      </c>
      <c r="AO50" s="18">
        <v>0</v>
      </c>
      <c r="AP50" s="18">
        <v>0</v>
      </c>
      <c r="AQ50" s="13">
        <v>0</v>
      </c>
    </row>
    <row r="51" spans="1:43" x14ac:dyDescent="0.3">
      <c r="A51" s="4" t="s">
        <v>42</v>
      </c>
      <c r="B51" s="109">
        <v>0</v>
      </c>
      <c r="C51" s="110">
        <v>0</v>
      </c>
      <c r="D51" s="110">
        <v>0</v>
      </c>
      <c r="E51" s="110">
        <v>0</v>
      </c>
      <c r="F51" s="110">
        <v>0</v>
      </c>
      <c r="G51" s="111">
        <v>0</v>
      </c>
      <c r="H51" s="17">
        <v>0</v>
      </c>
      <c r="I51" s="18">
        <v>0</v>
      </c>
      <c r="J51" s="18">
        <v>0</v>
      </c>
      <c r="K51" s="18">
        <v>0</v>
      </c>
      <c r="L51" s="18">
        <v>0</v>
      </c>
      <c r="M51" s="13">
        <v>0</v>
      </c>
      <c r="N51" s="17">
        <v>0</v>
      </c>
      <c r="O51" s="18">
        <v>0</v>
      </c>
      <c r="P51" s="18">
        <v>0</v>
      </c>
      <c r="Q51" s="18">
        <v>0</v>
      </c>
      <c r="R51" s="18">
        <v>0</v>
      </c>
      <c r="S51" s="13">
        <v>0</v>
      </c>
      <c r="T51" s="17">
        <v>0</v>
      </c>
      <c r="U51" s="18">
        <v>0</v>
      </c>
      <c r="V51" s="18">
        <v>0</v>
      </c>
      <c r="W51" s="18">
        <v>0</v>
      </c>
      <c r="X51" s="18">
        <v>0</v>
      </c>
      <c r="Y51" s="13">
        <v>0</v>
      </c>
      <c r="Z51" s="17">
        <v>0</v>
      </c>
      <c r="AA51" s="18">
        <v>0</v>
      </c>
      <c r="AB51" s="18">
        <v>0</v>
      </c>
      <c r="AC51" s="18">
        <v>0</v>
      </c>
      <c r="AD51" s="18">
        <v>0</v>
      </c>
      <c r="AE51" s="13">
        <v>0</v>
      </c>
      <c r="AF51" s="17">
        <v>0</v>
      </c>
      <c r="AG51" s="18">
        <v>0</v>
      </c>
      <c r="AH51" s="18">
        <v>0</v>
      </c>
      <c r="AI51" s="18">
        <v>0</v>
      </c>
      <c r="AJ51" s="18">
        <v>0</v>
      </c>
      <c r="AK51" s="13">
        <v>0</v>
      </c>
      <c r="AL51" s="17">
        <v>0</v>
      </c>
      <c r="AM51" s="18">
        <v>0</v>
      </c>
      <c r="AN51" s="18">
        <v>0</v>
      </c>
      <c r="AO51" s="18">
        <v>0</v>
      </c>
      <c r="AP51" s="18">
        <v>0</v>
      </c>
      <c r="AQ51" s="13">
        <v>0</v>
      </c>
    </row>
    <row r="52" spans="1:43" x14ac:dyDescent="0.3">
      <c r="A52" s="4" t="s">
        <v>43</v>
      </c>
      <c r="B52" s="109">
        <v>0</v>
      </c>
      <c r="C52" s="110">
        <v>0</v>
      </c>
      <c r="D52" s="110">
        <v>0</v>
      </c>
      <c r="E52" s="110">
        <v>-49753.86</v>
      </c>
      <c r="F52" s="110">
        <v>0</v>
      </c>
      <c r="G52" s="111">
        <v>-49753.86</v>
      </c>
      <c r="H52" s="17">
        <v>0</v>
      </c>
      <c r="I52" s="18">
        <v>0</v>
      </c>
      <c r="J52" s="18">
        <v>0</v>
      </c>
      <c r="K52" s="18">
        <v>-14252.95</v>
      </c>
      <c r="L52" s="18">
        <v>0</v>
      </c>
      <c r="M52" s="13">
        <v>-14252.95</v>
      </c>
      <c r="N52" s="17">
        <v>0</v>
      </c>
      <c r="O52" s="18">
        <v>0</v>
      </c>
      <c r="P52" s="18">
        <v>0</v>
      </c>
      <c r="Q52" s="18">
        <v>0</v>
      </c>
      <c r="R52" s="18">
        <v>0</v>
      </c>
      <c r="S52" s="13">
        <v>0</v>
      </c>
      <c r="T52" s="17">
        <v>0</v>
      </c>
      <c r="U52" s="18">
        <v>0</v>
      </c>
      <c r="V52" s="18">
        <v>0</v>
      </c>
      <c r="W52" s="18">
        <v>-14162.05</v>
      </c>
      <c r="X52" s="18">
        <v>0</v>
      </c>
      <c r="Y52" s="13">
        <v>-14162.05</v>
      </c>
      <c r="Z52" s="17">
        <v>0</v>
      </c>
      <c r="AA52" s="18">
        <v>0</v>
      </c>
      <c r="AB52" s="18">
        <v>0</v>
      </c>
      <c r="AC52" s="18">
        <v>0</v>
      </c>
      <c r="AD52" s="18">
        <v>0</v>
      </c>
      <c r="AE52" s="13">
        <v>0</v>
      </c>
      <c r="AF52" s="17">
        <v>0</v>
      </c>
      <c r="AG52" s="18">
        <v>0</v>
      </c>
      <c r="AH52" s="18">
        <v>0</v>
      </c>
      <c r="AI52" s="18">
        <v>0</v>
      </c>
      <c r="AJ52" s="18">
        <v>0</v>
      </c>
      <c r="AK52" s="13">
        <v>0</v>
      </c>
      <c r="AL52" s="17">
        <v>0</v>
      </c>
      <c r="AM52" s="18">
        <v>0</v>
      </c>
      <c r="AN52" s="18">
        <v>0</v>
      </c>
      <c r="AO52" s="18">
        <v>-21338.86</v>
      </c>
      <c r="AP52" s="18">
        <v>0</v>
      </c>
      <c r="AQ52" s="13">
        <v>-21338.86</v>
      </c>
    </row>
    <row r="53" spans="1:43" x14ac:dyDescent="0.3">
      <c r="A53" s="4" t="s">
        <v>44</v>
      </c>
      <c r="B53" s="109">
        <v>0</v>
      </c>
      <c r="C53" s="110">
        <v>0</v>
      </c>
      <c r="D53" s="110">
        <v>0</v>
      </c>
      <c r="E53" s="110">
        <v>0</v>
      </c>
      <c r="F53" s="110">
        <v>0</v>
      </c>
      <c r="G53" s="111">
        <v>0</v>
      </c>
      <c r="H53" s="17">
        <v>0</v>
      </c>
      <c r="I53" s="18">
        <v>0</v>
      </c>
      <c r="J53" s="18">
        <v>0</v>
      </c>
      <c r="K53" s="18">
        <v>0</v>
      </c>
      <c r="L53" s="18">
        <v>0</v>
      </c>
      <c r="M53" s="13">
        <v>0</v>
      </c>
      <c r="N53" s="17">
        <v>0</v>
      </c>
      <c r="O53" s="18">
        <v>0</v>
      </c>
      <c r="P53" s="18">
        <v>0</v>
      </c>
      <c r="Q53" s="18">
        <v>0</v>
      </c>
      <c r="R53" s="18">
        <v>0</v>
      </c>
      <c r="S53" s="13">
        <v>0</v>
      </c>
      <c r="T53" s="17">
        <v>0</v>
      </c>
      <c r="U53" s="18">
        <v>0</v>
      </c>
      <c r="V53" s="18">
        <v>0</v>
      </c>
      <c r="W53" s="18">
        <v>0</v>
      </c>
      <c r="X53" s="18">
        <v>0</v>
      </c>
      <c r="Y53" s="13">
        <v>0</v>
      </c>
      <c r="Z53" s="17">
        <v>0</v>
      </c>
      <c r="AA53" s="18">
        <v>0</v>
      </c>
      <c r="AB53" s="18">
        <v>0</v>
      </c>
      <c r="AC53" s="18">
        <v>0</v>
      </c>
      <c r="AD53" s="18">
        <v>0</v>
      </c>
      <c r="AE53" s="13">
        <v>0</v>
      </c>
      <c r="AF53" s="17">
        <v>0</v>
      </c>
      <c r="AG53" s="18">
        <v>0</v>
      </c>
      <c r="AH53" s="18">
        <v>0</v>
      </c>
      <c r="AI53" s="18">
        <v>0</v>
      </c>
      <c r="AJ53" s="18">
        <v>0</v>
      </c>
      <c r="AK53" s="13">
        <v>0</v>
      </c>
      <c r="AL53" s="17">
        <v>0</v>
      </c>
      <c r="AM53" s="18">
        <v>0</v>
      </c>
      <c r="AN53" s="18">
        <v>0</v>
      </c>
      <c r="AO53" s="18">
        <v>0</v>
      </c>
      <c r="AP53" s="18">
        <v>0</v>
      </c>
      <c r="AQ53" s="13">
        <v>0</v>
      </c>
    </row>
    <row r="54" spans="1:43" x14ac:dyDescent="0.3">
      <c r="A54" s="4" t="s">
        <v>45</v>
      </c>
      <c r="B54" s="109">
        <v>0</v>
      </c>
      <c r="C54" s="110">
        <v>0</v>
      </c>
      <c r="D54" s="110">
        <v>0</v>
      </c>
      <c r="E54" s="110">
        <v>0</v>
      </c>
      <c r="F54" s="110">
        <v>0</v>
      </c>
      <c r="G54" s="111">
        <v>0</v>
      </c>
      <c r="H54" s="17">
        <v>0</v>
      </c>
      <c r="I54" s="18">
        <v>0</v>
      </c>
      <c r="J54" s="18">
        <v>0</v>
      </c>
      <c r="K54" s="18">
        <v>0</v>
      </c>
      <c r="L54" s="18">
        <v>0</v>
      </c>
      <c r="M54" s="13">
        <v>0</v>
      </c>
      <c r="N54" s="17">
        <v>0</v>
      </c>
      <c r="O54" s="18">
        <v>0</v>
      </c>
      <c r="P54" s="18">
        <v>0</v>
      </c>
      <c r="Q54" s="18">
        <v>0</v>
      </c>
      <c r="R54" s="18">
        <v>0</v>
      </c>
      <c r="S54" s="13">
        <v>0</v>
      </c>
      <c r="T54" s="17">
        <v>0</v>
      </c>
      <c r="U54" s="18">
        <v>0</v>
      </c>
      <c r="V54" s="18">
        <v>0</v>
      </c>
      <c r="W54" s="18">
        <v>0</v>
      </c>
      <c r="X54" s="18">
        <v>0</v>
      </c>
      <c r="Y54" s="13">
        <v>0</v>
      </c>
      <c r="Z54" s="17">
        <v>0</v>
      </c>
      <c r="AA54" s="18">
        <v>0</v>
      </c>
      <c r="AB54" s="18">
        <v>0</v>
      </c>
      <c r="AC54" s="18">
        <v>0</v>
      </c>
      <c r="AD54" s="18">
        <v>0</v>
      </c>
      <c r="AE54" s="13">
        <v>0</v>
      </c>
      <c r="AF54" s="17">
        <v>0</v>
      </c>
      <c r="AG54" s="18">
        <v>0</v>
      </c>
      <c r="AH54" s="18">
        <v>0</v>
      </c>
      <c r="AI54" s="18">
        <v>0</v>
      </c>
      <c r="AJ54" s="18">
        <v>0</v>
      </c>
      <c r="AK54" s="13">
        <v>0</v>
      </c>
      <c r="AL54" s="17">
        <v>0</v>
      </c>
      <c r="AM54" s="18">
        <v>0</v>
      </c>
      <c r="AN54" s="18">
        <v>0</v>
      </c>
      <c r="AO54" s="18">
        <v>0</v>
      </c>
      <c r="AP54" s="18">
        <v>0</v>
      </c>
      <c r="AQ54" s="13">
        <v>0</v>
      </c>
    </row>
    <row r="55" spans="1:43" x14ac:dyDescent="0.3">
      <c r="A55" s="4" t="s">
        <v>46</v>
      </c>
      <c r="B55" s="109">
        <v>0</v>
      </c>
      <c r="C55" s="110">
        <v>0</v>
      </c>
      <c r="D55" s="110">
        <v>0</v>
      </c>
      <c r="E55" s="110">
        <v>-46943.18</v>
      </c>
      <c r="F55" s="110">
        <v>0</v>
      </c>
      <c r="G55" s="111">
        <v>-46943.18</v>
      </c>
      <c r="H55" s="17">
        <v>0</v>
      </c>
      <c r="I55" s="18">
        <v>0</v>
      </c>
      <c r="J55" s="18">
        <v>0</v>
      </c>
      <c r="K55" s="18">
        <v>-10000</v>
      </c>
      <c r="L55" s="18">
        <v>0</v>
      </c>
      <c r="M55" s="13">
        <v>-10000</v>
      </c>
      <c r="N55" s="17">
        <v>0</v>
      </c>
      <c r="O55" s="18">
        <v>0</v>
      </c>
      <c r="P55" s="18">
        <v>0</v>
      </c>
      <c r="Q55" s="18">
        <v>-36943.18</v>
      </c>
      <c r="R55" s="18">
        <v>0</v>
      </c>
      <c r="S55" s="13">
        <v>-36943.18</v>
      </c>
      <c r="T55" s="17">
        <v>0</v>
      </c>
      <c r="U55" s="18">
        <v>0</v>
      </c>
      <c r="V55" s="18">
        <v>0</v>
      </c>
      <c r="W55" s="18">
        <v>0</v>
      </c>
      <c r="X55" s="18">
        <v>0</v>
      </c>
      <c r="Y55" s="13">
        <v>0</v>
      </c>
      <c r="Z55" s="17">
        <v>0</v>
      </c>
      <c r="AA55" s="18">
        <v>0</v>
      </c>
      <c r="AB55" s="18">
        <v>0</v>
      </c>
      <c r="AC55" s="18">
        <v>0</v>
      </c>
      <c r="AD55" s="18">
        <v>0</v>
      </c>
      <c r="AE55" s="13">
        <v>0</v>
      </c>
      <c r="AF55" s="17">
        <v>0</v>
      </c>
      <c r="AG55" s="18">
        <v>0</v>
      </c>
      <c r="AH55" s="18">
        <v>0</v>
      </c>
      <c r="AI55" s="18">
        <v>0</v>
      </c>
      <c r="AJ55" s="18">
        <v>0</v>
      </c>
      <c r="AK55" s="13">
        <v>0</v>
      </c>
      <c r="AL55" s="17">
        <v>0</v>
      </c>
      <c r="AM55" s="18">
        <v>0</v>
      </c>
      <c r="AN55" s="18">
        <v>0</v>
      </c>
      <c r="AO55" s="18">
        <v>0</v>
      </c>
      <c r="AP55" s="18">
        <v>0</v>
      </c>
      <c r="AQ55" s="13">
        <v>0</v>
      </c>
    </row>
    <row r="56" spans="1:43" x14ac:dyDescent="0.3">
      <c r="A56" s="4" t="s">
        <v>47</v>
      </c>
      <c r="B56" s="109">
        <v>0</v>
      </c>
      <c r="C56" s="110">
        <v>0</v>
      </c>
      <c r="D56" s="110">
        <v>0</v>
      </c>
      <c r="E56" s="110">
        <v>0</v>
      </c>
      <c r="F56" s="110">
        <v>0</v>
      </c>
      <c r="G56" s="111">
        <v>0</v>
      </c>
      <c r="H56" s="17">
        <v>0</v>
      </c>
      <c r="I56" s="18">
        <v>0</v>
      </c>
      <c r="J56" s="18">
        <v>0</v>
      </c>
      <c r="K56" s="18">
        <v>0</v>
      </c>
      <c r="L56" s="18">
        <v>0</v>
      </c>
      <c r="M56" s="13">
        <v>0</v>
      </c>
      <c r="N56" s="17">
        <v>0</v>
      </c>
      <c r="O56" s="18">
        <v>0</v>
      </c>
      <c r="P56" s="18">
        <v>0</v>
      </c>
      <c r="Q56" s="18">
        <v>0</v>
      </c>
      <c r="R56" s="18">
        <v>0</v>
      </c>
      <c r="S56" s="13">
        <v>0</v>
      </c>
      <c r="T56" s="17">
        <v>0</v>
      </c>
      <c r="U56" s="18">
        <v>0</v>
      </c>
      <c r="V56" s="18">
        <v>0</v>
      </c>
      <c r="W56" s="18">
        <v>0</v>
      </c>
      <c r="X56" s="18">
        <v>0</v>
      </c>
      <c r="Y56" s="13">
        <v>0</v>
      </c>
      <c r="Z56" s="17">
        <v>0</v>
      </c>
      <c r="AA56" s="18">
        <v>0</v>
      </c>
      <c r="AB56" s="18">
        <v>0</v>
      </c>
      <c r="AC56" s="18">
        <v>0</v>
      </c>
      <c r="AD56" s="18">
        <v>0</v>
      </c>
      <c r="AE56" s="13">
        <v>0</v>
      </c>
      <c r="AF56" s="17">
        <v>0</v>
      </c>
      <c r="AG56" s="18">
        <v>0</v>
      </c>
      <c r="AH56" s="18">
        <v>0</v>
      </c>
      <c r="AI56" s="18">
        <v>0</v>
      </c>
      <c r="AJ56" s="18">
        <v>0</v>
      </c>
      <c r="AK56" s="13">
        <v>0</v>
      </c>
      <c r="AL56" s="17">
        <v>0</v>
      </c>
      <c r="AM56" s="18">
        <v>0</v>
      </c>
      <c r="AN56" s="18">
        <v>0</v>
      </c>
      <c r="AO56" s="18">
        <v>0</v>
      </c>
      <c r="AP56" s="18">
        <v>0</v>
      </c>
      <c r="AQ56" s="13">
        <v>0</v>
      </c>
    </row>
    <row r="57" spans="1:43" x14ac:dyDescent="0.3">
      <c r="A57" s="4" t="s">
        <v>48</v>
      </c>
      <c r="B57" s="109">
        <v>0</v>
      </c>
      <c r="C57" s="110">
        <v>0</v>
      </c>
      <c r="D57" s="110">
        <v>0</v>
      </c>
      <c r="E57" s="110">
        <v>0</v>
      </c>
      <c r="F57" s="110">
        <v>0</v>
      </c>
      <c r="G57" s="111">
        <v>0</v>
      </c>
      <c r="H57" s="17">
        <v>0</v>
      </c>
      <c r="I57" s="18">
        <v>0</v>
      </c>
      <c r="J57" s="18">
        <v>0</v>
      </c>
      <c r="K57" s="18">
        <v>0</v>
      </c>
      <c r="L57" s="18">
        <v>0</v>
      </c>
      <c r="M57" s="13">
        <v>0</v>
      </c>
      <c r="N57" s="17">
        <v>0</v>
      </c>
      <c r="O57" s="18">
        <v>0</v>
      </c>
      <c r="P57" s="18">
        <v>0</v>
      </c>
      <c r="Q57" s="18">
        <v>0</v>
      </c>
      <c r="R57" s="18">
        <v>0</v>
      </c>
      <c r="S57" s="13">
        <v>0</v>
      </c>
      <c r="T57" s="17">
        <v>0</v>
      </c>
      <c r="U57" s="18">
        <v>0</v>
      </c>
      <c r="V57" s="18">
        <v>0</v>
      </c>
      <c r="W57" s="18">
        <v>0</v>
      </c>
      <c r="X57" s="18">
        <v>0</v>
      </c>
      <c r="Y57" s="13">
        <v>0</v>
      </c>
      <c r="Z57" s="17">
        <v>0</v>
      </c>
      <c r="AA57" s="18">
        <v>0</v>
      </c>
      <c r="AB57" s="18">
        <v>0</v>
      </c>
      <c r="AC57" s="18">
        <v>0</v>
      </c>
      <c r="AD57" s="18">
        <v>0</v>
      </c>
      <c r="AE57" s="13">
        <v>0</v>
      </c>
      <c r="AF57" s="17">
        <v>0</v>
      </c>
      <c r="AG57" s="18">
        <v>0</v>
      </c>
      <c r="AH57" s="18">
        <v>0</v>
      </c>
      <c r="AI57" s="18">
        <v>0</v>
      </c>
      <c r="AJ57" s="18">
        <v>0</v>
      </c>
      <c r="AK57" s="13">
        <v>0</v>
      </c>
      <c r="AL57" s="17">
        <v>0</v>
      </c>
      <c r="AM57" s="18">
        <v>0</v>
      </c>
      <c r="AN57" s="18">
        <v>0</v>
      </c>
      <c r="AO57" s="18">
        <v>0</v>
      </c>
      <c r="AP57" s="18">
        <v>0</v>
      </c>
      <c r="AQ57" s="13">
        <v>0</v>
      </c>
    </row>
    <row r="58" spans="1:43" x14ac:dyDescent="0.3">
      <c r="A58" s="4" t="s">
        <v>49</v>
      </c>
      <c r="B58" s="109">
        <v>0</v>
      </c>
      <c r="C58" s="110">
        <v>0</v>
      </c>
      <c r="D58" s="110">
        <v>0</v>
      </c>
      <c r="E58" s="110">
        <v>0</v>
      </c>
      <c r="F58" s="110">
        <v>0</v>
      </c>
      <c r="G58" s="111">
        <v>0</v>
      </c>
      <c r="H58" s="17">
        <v>0</v>
      </c>
      <c r="I58" s="18">
        <v>0</v>
      </c>
      <c r="J58" s="18">
        <v>0</v>
      </c>
      <c r="K58" s="18">
        <v>0</v>
      </c>
      <c r="L58" s="18">
        <v>0</v>
      </c>
      <c r="M58" s="13">
        <v>0</v>
      </c>
      <c r="N58" s="17">
        <v>0</v>
      </c>
      <c r="O58" s="18">
        <v>0</v>
      </c>
      <c r="P58" s="18">
        <v>0</v>
      </c>
      <c r="Q58" s="18">
        <v>0</v>
      </c>
      <c r="R58" s="18">
        <v>0</v>
      </c>
      <c r="S58" s="13">
        <v>0</v>
      </c>
      <c r="T58" s="17">
        <v>0</v>
      </c>
      <c r="U58" s="18">
        <v>0</v>
      </c>
      <c r="V58" s="18">
        <v>0</v>
      </c>
      <c r="W58" s="18">
        <v>0</v>
      </c>
      <c r="X58" s="18">
        <v>0</v>
      </c>
      <c r="Y58" s="13">
        <v>0</v>
      </c>
      <c r="Z58" s="17">
        <v>0</v>
      </c>
      <c r="AA58" s="18">
        <v>0</v>
      </c>
      <c r="AB58" s="18">
        <v>0</v>
      </c>
      <c r="AC58" s="18">
        <v>0</v>
      </c>
      <c r="AD58" s="18">
        <v>0</v>
      </c>
      <c r="AE58" s="13">
        <v>0</v>
      </c>
      <c r="AF58" s="17">
        <v>0</v>
      </c>
      <c r="AG58" s="18">
        <v>0</v>
      </c>
      <c r="AH58" s="18">
        <v>0</v>
      </c>
      <c r="AI58" s="18">
        <v>0</v>
      </c>
      <c r="AJ58" s="18">
        <v>0</v>
      </c>
      <c r="AK58" s="13">
        <v>0</v>
      </c>
      <c r="AL58" s="17">
        <v>0</v>
      </c>
      <c r="AM58" s="18">
        <v>0</v>
      </c>
      <c r="AN58" s="18">
        <v>0</v>
      </c>
      <c r="AO58" s="18">
        <v>0</v>
      </c>
      <c r="AP58" s="18">
        <v>0</v>
      </c>
      <c r="AQ58" s="13">
        <v>0</v>
      </c>
    </row>
    <row r="59" spans="1:43" x14ac:dyDescent="0.3">
      <c r="A59" s="4" t="s">
        <v>50</v>
      </c>
      <c r="B59" s="109">
        <v>0</v>
      </c>
      <c r="C59" s="110">
        <v>1368726.6199999999</v>
      </c>
      <c r="D59" s="110">
        <v>0</v>
      </c>
      <c r="E59" s="110">
        <v>0</v>
      </c>
      <c r="F59" s="110">
        <v>0</v>
      </c>
      <c r="G59" s="111">
        <v>1368726.6199999999</v>
      </c>
      <c r="H59" s="17">
        <v>0</v>
      </c>
      <c r="I59" s="18">
        <v>1368726.6199999999</v>
      </c>
      <c r="J59" s="18">
        <v>0</v>
      </c>
      <c r="K59" s="18">
        <v>0</v>
      </c>
      <c r="L59" s="18">
        <v>0</v>
      </c>
      <c r="M59" s="13">
        <v>1368726.6199999999</v>
      </c>
      <c r="N59" s="17">
        <v>0</v>
      </c>
      <c r="O59" s="18">
        <v>0</v>
      </c>
      <c r="P59" s="18">
        <v>0</v>
      </c>
      <c r="Q59" s="18">
        <v>0</v>
      </c>
      <c r="R59" s="18">
        <v>0</v>
      </c>
      <c r="S59" s="13">
        <v>0</v>
      </c>
      <c r="T59" s="17">
        <v>0</v>
      </c>
      <c r="U59" s="18">
        <v>0</v>
      </c>
      <c r="V59" s="18">
        <v>0</v>
      </c>
      <c r="W59" s="18">
        <v>0</v>
      </c>
      <c r="X59" s="18">
        <v>0</v>
      </c>
      <c r="Y59" s="13">
        <v>0</v>
      </c>
      <c r="Z59" s="17">
        <v>0</v>
      </c>
      <c r="AA59" s="18">
        <v>0</v>
      </c>
      <c r="AB59" s="18">
        <v>0</v>
      </c>
      <c r="AC59" s="18">
        <v>0</v>
      </c>
      <c r="AD59" s="18">
        <v>0</v>
      </c>
      <c r="AE59" s="13">
        <v>0</v>
      </c>
      <c r="AF59" s="17">
        <v>0</v>
      </c>
      <c r="AG59" s="18">
        <v>0</v>
      </c>
      <c r="AH59" s="18">
        <v>0</v>
      </c>
      <c r="AI59" s="18">
        <v>0</v>
      </c>
      <c r="AJ59" s="18">
        <v>0</v>
      </c>
      <c r="AK59" s="13">
        <v>0</v>
      </c>
      <c r="AL59" s="17">
        <v>0</v>
      </c>
      <c r="AM59" s="18">
        <v>0</v>
      </c>
      <c r="AN59" s="18">
        <v>0</v>
      </c>
      <c r="AO59" s="18">
        <v>0</v>
      </c>
      <c r="AP59" s="18">
        <v>0</v>
      </c>
      <c r="AQ59" s="13">
        <v>0</v>
      </c>
    </row>
    <row r="60" spans="1:43" x14ac:dyDescent="0.3">
      <c r="A60" s="4" t="s">
        <v>51</v>
      </c>
      <c r="B60" s="109">
        <v>0</v>
      </c>
      <c r="C60" s="110">
        <v>0</v>
      </c>
      <c r="D60" s="110">
        <v>0</v>
      </c>
      <c r="E60" s="110">
        <v>0</v>
      </c>
      <c r="F60" s="110">
        <v>0</v>
      </c>
      <c r="G60" s="111">
        <v>0</v>
      </c>
      <c r="H60" s="17">
        <v>0</v>
      </c>
      <c r="I60" s="18">
        <v>0</v>
      </c>
      <c r="J60" s="18">
        <v>0</v>
      </c>
      <c r="K60" s="18">
        <v>0</v>
      </c>
      <c r="L60" s="18">
        <v>0</v>
      </c>
      <c r="M60" s="13">
        <v>0</v>
      </c>
      <c r="N60" s="17">
        <v>0</v>
      </c>
      <c r="O60" s="18">
        <v>0</v>
      </c>
      <c r="P60" s="18">
        <v>0</v>
      </c>
      <c r="Q60" s="18">
        <v>0</v>
      </c>
      <c r="R60" s="18">
        <v>0</v>
      </c>
      <c r="S60" s="13">
        <v>0</v>
      </c>
      <c r="T60" s="17">
        <v>0</v>
      </c>
      <c r="U60" s="18">
        <v>0</v>
      </c>
      <c r="V60" s="18">
        <v>0</v>
      </c>
      <c r="W60" s="18">
        <v>0</v>
      </c>
      <c r="X60" s="18">
        <v>0</v>
      </c>
      <c r="Y60" s="13">
        <v>0</v>
      </c>
      <c r="Z60" s="17">
        <v>0</v>
      </c>
      <c r="AA60" s="18">
        <v>0</v>
      </c>
      <c r="AB60" s="18">
        <v>0</v>
      </c>
      <c r="AC60" s="18">
        <v>0</v>
      </c>
      <c r="AD60" s="18">
        <v>0</v>
      </c>
      <c r="AE60" s="13">
        <v>0</v>
      </c>
      <c r="AF60" s="17">
        <v>0</v>
      </c>
      <c r="AG60" s="18">
        <v>0</v>
      </c>
      <c r="AH60" s="18">
        <v>0</v>
      </c>
      <c r="AI60" s="18">
        <v>0</v>
      </c>
      <c r="AJ60" s="18">
        <v>0</v>
      </c>
      <c r="AK60" s="13">
        <v>0</v>
      </c>
      <c r="AL60" s="17">
        <v>0</v>
      </c>
      <c r="AM60" s="18">
        <v>0</v>
      </c>
      <c r="AN60" s="18">
        <v>0</v>
      </c>
      <c r="AO60" s="18">
        <v>0</v>
      </c>
      <c r="AP60" s="18">
        <v>0</v>
      </c>
      <c r="AQ60" s="13">
        <v>0</v>
      </c>
    </row>
    <row r="61" spans="1:43" x14ac:dyDescent="0.3">
      <c r="A61" s="4" t="s">
        <v>52</v>
      </c>
      <c r="B61" s="109">
        <v>0</v>
      </c>
      <c r="C61" s="110">
        <v>0</v>
      </c>
      <c r="D61" s="110">
        <v>0</v>
      </c>
      <c r="E61" s="110">
        <v>0</v>
      </c>
      <c r="F61" s="110">
        <v>0</v>
      </c>
      <c r="G61" s="111">
        <v>0</v>
      </c>
      <c r="H61" s="17">
        <v>0</v>
      </c>
      <c r="I61" s="18">
        <v>0</v>
      </c>
      <c r="J61" s="18">
        <v>0</v>
      </c>
      <c r="K61" s="18">
        <v>0</v>
      </c>
      <c r="L61" s="18">
        <v>0</v>
      </c>
      <c r="M61" s="13">
        <v>0</v>
      </c>
      <c r="N61" s="17">
        <v>0</v>
      </c>
      <c r="O61" s="18">
        <v>0</v>
      </c>
      <c r="P61" s="18">
        <v>0</v>
      </c>
      <c r="Q61" s="18">
        <v>0</v>
      </c>
      <c r="R61" s="18">
        <v>0</v>
      </c>
      <c r="S61" s="13">
        <v>0</v>
      </c>
      <c r="T61" s="17">
        <v>0</v>
      </c>
      <c r="U61" s="18">
        <v>0</v>
      </c>
      <c r="V61" s="18">
        <v>0</v>
      </c>
      <c r="W61" s="18">
        <v>0</v>
      </c>
      <c r="X61" s="18">
        <v>0</v>
      </c>
      <c r="Y61" s="13">
        <v>0</v>
      </c>
      <c r="Z61" s="17">
        <v>0</v>
      </c>
      <c r="AA61" s="18">
        <v>0</v>
      </c>
      <c r="AB61" s="18">
        <v>0</v>
      </c>
      <c r="AC61" s="18">
        <v>0</v>
      </c>
      <c r="AD61" s="18">
        <v>0</v>
      </c>
      <c r="AE61" s="13">
        <v>0</v>
      </c>
      <c r="AF61" s="17">
        <v>0</v>
      </c>
      <c r="AG61" s="18">
        <v>0</v>
      </c>
      <c r="AH61" s="18">
        <v>0</v>
      </c>
      <c r="AI61" s="18">
        <v>0</v>
      </c>
      <c r="AJ61" s="18">
        <v>0</v>
      </c>
      <c r="AK61" s="13">
        <v>0</v>
      </c>
      <c r="AL61" s="17">
        <v>0</v>
      </c>
      <c r="AM61" s="18">
        <v>0</v>
      </c>
      <c r="AN61" s="18">
        <v>0</v>
      </c>
      <c r="AO61" s="18">
        <v>0</v>
      </c>
      <c r="AP61" s="18">
        <v>0</v>
      </c>
      <c r="AQ61" s="13">
        <v>0</v>
      </c>
    </row>
    <row r="62" spans="1:43" x14ac:dyDescent="0.3">
      <c r="A62" s="4" t="s">
        <v>53</v>
      </c>
      <c r="B62" s="109">
        <v>0</v>
      </c>
      <c r="C62" s="110">
        <v>0</v>
      </c>
      <c r="D62" s="110">
        <v>0</v>
      </c>
      <c r="E62" s="110">
        <v>0</v>
      </c>
      <c r="F62" s="110">
        <v>0</v>
      </c>
      <c r="G62" s="111">
        <v>0</v>
      </c>
      <c r="H62" s="17">
        <v>0</v>
      </c>
      <c r="I62" s="18">
        <v>0</v>
      </c>
      <c r="J62" s="18">
        <v>0</v>
      </c>
      <c r="K62" s="18">
        <v>0</v>
      </c>
      <c r="L62" s="18">
        <v>0</v>
      </c>
      <c r="M62" s="13">
        <v>0</v>
      </c>
      <c r="N62" s="17">
        <v>0</v>
      </c>
      <c r="O62" s="18">
        <v>0</v>
      </c>
      <c r="P62" s="18">
        <v>0</v>
      </c>
      <c r="Q62" s="18">
        <v>0</v>
      </c>
      <c r="R62" s="18">
        <v>0</v>
      </c>
      <c r="S62" s="13">
        <v>0</v>
      </c>
      <c r="T62" s="17">
        <v>0</v>
      </c>
      <c r="U62" s="18">
        <v>0</v>
      </c>
      <c r="V62" s="18">
        <v>0</v>
      </c>
      <c r="W62" s="18">
        <v>0</v>
      </c>
      <c r="X62" s="18">
        <v>0</v>
      </c>
      <c r="Y62" s="13">
        <v>0</v>
      </c>
      <c r="Z62" s="17">
        <v>0</v>
      </c>
      <c r="AA62" s="18">
        <v>0</v>
      </c>
      <c r="AB62" s="18">
        <v>0</v>
      </c>
      <c r="AC62" s="18">
        <v>0</v>
      </c>
      <c r="AD62" s="18">
        <v>0</v>
      </c>
      <c r="AE62" s="13">
        <v>0</v>
      </c>
      <c r="AF62" s="17">
        <v>0</v>
      </c>
      <c r="AG62" s="18">
        <v>0</v>
      </c>
      <c r="AH62" s="18">
        <v>0</v>
      </c>
      <c r="AI62" s="18">
        <v>0</v>
      </c>
      <c r="AJ62" s="18">
        <v>0</v>
      </c>
      <c r="AK62" s="13">
        <v>0</v>
      </c>
      <c r="AL62" s="17">
        <v>0</v>
      </c>
      <c r="AM62" s="18">
        <v>0</v>
      </c>
      <c r="AN62" s="18">
        <v>0</v>
      </c>
      <c r="AO62" s="18">
        <v>0</v>
      </c>
      <c r="AP62" s="18">
        <v>0</v>
      </c>
      <c r="AQ62" s="13">
        <v>0</v>
      </c>
    </row>
    <row r="63" spans="1:43" x14ac:dyDescent="0.3">
      <c r="A63" s="4" t="s">
        <v>54</v>
      </c>
      <c r="B63" s="109">
        <v>0</v>
      </c>
      <c r="C63" s="110">
        <v>0</v>
      </c>
      <c r="D63" s="110">
        <v>0</v>
      </c>
      <c r="E63" s="110">
        <v>0</v>
      </c>
      <c r="F63" s="110">
        <v>0</v>
      </c>
      <c r="G63" s="111">
        <v>0</v>
      </c>
      <c r="H63" s="17">
        <v>0</v>
      </c>
      <c r="I63" s="18">
        <v>0</v>
      </c>
      <c r="J63" s="18">
        <v>0</v>
      </c>
      <c r="K63" s="18">
        <v>0</v>
      </c>
      <c r="L63" s="18">
        <v>0</v>
      </c>
      <c r="M63" s="13">
        <v>0</v>
      </c>
      <c r="N63" s="17">
        <v>0</v>
      </c>
      <c r="O63" s="18">
        <v>0</v>
      </c>
      <c r="P63" s="18">
        <v>0</v>
      </c>
      <c r="Q63" s="18">
        <v>0</v>
      </c>
      <c r="R63" s="18">
        <v>0</v>
      </c>
      <c r="S63" s="13">
        <v>0</v>
      </c>
      <c r="T63" s="17">
        <v>0</v>
      </c>
      <c r="U63" s="18">
        <v>0</v>
      </c>
      <c r="V63" s="18">
        <v>0</v>
      </c>
      <c r="W63" s="18">
        <v>0</v>
      </c>
      <c r="X63" s="18">
        <v>0</v>
      </c>
      <c r="Y63" s="13">
        <v>0</v>
      </c>
      <c r="Z63" s="17">
        <v>0</v>
      </c>
      <c r="AA63" s="18">
        <v>0</v>
      </c>
      <c r="AB63" s="18">
        <v>0</v>
      </c>
      <c r="AC63" s="18">
        <v>0</v>
      </c>
      <c r="AD63" s="18">
        <v>0</v>
      </c>
      <c r="AE63" s="13">
        <v>0</v>
      </c>
      <c r="AF63" s="17">
        <v>0</v>
      </c>
      <c r="AG63" s="18">
        <v>0</v>
      </c>
      <c r="AH63" s="18">
        <v>0</v>
      </c>
      <c r="AI63" s="18">
        <v>0</v>
      </c>
      <c r="AJ63" s="18">
        <v>0</v>
      </c>
      <c r="AK63" s="13">
        <v>0</v>
      </c>
      <c r="AL63" s="17">
        <v>0</v>
      </c>
      <c r="AM63" s="18">
        <v>0</v>
      </c>
      <c r="AN63" s="18">
        <v>0</v>
      </c>
      <c r="AO63" s="18">
        <v>0</v>
      </c>
      <c r="AP63" s="18">
        <v>0</v>
      </c>
      <c r="AQ63" s="13">
        <v>0</v>
      </c>
    </row>
    <row r="64" spans="1:43" x14ac:dyDescent="0.3">
      <c r="A64" s="4" t="s">
        <v>55</v>
      </c>
      <c r="B64" s="109">
        <v>0</v>
      </c>
      <c r="C64" s="110">
        <v>0</v>
      </c>
      <c r="D64" s="110">
        <v>0</v>
      </c>
      <c r="E64" s="110">
        <v>0</v>
      </c>
      <c r="F64" s="110">
        <v>0</v>
      </c>
      <c r="G64" s="111">
        <v>0</v>
      </c>
      <c r="H64" s="17">
        <v>0</v>
      </c>
      <c r="I64" s="18">
        <v>0</v>
      </c>
      <c r="J64" s="18">
        <v>0</v>
      </c>
      <c r="K64" s="18">
        <v>0</v>
      </c>
      <c r="L64" s="18">
        <v>0</v>
      </c>
      <c r="M64" s="13">
        <v>0</v>
      </c>
      <c r="N64" s="17">
        <v>0</v>
      </c>
      <c r="O64" s="18">
        <v>0</v>
      </c>
      <c r="P64" s="18">
        <v>0</v>
      </c>
      <c r="Q64" s="18">
        <v>0</v>
      </c>
      <c r="R64" s="18">
        <v>0</v>
      </c>
      <c r="S64" s="13">
        <v>0</v>
      </c>
      <c r="T64" s="17">
        <v>0</v>
      </c>
      <c r="U64" s="18">
        <v>0</v>
      </c>
      <c r="V64" s="18">
        <v>0</v>
      </c>
      <c r="W64" s="18">
        <v>0</v>
      </c>
      <c r="X64" s="18">
        <v>0</v>
      </c>
      <c r="Y64" s="13">
        <v>0</v>
      </c>
      <c r="Z64" s="17">
        <v>0</v>
      </c>
      <c r="AA64" s="18">
        <v>0</v>
      </c>
      <c r="AB64" s="18">
        <v>0</v>
      </c>
      <c r="AC64" s="18">
        <v>0</v>
      </c>
      <c r="AD64" s="18">
        <v>0</v>
      </c>
      <c r="AE64" s="13">
        <v>0</v>
      </c>
      <c r="AF64" s="17">
        <v>0</v>
      </c>
      <c r="AG64" s="18">
        <v>0</v>
      </c>
      <c r="AH64" s="18">
        <v>0</v>
      </c>
      <c r="AI64" s="18">
        <v>0</v>
      </c>
      <c r="AJ64" s="18">
        <v>0</v>
      </c>
      <c r="AK64" s="13">
        <v>0</v>
      </c>
      <c r="AL64" s="17">
        <v>0</v>
      </c>
      <c r="AM64" s="18">
        <v>0</v>
      </c>
      <c r="AN64" s="18">
        <v>0</v>
      </c>
      <c r="AO64" s="18">
        <v>0</v>
      </c>
      <c r="AP64" s="18">
        <v>0</v>
      </c>
      <c r="AQ64" s="13">
        <v>0</v>
      </c>
    </row>
    <row r="65" spans="1:43" x14ac:dyDescent="0.3">
      <c r="A65" s="4" t="s">
        <v>56</v>
      </c>
      <c r="B65" s="109">
        <v>0</v>
      </c>
      <c r="C65" s="110">
        <v>0</v>
      </c>
      <c r="D65" s="110">
        <v>0</v>
      </c>
      <c r="E65" s="110">
        <v>23636</v>
      </c>
      <c r="F65" s="110">
        <v>0</v>
      </c>
      <c r="G65" s="111">
        <v>23636</v>
      </c>
      <c r="H65" s="17">
        <v>0</v>
      </c>
      <c r="I65" s="18">
        <v>0</v>
      </c>
      <c r="J65" s="18">
        <v>0</v>
      </c>
      <c r="K65" s="18">
        <v>0</v>
      </c>
      <c r="L65" s="18">
        <v>0</v>
      </c>
      <c r="M65" s="13">
        <v>0</v>
      </c>
      <c r="N65" s="17">
        <v>0</v>
      </c>
      <c r="O65" s="18">
        <v>0</v>
      </c>
      <c r="P65" s="18">
        <v>0</v>
      </c>
      <c r="Q65" s="18">
        <v>0</v>
      </c>
      <c r="R65" s="18">
        <v>0</v>
      </c>
      <c r="S65" s="13">
        <v>0</v>
      </c>
      <c r="T65" s="17">
        <v>0</v>
      </c>
      <c r="U65" s="18">
        <v>0</v>
      </c>
      <c r="V65" s="18">
        <v>0</v>
      </c>
      <c r="W65" s="18">
        <v>0</v>
      </c>
      <c r="X65" s="18">
        <v>0</v>
      </c>
      <c r="Y65" s="13">
        <v>0</v>
      </c>
      <c r="Z65" s="17">
        <v>0</v>
      </c>
      <c r="AA65" s="18">
        <v>0</v>
      </c>
      <c r="AB65" s="18">
        <v>0</v>
      </c>
      <c r="AC65" s="18">
        <v>23636</v>
      </c>
      <c r="AD65" s="18">
        <v>0</v>
      </c>
      <c r="AE65" s="13">
        <v>23636</v>
      </c>
      <c r="AF65" s="17">
        <v>0</v>
      </c>
      <c r="AG65" s="18">
        <v>0</v>
      </c>
      <c r="AH65" s="18">
        <v>0</v>
      </c>
      <c r="AI65" s="18">
        <v>0</v>
      </c>
      <c r="AJ65" s="18">
        <v>0</v>
      </c>
      <c r="AK65" s="13">
        <v>0</v>
      </c>
      <c r="AL65" s="17">
        <v>0</v>
      </c>
      <c r="AM65" s="18">
        <v>0</v>
      </c>
      <c r="AN65" s="18">
        <v>0</v>
      </c>
      <c r="AO65" s="18">
        <v>0</v>
      </c>
      <c r="AP65" s="18">
        <v>0</v>
      </c>
      <c r="AQ65" s="13">
        <v>0</v>
      </c>
    </row>
    <row r="66" spans="1:43" x14ac:dyDescent="0.3">
      <c r="A66" s="4" t="s">
        <v>57</v>
      </c>
      <c r="B66" s="109">
        <v>0</v>
      </c>
      <c r="C66" s="110">
        <v>0</v>
      </c>
      <c r="D66" s="110">
        <v>0</v>
      </c>
      <c r="E66" s="110">
        <v>0</v>
      </c>
      <c r="F66" s="110">
        <v>0</v>
      </c>
      <c r="G66" s="111">
        <v>0</v>
      </c>
      <c r="H66" s="17">
        <v>0</v>
      </c>
      <c r="I66" s="18">
        <v>0</v>
      </c>
      <c r="J66" s="18">
        <v>0</v>
      </c>
      <c r="K66" s="18">
        <v>0</v>
      </c>
      <c r="L66" s="18">
        <v>0</v>
      </c>
      <c r="M66" s="13">
        <v>0</v>
      </c>
      <c r="N66" s="17">
        <v>0</v>
      </c>
      <c r="O66" s="18">
        <v>0</v>
      </c>
      <c r="P66" s="18">
        <v>0</v>
      </c>
      <c r="Q66" s="18">
        <v>0</v>
      </c>
      <c r="R66" s="18">
        <v>0</v>
      </c>
      <c r="S66" s="13">
        <v>0</v>
      </c>
      <c r="T66" s="17">
        <v>0</v>
      </c>
      <c r="U66" s="18">
        <v>0</v>
      </c>
      <c r="V66" s="18">
        <v>0</v>
      </c>
      <c r="W66" s="18">
        <v>0</v>
      </c>
      <c r="X66" s="18">
        <v>0</v>
      </c>
      <c r="Y66" s="13">
        <v>0</v>
      </c>
      <c r="Z66" s="17">
        <v>0</v>
      </c>
      <c r="AA66" s="18">
        <v>0</v>
      </c>
      <c r="AB66" s="18">
        <v>0</v>
      </c>
      <c r="AC66" s="18">
        <v>0</v>
      </c>
      <c r="AD66" s="18">
        <v>0</v>
      </c>
      <c r="AE66" s="13">
        <v>0</v>
      </c>
      <c r="AF66" s="17">
        <v>0</v>
      </c>
      <c r="AG66" s="18">
        <v>0</v>
      </c>
      <c r="AH66" s="18">
        <v>0</v>
      </c>
      <c r="AI66" s="18">
        <v>0</v>
      </c>
      <c r="AJ66" s="18">
        <v>0</v>
      </c>
      <c r="AK66" s="13">
        <v>0</v>
      </c>
      <c r="AL66" s="17">
        <v>0</v>
      </c>
      <c r="AM66" s="18">
        <v>0</v>
      </c>
      <c r="AN66" s="18">
        <v>0</v>
      </c>
      <c r="AO66" s="18">
        <v>0</v>
      </c>
      <c r="AP66" s="18">
        <v>0</v>
      </c>
      <c r="AQ66" s="13">
        <v>0</v>
      </c>
    </row>
    <row r="67" spans="1:43" x14ac:dyDescent="0.3">
      <c r="A67" s="4" t="s">
        <v>58</v>
      </c>
      <c r="B67" s="109">
        <v>179431.23</v>
      </c>
      <c r="C67" s="110">
        <v>0</v>
      </c>
      <c r="D67" s="110">
        <v>0</v>
      </c>
      <c r="E67" s="110">
        <v>0</v>
      </c>
      <c r="F67" s="110">
        <v>0</v>
      </c>
      <c r="G67" s="111">
        <v>179431.23</v>
      </c>
      <c r="H67" s="17">
        <v>0</v>
      </c>
      <c r="I67" s="18">
        <v>0</v>
      </c>
      <c r="J67" s="18">
        <v>0</v>
      </c>
      <c r="K67" s="18">
        <v>0</v>
      </c>
      <c r="L67" s="18">
        <v>0</v>
      </c>
      <c r="M67" s="13">
        <v>0</v>
      </c>
      <c r="N67" s="17">
        <v>0</v>
      </c>
      <c r="O67" s="18">
        <v>0</v>
      </c>
      <c r="P67" s="18">
        <v>0</v>
      </c>
      <c r="Q67" s="18">
        <v>0</v>
      </c>
      <c r="R67" s="18">
        <v>0</v>
      </c>
      <c r="S67" s="13">
        <v>0</v>
      </c>
      <c r="T67" s="17">
        <v>0</v>
      </c>
      <c r="U67" s="18">
        <v>0</v>
      </c>
      <c r="V67" s="18">
        <v>0</v>
      </c>
      <c r="W67" s="18">
        <v>0</v>
      </c>
      <c r="X67" s="18">
        <v>0</v>
      </c>
      <c r="Y67" s="13">
        <v>0</v>
      </c>
      <c r="Z67" s="17">
        <v>0</v>
      </c>
      <c r="AA67" s="18">
        <v>0</v>
      </c>
      <c r="AB67" s="18">
        <v>0</v>
      </c>
      <c r="AC67" s="18">
        <v>0</v>
      </c>
      <c r="AD67" s="18">
        <v>0</v>
      </c>
      <c r="AE67" s="13">
        <v>0</v>
      </c>
      <c r="AF67" s="17">
        <v>179431.23</v>
      </c>
      <c r="AG67" s="18">
        <v>0</v>
      </c>
      <c r="AH67" s="18">
        <v>0</v>
      </c>
      <c r="AI67" s="18">
        <v>0</v>
      </c>
      <c r="AJ67" s="18">
        <v>0</v>
      </c>
      <c r="AK67" s="13">
        <v>179431.23</v>
      </c>
      <c r="AL67" s="17">
        <v>0</v>
      </c>
      <c r="AM67" s="18">
        <v>0</v>
      </c>
      <c r="AN67" s="18">
        <v>0</v>
      </c>
      <c r="AO67" s="18">
        <v>0</v>
      </c>
      <c r="AP67" s="18">
        <v>0</v>
      </c>
      <c r="AQ67" s="13">
        <v>0</v>
      </c>
    </row>
    <row r="68" spans="1:43" x14ac:dyDescent="0.3">
      <c r="A68" s="4" t="s">
        <v>59</v>
      </c>
      <c r="B68" s="109">
        <v>0</v>
      </c>
      <c r="C68" s="110">
        <v>0</v>
      </c>
      <c r="D68" s="110">
        <v>0</v>
      </c>
      <c r="E68" s="110">
        <v>0</v>
      </c>
      <c r="F68" s="110">
        <v>0</v>
      </c>
      <c r="G68" s="111">
        <v>0</v>
      </c>
      <c r="H68" s="17">
        <v>0</v>
      </c>
      <c r="I68" s="18">
        <v>0</v>
      </c>
      <c r="J68" s="18">
        <v>0</v>
      </c>
      <c r="K68" s="18">
        <v>0</v>
      </c>
      <c r="L68" s="18">
        <v>0</v>
      </c>
      <c r="M68" s="13">
        <v>0</v>
      </c>
      <c r="N68" s="17">
        <v>0</v>
      </c>
      <c r="O68" s="18">
        <v>0</v>
      </c>
      <c r="P68" s="18">
        <v>0</v>
      </c>
      <c r="Q68" s="18">
        <v>0</v>
      </c>
      <c r="R68" s="18">
        <v>0</v>
      </c>
      <c r="S68" s="13">
        <v>0</v>
      </c>
      <c r="T68" s="17">
        <v>0</v>
      </c>
      <c r="U68" s="18">
        <v>0</v>
      </c>
      <c r="V68" s="18">
        <v>0</v>
      </c>
      <c r="W68" s="18">
        <v>0</v>
      </c>
      <c r="X68" s="18">
        <v>0</v>
      </c>
      <c r="Y68" s="13">
        <v>0</v>
      </c>
      <c r="Z68" s="17">
        <v>0</v>
      </c>
      <c r="AA68" s="18">
        <v>0</v>
      </c>
      <c r="AB68" s="18">
        <v>0</v>
      </c>
      <c r="AC68" s="18">
        <v>0</v>
      </c>
      <c r="AD68" s="18">
        <v>0</v>
      </c>
      <c r="AE68" s="13">
        <v>0</v>
      </c>
      <c r="AF68" s="17">
        <v>0</v>
      </c>
      <c r="AG68" s="18">
        <v>0</v>
      </c>
      <c r="AH68" s="18">
        <v>0</v>
      </c>
      <c r="AI68" s="18">
        <v>0</v>
      </c>
      <c r="AJ68" s="18">
        <v>0</v>
      </c>
      <c r="AK68" s="13">
        <v>0</v>
      </c>
      <c r="AL68" s="17">
        <v>0</v>
      </c>
      <c r="AM68" s="18">
        <v>0</v>
      </c>
      <c r="AN68" s="18">
        <v>0</v>
      </c>
      <c r="AO68" s="18">
        <v>0</v>
      </c>
      <c r="AP68" s="18">
        <v>0</v>
      </c>
      <c r="AQ68" s="13">
        <v>0</v>
      </c>
    </row>
    <row r="69" spans="1:43" x14ac:dyDescent="0.3">
      <c r="A69" s="4" t="s">
        <v>60</v>
      </c>
      <c r="B69" s="109">
        <v>0</v>
      </c>
      <c r="C69" s="110">
        <v>0</v>
      </c>
      <c r="D69" s="110">
        <v>0</v>
      </c>
      <c r="E69" s="110">
        <v>0</v>
      </c>
      <c r="F69" s="110">
        <v>0</v>
      </c>
      <c r="G69" s="111">
        <v>0</v>
      </c>
      <c r="H69" s="17">
        <v>0</v>
      </c>
      <c r="I69" s="18">
        <v>0</v>
      </c>
      <c r="J69" s="18">
        <v>0</v>
      </c>
      <c r="K69" s="18">
        <v>0</v>
      </c>
      <c r="L69" s="18">
        <v>0</v>
      </c>
      <c r="M69" s="13">
        <v>0</v>
      </c>
      <c r="N69" s="17">
        <v>0</v>
      </c>
      <c r="O69" s="18">
        <v>0</v>
      </c>
      <c r="P69" s="18">
        <v>0</v>
      </c>
      <c r="Q69" s="18">
        <v>0</v>
      </c>
      <c r="R69" s="18">
        <v>0</v>
      </c>
      <c r="S69" s="13">
        <v>0</v>
      </c>
      <c r="T69" s="17">
        <v>0</v>
      </c>
      <c r="U69" s="18">
        <v>0</v>
      </c>
      <c r="V69" s="18">
        <v>0</v>
      </c>
      <c r="W69" s="18">
        <v>0</v>
      </c>
      <c r="X69" s="18">
        <v>0</v>
      </c>
      <c r="Y69" s="13">
        <v>0</v>
      </c>
      <c r="Z69" s="17">
        <v>0</v>
      </c>
      <c r="AA69" s="18">
        <v>0</v>
      </c>
      <c r="AB69" s="18">
        <v>0</v>
      </c>
      <c r="AC69" s="18">
        <v>0</v>
      </c>
      <c r="AD69" s="18">
        <v>0</v>
      </c>
      <c r="AE69" s="13">
        <v>0</v>
      </c>
      <c r="AF69" s="17">
        <v>0</v>
      </c>
      <c r="AG69" s="18">
        <v>0</v>
      </c>
      <c r="AH69" s="18">
        <v>0</v>
      </c>
      <c r="AI69" s="18">
        <v>0</v>
      </c>
      <c r="AJ69" s="18">
        <v>0</v>
      </c>
      <c r="AK69" s="13">
        <v>0</v>
      </c>
      <c r="AL69" s="17">
        <v>0</v>
      </c>
      <c r="AM69" s="18">
        <v>0</v>
      </c>
      <c r="AN69" s="18">
        <v>0</v>
      </c>
      <c r="AO69" s="18">
        <v>0</v>
      </c>
      <c r="AP69" s="18">
        <v>0</v>
      </c>
      <c r="AQ69" s="13">
        <v>0</v>
      </c>
    </row>
    <row r="70" spans="1:43" x14ac:dyDescent="0.3">
      <c r="A70" s="4" t="s">
        <v>61</v>
      </c>
      <c r="B70" s="109">
        <v>0</v>
      </c>
      <c r="C70" s="110">
        <v>0</v>
      </c>
      <c r="D70" s="110">
        <v>0</v>
      </c>
      <c r="E70" s="110">
        <v>0</v>
      </c>
      <c r="F70" s="110">
        <v>0</v>
      </c>
      <c r="G70" s="111">
        <v>0</v>
      </c>
      <c r="H70" s="17">
        <v>0</v>
      </c>
      <c r="I70" s="18">
        <v>0</v>
      </c>
      <c r="J70" s="18">
        <v>0</v>
      </c>
      <c r="K70" s="18">
        <v>0</v>
      </c>
      <c r="L70" s="18">
        <v>0</v>
      </c>
      <c r="M70" s="13">
        <v>0</v>
      </c>
      <c r="N70" s="17">
        <v>0</v>
      </c>
      <c r="O70" s="18">
        <v>0</v>
      </c>
      <c r="P70" s="18">
        <v>0</v>
      </c>
      <c r="Q70" s="18">
        <v>0</v>
      </c>
      <c r="R70" s="18">
        <v>0</v>
      </c>
      <c r="S70" s="13">
        <v>0</v>
      </c>
      <c r="T70" s="17">
        <v>0</v>
      </c>
      <c r="U70" s="18">
        <v>0</v>
      </c>
      <c r="V70" s="18">
        <v>0</v>
      </c>
      <c r="W70" s="18">
        <v>0</v>
      </c>
      <c r="X70" s="18">
        <v>0</v>
      </c>
      <c r="Y70" s="13">
        <v>0</v>
      </c>
      <c r="Z70" s="17">
        <v>0</v>
      </c>
      <c r="AA70" s="18">
        <v>0</v>
      </c>
      <c r="AB70" s="18">
        <v>0</v>
      </c>
      <c r="AC70" s="18">
        <v>0</v>
      </c>
      <c r="AD70" s="18">
        <v>0</v>
      </c>
      <c r="AE70" s="13">
        <v>0</v>
      </c>
      <c r="AF70" s="17">
        <v>0</v>
      </c>
      <c r="AG70" s="18">
        <v>0</v>
      </c>
      <c r="AH70" s="18">
        <v>0</v>
      </c>
      <c r="AI70" s="18">
        <v>0</v>
      </c>
      <c r="AJ70" s="18">
        <v>0</v>
      </c>
      <c r="AK70" s="13">
        <v>0</v>
      </c>
      <c r="AL70" s="17">
        <v>0</v>
      </c>
      <c r="AM70" s="18">
        <v>0</v>
      </c>
      <c r="AN70" s="18">
        <v>0</v>
      </c>
      <c r="AO70" s="18">
        <v>0</v>
      </c>
      <c r="AP70" s="18">
        <v>0</v>
      </c>
      <c r="AQ70" s="13">
        <v>0</v>
      </c>
    </row>
    <row r="71" spans="1:43" x14ac:dyDescent="0.3">
      <c r="A71" s="4" t="s">
        <v>62</v>
      </c>
      <c r="B71" s="109">
        <v>0</v>
      </c>
      <c r="C71" s="110">
        <v>0</v>
      </c>
      <c r="D71" s="110">
        <v>0</v>
      </c>
      <c r="E71" s="110">
        <v>0</v>
      </c>
      <c r="F71" s="110">
        <v>0</v>
      </c>
      <c r="G71" s="111">
        <v>0</v>
      </c>
      <c r="H71" s="17">
        <v>0</v>
      </c>
      <c r="I71" s="18">
        <v>0</v>
      </c>
      <c r="J71" s="18">
        <v>0</v>
      </c>
      <c r="K71" s="18">
        <v>0</v>
      </c>
      <c r="L71" s="18">
        <v>0</v>
      </c>
      <c r="M71" s="13">
        <v>0</v>
      </c>
      <c r="N71" s="17">
        <v>0</v>
      </c>
      <c r="O71" s="18">
        <v>0</v>
      </c>
      <c r="P71" s="18">
        <v>0</v>
      </c>
      <c r="Q71" s="18">
        <v>0</v>
      </c>
      <c r="R71" s="18">
        <v>0</v>
      </c>
      <c r="S71" s="13">
        <v>0</v>
      </c>
      <c r="T71" s="17">
        <v>0</v>
      </c>
      <c r="U71" s="18">
        <v>0</v>
      </c>
      <c r="V71" s="18">
        <v>0</v>
      </c>
      <c r="W71" s="18">
        <v>0</v>
      </c>
      <c r="X71" s="18">
        <v>0</v>
      </c>
      <c r="Y71" s="13">
        <v>0</v>
      </c>
      <c r="Z71" s="17">
        <v>0</v>
      </c>
      <c r="AA71" s="18">
        <v>0</v>
      </c>
      <c r="AB71" s="18">
        <v>0</v>
      </c>
      <c r="AC71" s="18">
        <v>0</v>
      </c>
      <c r="AD71" s="18">
        <v>0</v>
      </c>
      <c r="AE71" s="13">
        <v>0</v>
      </c>
      <c r="AF71" s="17">
        <v>0</v>
      </c>
      <c r="AG71" s="18">
        <v>0</v>
      </c>
      <c r="AH71" s="18">
        <v>0</v>
      </c>
      <c r="AI71" s="18">
        <v>0</v>
      </c>
      <c r="AJ71" s="18">
        <v>0</v>
      </c>
      <c r="AK71" s="13">
        <v>0</v>
      </c>
      <c r="AL71" s="17">
        <v>0</v>
      </c>
      <c r="AM71" s="18">
        <v>0</v>
      </c>
      <c r="AN71" s="18">
        <v>0</v>
      </c>
      <c r="AO71" s="18">
        <v>0</v>
      </c>
      <c r="AP71" s="18">
        <v>0</v>
      </c>
      <c r="AQ71" s="13">
        <v>0</v>
      </c>
    </row>
    <row r="72" spans="1:43" x14ac:dyDescent="0.3">
      <c r="A72" s="4" t="s">
        <v>63</v>
      </c>
      <c r="B72" s="109">
        <v>0</v>
      </c>
      <c r="C72" s="110">
        <v>0</v>
      </c>
      <c r="D72" s="110">
        <v>0</v>
      </c>
      <c r="E72" s="110">
        <v>0</v>
      </c>
      <c r="F72" s="110">
        <v>0</v>
      </c>
      <c r="G72" s="111">
        <v>0</v>
      </c>
      <c r="H72" s="17">
        <v>0</v>
      </c>
      <c r="I72" s="18">
        <v>0</v>
      </c>
      <c r="J72" s="18">
        <v>0</v>
      </c>
      <c r="K72" s="18">
        <v>0</v>
      </c>
      <c r="L72" s="18">
        <v>0</v>
      </c>
      <c r="M72" s="13">
        <v>0</v>
      </c>
      <c r="N72" s="17">
        <v>0</v>
      </c>
      <c r="O72" s="18">
        <v>0</v>
      </c>
      <c r="P72" s="18">
        <v>0</v>
      </c>
      <c r="Q72" s="18">
        <v>0</v>
      </c>
      <c r="R72" s="18">
        <v>0</v>
      </c>
      <c r="S72" s="13">
        <v>0</v>
      </c>
      <c r="T72" s="17">
        <v>0</v>
      </c>
      <c r="U72" s="18">
        <v>0</v>
      </c>
      <c r="V72" s="18">
        <v>0</v>
      </c>
      <c r="W72" s="18">
        <v>0</v>
      </c>
      <c r="X72" s="18">
        <v>0</v>
      </c>
      <c r="Y72" s="13">
        <v>0</v>
      </c>
      <c r="Z72" s="17">
        <v>0</v>
      </c>
      <c r="AA72" s="18">
        <v>0</v>
      </c>
      <c r="AB72" s="18">
        <v>0</v>
      </c>
      <c r="AC72" s="18">
        <v>0</v>
      </c>
      <c r="AD72" s="18">
        <v>0</v>
      </c>
      <c r="AE72" s="13">
        <v>0</v>
      </c>
      <c r="AF72" s="17">
        <v>0</v>
      </c>
      <c r="AG72" s="18">
        <v>0</v>
      </c>
      <c r="AH72" s="18">
        <v>0</v>
      </c>
      <c r="AI72" s="18">
        <v>0</v>
      </c>
      <c r="AJ72" s="18">
        <v>0</v>
      </c>
      <c r="AK72" s="13">
        <v>0</v>
      </c>
      <c r="AL72" s="17">
        <v>0</v>
      </c>
      <c r="AM72" s="18">
        <v>0</v>
      </c>
      <c r="AN72" s="18">
        <v>0</v>
      </c>
      <c r="AO72" s="18">
        <v>0</v>
      </c>
      <c r="AP72" s="18">
        <v>0</v>
      </c>
      <c r="AQ72" s="13">
        <v>0</v>
      </c>
    </row>
    <row r="73" spans="1:43" x14ac:dyDescent="0.3">
      <c r="A73" s="4" t="s">
        <v>64</v>
      </c>
      <c r="B73" s="109">
        <v>0</v>
      </c>
      <c r="C73" s="110">
        <v>0</v>
      </c>
      <c r="D73" s="110">
        <v>0</v>
      </c>
      <c r="E73" s="110">
        <v>0</v>
      </c>
      <c r="F73" s="110">
        <v>0</v>
      </c>
      <c r="G73" s="111">
        <v>0</v>
      </c>
      <c r="H73" s="17">
        <v>0</v>
      </c>
      <c r="I73" s="18">
        <v>0</v>
      </c>
      <c r="J73" s="18">
        <v>0</v>
      </c>
      <c r="K73" s="18">
        <v>0</v>
      </c>
      <c r="L73" s="18">
        <v>0</v>
      </c>
      <c r="M73" s="13">
        <v>0</v>
      </c>
      <c r="N73" s="17">
        <v>0</v>
      </c>
      <c r="O73" s="18">
        <v>0</v>
      </c>
      <c r="P73" s="18">
        <v>0</v>
      </c>
      <c r="Q73" s="18">
        <v>0</v>
      </c>
      <c r="R73" s="18">
        <v>0</v>
      </c>
      <c r="S73" s="13">
        <v>0</v>
      </c>
      <c r="T73" s="17">
        <v>0</v>
      </c>
      <c r="U73" s="18">
        <v>0</v>
      </c>
      <c r="V73" s="18">
        <v>0</v>
      </c>
      <c r="W73" s="18">
        <v>0</v>
      </c>
      <c r="X73" s="18">
        <v>0</v>
      </c>
      <c r="Y73" s="13">
        <v>0</v>
      </c>
      <c r="Z73" s="17">
        <v>0</v>
      </c>
      <c r="AA73" s="18">
        <v>0</v>
      </c>
      <c r="AB73" s="18">
        <v>0</v>
      </c>
      <c r="AC73" s="18">
        <v>0</v>
      </c>
      <c r="AD73" s="18">
        <v>0</v>
      </c>
      <c r="AE73" s="13">
        <v>0</v>
      </c>
      <c r="AF73" s="17">
        <v>0</v>
      </c>
      <c r="AG73" s="18">
        <v>0</v>
      </c>
      <c r="AH73" s="18">
        <v>0</v>
      </c>
      <c r="AI73" s="18">
        <v>0</v>
      </c>
      <c r="AJ73" s="18">
        <v>0</v>
      </c>
      <c r="AK73" s="13">
        <v>0</v>
      </c>
      <c r="AL73" s="17">
        <v>0</v>
      </c>
      <c r="AM73" s="18">
        <v>0</v>
      </c>
      <c r="AN73" s="18">
        <v>0</v>
      </c>
      <c r="AO73" s="18">
        <v>0</v>
      </c>
      <c r="AP73" s="18">
        <v>0</v>
      </c>
      <c r="AQ73" s="13">
        <v>0</v>
      </c>
    </row>
    <row r="74" spans="1:43" x14ac:dyDescent="0.3">
      <c r="A74" s="4" t="s">
        <v>65</v>
      </c>
      <c r="B74" s="109">
        <v>0</v>
      </c>
      <c r="C74" s="110">
        <v>0</v>
      </c>
      <c r="D74" s="110">
        <v>0</v>
      </c>
      <c r="E74" s="110">
        <v>0</v>
      </c>
      <c r="F74" s="110">
        <v>0</v>
      </c>
      <c r="G74" s="111">
        <v>0</v>
      </c>
      <c r="H74" s="17">
        <v>0</v>
      </c>
      <c r="I74" s="18">
        <v>0</v>
      </c>
      <c r="J74" s="18">
        <v>0</v>
      </c>
      <c r="K74" s="18">
        <v>0</v>
      </c>
      <c r="L74" s="18">
        <v>0</v>
      </c>
      <c r="M74" s="13">
        <v>0</v>
      </c>
      <c r="N74" s="17">
        <v>0</v>
      </c>
      <c r="O74" s="18">
        <v>0</v>
      </c>
      <c r="P74" s="18">
        <v>0</v>
      </c>
      <c r="Q74" s="18">
        <v>0</v>
      </c>
      <c r="R74" s="18">
        <v>0</v>
      </c>
      <c r="S74" s="13">
        <v>0</v>
      </c>
      <c r="T74" s="17">
        <v>0</v>
      </c>
      <c r="U74" s="18">
        <v>0</v>
      </c>
      <c r="V74" s="18">
        <v>0</v>
      </c>
      <c r="W74" s="18">
        <v>0</v>
      </c>
      <c r="X74" s="18">
        <v>0</v>
      </c>
      <c r="Y74" s="13">
        <v>0</v>
      </c>
      <c r="Z74" s="17">
        <v>0</v>
      </c>
      <c r="AA74" s="18">
        <v>0</v>
      </c>
      <c r="AB74" s="18">
        <v>0</v>
      </c>
      <c r="AC74" s="18">
        <v>0</v>
      </c>
      <c r="AD74" s="18">
        <v>0</v>
      </c>
      <c r="AE74" s="13">
        <v>0</v>
      </c>
      <c r="AF74" s="17">
        <v>0</v>
      </c>
      <c r="AG74" s="18">
        <v>0</v>
      </c>
      <c r="AH74" s="18">
        <v>0</v>
      </c>
      <c r="AI74" s="18">
        <v>0</v>
      </c>
      <c r="AJ74" s="18">
        <v>0</v>
      </c>
      <c r="AK74" s="13">
        <v>0</v>
      </c>
      <c r="AL74" s="17">
        <v>0</v>
      </c>
      <c r="AM74" s="18">
        <v>0</v>
      </c>
      <c r="AN74" s="18">
        <v>0</v>
      </c>
      <c r="AO74" s="18">
        <v>0</v>
      </c>
      <c r="AP74" s="18">
        <v>0</v>
      </c>
      <c r="AQ74" s="13">
        <v>0</v>
      </c>
    </row>
    <row r="75" spans="1:43" x14ac:dyDescent="0.3">
      <c r="A75" s="4" t="s">
        <v>66</v>
      </c>
      <c r="B75" s="109">
        <v>0</v>
      </c>
      <c r="C75" s="110">
        <v>0</v>
      </c>
      <c r="D75" s="110">
        <v>0</v>
      </c>
      <c r="E75" s="110">
        <v>0</v>
      </c>
      <c r="F75" s="110">
        <v>0</v>
      </c>
      <c r="G75" s="111">
        <v>0</v>
      </c>
      <c r="H75" s="17">
        <v>0</v>
      </c>
      <c r="I75" s="18">
        <v>0</v>
      </c>
      <c r="J75" s="18">
        <v>0</v>
      </c>
      <c r="K75" s="18">
        <v>0</v>
      </c>
      <c r="L75" s="18">
        <v>0</v>
      </c>
      <c r="M75" s="13">
        <v>0</v>
      </c>
      <c r="N75" s="17">
        <v>0</v>
      </c>
      <c r="O75" s="18">
        <v>0</v>
      </c>
      <c r="P75" s="18">
        <v>0</v>
      </c>
      <c r="Q75" s="18">
        <v>0</v>
      </c>
      <c r="R75" s="18">
        <v>0</v>
      </c>
      <c r="S75" s="13">
        <v>0</v>
      </c>
      <c r="T75" s="17">
        <v>0</v>
      </c>
      <c r="U75" s="18">
        <v>0</v>
      </c>
      <c r="V75" s="18">
        <v>0</v>
      </c>
      <c r="W75" s="18">
        <v>0</v>
      </c>
      <c r="X75" s="18">
        <v>0</v>
      </c>
      <c r="Y75" s="13">
        <v>0</v>
      </c>
      <c r="Z75" s="17">
        <v>0</v>
      </c>
      <c r="AA75" s="18">
        <v>0</v>
      </c>
      <c r="AB75" s="18">
        <v>0</v>
      </c>
      <c r="AC75" s="18">
        <v>0</v>
      </c>
      <c r="AD75" s="18">
        <v>0</v>
      </c>
      <c r="AE75" s="13">
        <v>0</v>
      </c>
      <c r="AF75" s="17">
        <v>0</v>
      </c>
      <c r="AG75" s="18">
        <v>0</v>
      </c>
      <c r="AH75" s="18">
        <v>0</v>
      </c>
      <c r="AI75" s="18">
        <v>0</v>
      </c>
      <c r="AJ75" s="18">
        <v>0</v>
      </c>
      <c r="AK75" s="13">
        <v>0</v>
      </c>
      <c r="AL75" s="17">
        <v>0</v>
      </c>
      <c r="AM75" s="18">
        <v>0</v>
      </c>
      <c r="AN75" s="18">
        <v>0</v>
      </c>
      <c r="AO75" s="18">
        <v>0</v>
      </c>
      <c r="AP75" s="18">
        <v>0</v>
      </c>
      <c r="AQ75" s="13">
        <v>0</v>
      </c>
    </row>
    <row r="76" spans="1:43" x14ac:dyDescent="0.3">
      <c r="A76" s="4" t="s">
        <v>67</v>
      </c>
      <c r="B76" s="109">
        <v>0</v>
      </c>
      <c r="C76" s="110">
        <v>0</v>
      </c>
      <c r="D76" s="110">
        <v>0</v>
      </c>
      <c r="E76" s="110">
        <v>0</v>
      </c>
      <c r="F76" s="110">
        <v>0</v>
      </c>
      <c r="G76" s="111">
        <v>0</v>
      </c>
      <c r="H76" s="17">
        <v>0</v>
      </c>
      <c r="I76" s="18">
        <v>0</v>
      </c>
      <c r="J76" s="18">
        <v>0</v>
      </c>
      <c r="K76" s="18">
        <v>0</v>
      </c>
      <c r="L76" s="18">
        <v>0</v>
      </c>
      <c r="M76" s="13">
        <v>0</v>
      </c>
      <c r="N76" s="17">
        <v>0</v>
      </c>
      <c r="O76" s="18">
        <v>0</v>
      </c>
      <c r="P76" s="18">
        <v>0</v>
      </c>
      <c r="Q76" s="18">
        <v>0</v>
      </c>
      <c r="R76" s="18">
        <v>0</v>
      </c>
      <c r="S76" s="13">
        <v>0</v>
      </c>
      <c r="T76" s="17">
        <v>0</v>
      </c>
      <c r="U76" s="18">
        <v>0</v>
      </c>
      <c r="V76" s="18">
        <v>0</v>
      </c>
      <c r="W76" s="18">
        <v>0</v>
      </c>
      <c r="X76" s="18">
        <v>0</v>
      </c>
      <c r="Y76" s="13">
        <v>0</v>
      </c>
      <c r="Z76" s="17">
        <v>0</v>
      </c>
      <c r="AA76" s="18">
        <v>0</v>
      </c>
      <c r="AB76" s="18">
        <v>0</v>
      </c>
      <c r="AC76" s="18">
        <v>0</v>
      </c>
      <c r="AD76" s="18">
        <v>0</v>
      </c>
      <c r="AE76" s="13">
        <v>0</v>
      </c>
      <c r="AF76" s="17">
        <v>0</v>
      </c>
      <c r="AG76" s="18">
        <v>0</v>
      </c>
      <c r="AH76" s="18">
        <v>0</v>
      </c>
      <c r="AI76" s="18">
        <v>0</v>
      </c>
      <c r="AJ76" s="18">
        <v>0</v>
      </c>
      <c r="AK76" s="13">
        <v>0</v>
      </c>
      <c r="AL76" s="17">
        <v>0</v>
      </c>
      <c r="AM76" s="18">
        <v>0</v>
      </c>
      <c r="AN76" s="18">
        <v>0</v>
      </c>
      <c r="AO76" s="18">
        <v>0</v>
      </c>
      <c r="AP76" s="18">
        <v>0</v>
      </c>
      <c r="AQ76" s="13">
        <v>0</v>
      </c>
    </row>
    <row r="77" spans="1:43" x14ac:dyDescent="0.3">
      <c r="A77" s="4" t="s">
        <v>68</v>
      </c>
      <c r="B77" s="109">
        <v>0</v>
      </c>
      <c r="C77" s="110">
        <v>0</v>
      </c>
      <c r="D77" s="110">
        <v>0</v>
      </c>
      <c r="E77" s="110">
        <v>0</v>
      </c>
      <c r="F77" s="110">
        <v>0</v>
      </c>
      <c r="G77" s="111">
        <v>0</v>
      </c>
      <c r="H77" s="17">
        <v>0</v>
      </c>
      <c r="I77" s="18">
        <v>0</v>
      </c>
      <c r="J77" s="18">
        <v>0</v>
      </c>
      <c r="K77" s="18">
        <v>0</v>
      </c>
      <c r="L77" s="18">
        <v>0</v>
      </c>
      <c r="M77" s="13">
        <v>0</v>
      </c>
      <c r="N77" s="17">
        <v>0</v>
      </c>
      <c r="O77" s="18">
        <v>0</v>
      </c>
      <c r="P77" s="18">
        <v>0</v>
      </c>
      <c r="Q77" s="18">
        <v>0</v>
      </c>
      <c r="R77" s="18">
        <v>0</v>
      </c>
      <c r="S77" s="13">
        <v>0</v>
      </c>
      <c r="T77" s="17">
        <v>0</v>
      </c>
      <c r="U77" s="18">
        <v>0</v>
      </c>
      <c r="V77" s="18">
        <v>0</v>
      </c>
      <c r="W77" s="18">
        <v>0</v>
      </c>
      <c r="X77" s="18">
        <v>0</v>
      </c>
      <c r="Y77" s="13">
        <v>0</v>
      </c>
      <c r="Z77" s="17">
        <v>0</v>
      </c>
      <c r="AA77" s="18">
        <v>0</v>
      </c>
      <c r="AB77" s="18">
        <v>0</v>
      </c>
      <c r="AC77" s="18">
        <v>0</v>
      </c>
      <c r="AD77" s="18">
        <v>0</v>
      </c>
      <c r="AE77" s="13">
        <v>0</v>
      </c>
      <c r="AF77" s="17">
        <v>0</v>
      </c>
      <c r="AG77" s="18">
        <v>0</v>
      </c>
      <c r="AH77" s="18">
        <v>0</v>
      </c>
      <c r="AI77" s="18">
        <v>0</v>
      </c>
      <c r="AJ77" s="18">
        <v>0</v>
      </c>
      <c r="AK77" s="13">
        <v>0</v>
      </c>
      <c r="AL77" s="17">
        <v>0</v>
      </c>
      <c r="AM77" s="18">
        <v>0</v>
      </c>
      <c r="AN77" s="18">
        <v>0</v>
      </c>
      <c r="AO77" s="18">
        <v>0</v>
      </c>
      <c r="AP77" s="18">
        <v>0</v>
      </c>
      <c r="AQ77" s="13">
        <v>0</v>
      </c>
    </row>
    <row r="78" spans="1:43" x14ac:dyDescent="0.3">
      <c r="A78" s="4" t="s">
        <v>69</v>
      </c>
      <c r="B78" s="109">
        <v>0</v>
      </c>
      <c r="C78" s="110">
        <v>0</v>
      </c>
      <c r="D78" s="110">
        <v>0</v>
      </c>
      <c r="E78" s="110">
        <v>0</v>
      </c>
      <c r="F78" s="110">
        <v>0</v>
      </c>
      <c r="G78" s="111">
        <v>0</v>
      </c>
      <c r="H78" s="17">
        <v>0</v>
      </c>
      <c r="I78" s="18">
        <v>0</v>
      </c>
      <c r="J78" s="18">
        <v>0</v>
      </c>
      <c r="K78" s="18">
        <v>0</v>
      </c>
      <c r="L78" s="18">
        <v>0</v>
      </c>
      <c r="M78" s="13">
        <v>0</v>
      </c>
      <c r="N78" s="17">
        <v>0</v>
      </c>
      <c r="O78" s="18">
        <v>0</v>
      </c>
      <c r="P78" s="18">
        <v>0</v>
      </c>
      <c r="Q78" s="18">
        <v>0</v>
      </c>
      <c r="R78" s="18">
        <v>0</v>
      </c>
      <c r="S78" s="13">
        <v>0</v>
      </c>
      <c r="T78" s="17">
        <v>0</v>
      </c>
      <c r="U78" s="18">
        <v>0</v>
      </c>
      <c r="V78" s="18">
        <v>0</v>
      </c>
      <c r="W78" s="18">
        <v>0</v>
      </c>
      <c r="X78" s="18">
        <v>0</v>
      </c>
      <c r="Y78" s="13">
        <v>0</v>
      </c>
      <c r="Z78" s="17">
        <v>0</v>
      </c>
      <c r="AA78" s="18">
        <v>0</v>
      </c>
      <c r="AB78" s="18">
        <v>0</v>
      </c>
      <c r="AC78" s="18">
        <v>0</v>
      </c>
      <c r="AD78" s="18">
        <v>0</v>
      </c>
      <c r="AE78" s="13">
        <v>0</v>
      </c>
      <c r="AF78" s="17">
        <v>0</v>
      </c>
      <c r="AG78" s="18">
        <v>0</v>
      </c>
      <c r="AH78" s="18">
        <v>0</v>
      </c>
      <c r="AI78" s="18">
        <v>0</v>
      </c>
      <c r="AJ78" s="18">
        <v>0</v>
      </c>
      <c r="AK78" s="13">
        <v>0</v>
      </c>
      <c r="AL78" s="17">
        <v>0</v>
      </c>
      <c r="AM78" s="18">
        <v>0</v>
      </c>
      <c r="AN78" s="18">
        <v>0</v>
      </c>
      <c r="AO78" s="18">
        <v>0</v>
      </c>
      <c r="AP78" s="18">
        <v>0</v>
      </c>
      <c r="AQ78" s="13">
        <v>0</v>
      </c>
    </row>
    <row r="79" spans="1:43" x14ac:dyDescent="0.3">
      <c r="A79" s="4" t="s">
        <v>70</v>
      </c>
      <c r="B79" s="109">
        <v>0</v>
      </c>
      <c r="C79" s="110">
        <v>0</v>
      </c>
      <c r="D79" s="110">
        <v>0</v>
      </c>
      <c r="E79" s="110">
        <v>0</v>
      </c>
      <c r="F79" s="110">
        <v>0</v>
      </c>
      <c r="G79" s="111">
        <v>0</v>
      </c>
      <c r="H79" s="17">
        <v>0</v>
      </c>
      <c r="I79" s="18">
        <v>0</v>
      </c>
      <c r="J79" s="18">
        <v>0</v>
      </c>
      <c r="K79" s="18">
        <v>0</v>
      </c>
      <c r="L79" s="18">
        <v>0</v>
      </c>
      <c r="M79" s="13">
        <v>0</v>
      </c>
      <c r="N79" s="17">
        <v>0</v>
      </c>
      <c r="O79" s="18">
        <v>0</v>
      </c>
      <c r="P79" s="18">
        <v>0</v>
      </c>
      <c r="Q79" s="18">
        <v>0</v>
      </c>
      <c r="R79" s="18">
        <v>0</v>
      </c>
      <c r="S79" s="13">
        <v>0</v>
      </c>
      <c r="T79" s="17">
        <v>0</v>
      </c>
      <c r="U79" s="18">
        <v>0</v>
      </c>
      <c r="V79" s="18">
        <v>0</v>
      </c>
      <c r="W79" s="18">
        <v>0</v>
      </c>
      <c r="X79" s="18">
        <v>0</v>
      </c>
      <c r="Y79" s="13">
        <v>0</v>
      </c>
      <c r="Z79" s="17">
        <v>0</v>
      </c>
      <c r="AA79" s="18">
        <v>0</v>
      </c>
      <c r="AB79" s="18">
        <v>0</v>
      </c>
      <c r="AC79" s="18">
        <v>0</v>
      </c>
      <c r="AD79" s="18">
        <v>0</v>
      </c>
      <c r="AE79" s="13">
        <v>0</v>
      </c>
      <c r="AF79" s="17">
        <v>0</v>
      </c>
      <c r="AG79" s="18">
        <v>0</v>
      </c>
      <c r="AH79" s="18">
        <v>0</v>
      </c>
      <c r="AI79" s="18">
        <v>0</v>
      </c>
      <c r="AJ79" s="18">
        <v>0</v>
      </c>
      <c r="AK79" s="13">
        <v>0</v>
      </c>
      <c r="AL79" s="17">
        <v>0</v>
      </c>
      <c r="AM79" s="18">
        <v>0</v>
      </c>
      <c r="AN79" s="18">
        <v>0</v>
      </c>
      <c r="AO79" s="18">
        <v>0</v>
      </c>
      <c r="AP79" s="18">
        <v>0</v>
      </c>
      <c r="AQ79" s="13">
        <v>0</v>
      </c>
    </row>
    <row r="80" spans="1:43" x14ac:dyDescent="0.3">
      <c r="A80" s="4" t="s">
        <v>71</v>
      </c>
      <c r="B80" s="109">
        <v>0</v>
      </c>
      <c r="C80" s="110">
        <v>0</v>
      </c>
      <c r="D80" s="110">
        <v>0</v>
      </c>
      <c r="E80" s="110">
        <v>0</v>
      </c>
      <c r="F80" s="110">
        <v>0</v>
      </c>
      <c r="G80" s="111">
        <v>0</v>
      </c>
      <c r="H80" s="17">
        <v>0</v>
      </c>
      <c r="I80" s="18">
        <v>0</v>
      </c>
      <c r="J80" s="18">
        <v>0</v>
      </c>
      <c r="K80" s="18">
        <v>0</v>
      </c>
      <c r="L80" s="18">
        <v>0</v>
      </c>
      <c r="M80" s="13">
        <v>0</v>
      </c>
      <c r="N80" s="17">
        <v>0</v>
      </c>
      <c r="O80" s="18">
        <v>0</v>
      </c>
      <c r="P80" s="18">
        <v>0</v>
      </c>
      <c r="Q80" s="18">
        <v>0</v>
      </c>
      <c r="R80" s="18">
        <v>0</v>
      </c>
      <c r="S80" s="13">
        <v>0</v>
      </c>
      <c r="T80" s="17">
        <v>0</v>
      </c>
      <c r="U80" s="18">
        <v>0</v>
      </c>
      <c r="V80" s="18">
        <v>0</v>
      </c>
      <c r="W80" s="18">
        <v>0</v>
      </c>
      <c r="X80" s="18">
        <v>0</v>
      </c>
      <c r="Y80" s="13">
        <v>0</v>
      </c>
      <c r="Z80" s="17">
        <v>0</v>
      </c>
      <c r="AA80" s="18">
        <v>0</v>
      </c>
      <c r="AB80" s="18">
        <v>0</v>
      </c>
      <c r="AC80" s="18">
        <v>0</v>
      </c>
      <c r="AD80" s="18">
        <v>0</v>
      </c>
      <c r="AE80" s="13">
        <v>0</v>
      </c>
      <c r="AF80" s="17">
        <v>0</v>
      </c>
      <c r="AG80" s="18">
        <v>0</v>
      </c>
      <c r="AH80" s="18">
        <v>0</v>
      </c>
      <c r="AI80" s="18">
        <v>0</v>
      </c>
      <c r="AJ80" s="18">
        <v>0</v>
      </c>
      <c r="AK80" s="13">
        <v>0</v>
      </c>
      <c r="AL80" s="17">
        <v>0</v>
      </c>
      <c r="AM80" s="18">
        <v>0</v>
      </c>
      <c r="AN80" s="18">
        <v>0</v>
      </c>
      <c r="AO80" s="18">
        <v>0</v>
      </c>
      <c r="AP80" s="18">
        <v>0</v>
      </c>
      <c r="AQ80" s="13">
        <v>0</v>
      </c>
    </row>
    <row r="81" spans="1:43" x14ac:dyDescent="0.3">
      <c r="A81" s="4" t="s">
        <v>72</v>
      </c>
      <c r="B81" s="109">
        <v>0</v>
      </c>
      <c r="C81" s="110">
        <v>0</v>
      </c>
      <c r="D81" s="110">
        <v>0</v>
      </c>
      <c r="E81" s="110">
        <v>9090.91</v>
      </c>
      <c r="F81" s="110">
        <v>0</v>
      </c>
      <c r="G81" s="111">
        <v>9090.91</v>
      </c>
      <c r="H81" s="17">
        <v>0</v>
      </c>
      <c r="I81" s="18">
        <v>0</v>
      </c>
      <c r="J81" s="18">
        <v>0</v>
      </c>
      <c r="K81" s="18">
        <v>9090.91</v>
      </c>
      <c r="L81" s="18">
        <v>0</v>
      </c>
      <c r="M81" s="13">
        <v>9090.91</v>
      </c>
      <c r="N81" s="17">
        <v>0</v>
      </c>
      <c r="O81" s="18">
        <v>0</v>
      </c>
      <c r="P81" s="18">
        <v>0</v>
      </c>
      <c r="Q81" s="18">
        <v>0</v>
      </c>
      <c r="R81" s="18">
        <v>0</v>
      </c>
      <c r="S81" s="13">
        <v>0</v>
      </c>
      <c r="T81" s="17">
        <v>0</v>
      </c>
      <c r="U81" s="18">
        <v>0</v>
      </c>
      <c r="V81" s="18">
        <v>0</v>
      </c>
      <c r="W81" s="18">
        <v>0</v>
      </c>
      <c r="X81" s="18">
        <v>0</v>
      </c>
      <c r="Y81" s="13">
        <v>0</v>
      </c>
      <c r="Z81" s="17">
        <v>0</v>
      </c>
      <c r="AA81" s="18">
        <v>0</v>
      </c>
      <c r="AB81" s="18">
        <v>0</v>
      </c>
      <c r="AC81" s="18">
        <v>0</v>
      </c>
      <c r="AD81" s="18">
        <v>0</v>
      </c>
      <c r="AE81" s="13">
        <v>0</v>
      </c>
      <c r="AF81" s="17">
        <v>0</v>
      </c>
      <c r="AG81" s="18">
        <v>0</v>
      </c>
      <c r="AH81" s="18">
        <v>0</v>
      </c>
      <c r="AI81" s="18">
        <v>0</v>
      </c>
      <c r="AJ81" s="18">
        <v>0</v>
      </c>
      <c r="AK81" s="13">
        <v>0</v>
      </c>
      <c r="AL81" s="17">
        <v>0</v>
      </c>
      <c r="AM81" s="18">
        <v>0</v>
      </c>
      <c r="AN81" s="18">
        <v>0</v>
      </c>
      <c r="AO81" s="18">
        <v>0</v>
      </c>
      <c r="AP81" s="18">
        <v>0</v>
      </c>
      <c r="AQ81" s="13">
        <v>0</v>
      </c>
    </row>
    <row r="82" spans="1:43" x14ac:dyDescent="0.3">
      <c r="A82" s="4" t="s">
        <v>73</v>
      </c>
      <c r="B82" s="109">
        <v>0</v>
      </c>
      <c r="C82" s="110">
        <v>0</v>
      </c>
      <c r="D82" s="110">
        <v>0</v>
      </c>
      <c r="E82" s="110">
        <v>0</v>
      </c>
      <c r="F82" s="110">
        <v>0</v>
      </c>
      <c r="G82" s="111">
        <v>0</v>
      </c>
      <c r="H82" s="17">
        <v>0</v>
      </c>
      <c r="I82" s="18">
        <v>0</v>
      </c>
      <c r="J82" s="18">
        <v>0</v>
      </c>
      <c r="K82" s="18">
        <v>0</v>
      </c>
      <c r="L82" s="18">
        <v>0</v>
      </c>
      <c r="M82" s="13">
        <v>0</v>
      </c>
      <c r="N82" s="17">
        <v>0</v>
      </c>
      <c r="O82" s="18">
        <v>0</v>
      </c>
      <c r="P82" s="18">
        <v>0</v>
      </c>
      <c r="Q82" s="18">
        <v>0</v>
      </c>
      <c r="R82" s="18">
        <v>0</v>
      </c>
      <c r="S82" s="13">
        <v>0</v>
      </c>
      <c r="T82" s="17">
        <v>0</v>
      </c>
      <c r="U82" s="18">
        <v>0</v>
      </c>
      <c r="V82" s="18">
        <v>0</v>
      </c>
      <c r="W82" s="18">
        <v>0</v>
      </c>
      <c r="X82" s="18">
        <v>0</v>
      </c>
      <c r="Y82" s="13">
        <v>0</v>
      </c>
      <c r="Z82" s="17">
        <v>0</v>
      </c>
      <c r="AA82" s="18">
        <v>0</v>
      </c>
      <c r="AB82" s="18">
        <v>0</v>
      </c>
      <c r="AC82" s="18">
        <v>0</v>
      </c>
      <c r="AD82" s="18">
        <v>0</v>
      </c>
      <c r="AE82" s="13">
        <v>0</v>
      </c>
      <c r="AF82" s="17">
        <v>0</v>
      </c>
      <c r="AG82" s="18">
        <v>0</v>
      </c>
      <c r="AH82" s="18">
        <v>0</v>
      </c>
      <c r="AI82" s="18">
        <v>0</v>
      </c>
      <c r="AJ82" s="18">
        <v>0</v>
      </c>
      <c r="AK82" s="13">
        <v>0</v>
      </c>
      <c r="AL82" s="17">
        <v>0</v>
      </c>
      <c r="AM82" s="18">
        <v>0</v>
      </c>
      <c r="AN82" s="18">
        <v>0</v>
      </c>
      <c r="AO82" s="18">
        <v>0</v>
      </c>
      <c r="AP82" s="18">
        <v>0</v>
      </c>
      <c r="AQ82" s="13">
        <v>0</v>
      </c>
    </row>
    <row r="83" spans="1:43" x14ac:dyDescent="0.3">
      <c r="A83" s="4" t="s">
        <v>74</v>
      </c>
      <c r="B83" s="109">
        <v>0</v>
      </c>
      <c r="C83" s="110">
        <v>0</v>
      </c>
      <c r="D83" s="110">
        <v>0</v>
      </c>
      <c r="E83" s="110">
        <v>0</v>
      </c>
      <c r="F83" s="110">
        <v>0</v>
      </c>
      <c r="G83" s="111">
        <v>0</v>
      </c>
      <c r="H83" s="17">
        <v>0</v>
      </c>
      <c r="I83" s="18">
        <v>0</v>
      </c>
      <c r="J83" s="18">
        <v>0</v>
      </c>
      <c r="K83" s="18">
        <v>0</v>
      </c>
      <c r="L83" s="18">
        <v>0</v>
      </c>
      <c r="M83" s="13">
        <v>0</v>
      </c>
      <c r="N83" s="17">
        <v>0</v>
      </c>
      <c r="O83" s="18">
        <v>0</v>
      </c>
      <c r="P83" s="18">
        <v>0</v>
      </c>
      <c r="Q83" s="18">
        <v>0</v>
      </c>
      <c r="R83" s="18">
        <v>0</v>
      </c>
      <c r="S83" s="13">
        <v>0</v>
      </c>
      <c r="T83" s="17">
        <v>0</v>
      </c>
      <c r="U83" s="18">
        <v>0</v>
      </c>
      <c r="V83" s="18">
        <v>0</v>
      </c>
      <c r="W83" s="18">
        <v>0</v>
      </c>
      <c r="X83" s="18">
        <v>0</v>
      </c>
      <c r="Y83" s="13">
        <v>0</v>
      </c>
      <c r="Z83" s="17">
        <v>0</v>
      </c>
      <c r="AA83" s="18">
        <v>0</v>
      </c>
      <c r="AB83" s="18">
        <v>0</v>
      </c>
      <c r="AC83" s="18">
        <v>0</v>
      </c>
      <c r="AD83" s="18">
        <v>0</v>
      </c>
      <c r="AE83" s="13">
        <v>0</v>
      </c>
      <c r="AF83" s="17">
        <v>0</v>
      </c>
      <c r="AG83" s="18">
        <v>0</v>
      </c>
      <c r="AH83" s="18">
        <v>0</v>
      </c>
      <c r="AI83" s="18">
        <v>0</v>
      </c>
      <c r="AJ83" s="18">
        <v>0</v>
      </c>
      <c r="AK83" s="13">
        <v>0</v>
      </c>
      <c r="AL83" s="17">
        <v>0</v>
      </c>
      <c r="AM83" s="18">
        <v>0</v>
      </c>
      <c r="AN83" s="18">
        <v>0</v>
      </c>
      <c r="AO83" s="18">
        <v>0</v>
      </c>
      <c r="AP83" s="18">
        <v>0</v>
      </c>
      <c r="AQ83" s="13">
        <v>0</v>
      </c>
    </row>
    <row r="84" spans="1:43" x14ac:dyDescent="0.3">
      <c r="A84" s="4" t="s">
        <v>75</v>
      </c>
      <c r="B84" s="109">
        <v>0</v>
      </c>
      <c r="C84" s="110">
        <v>0</v>
      </c>
      <c r="D84" s="110">
        <v>0</v>
      </c>
      <c r="E84" s="110">
        <v>0</v>
      </c>
      <c r="F84" s="110">
        <v>0</v>
      </c>
      <c r="G84" s="111">
        <v>0</v>
      </c>
      <c r="H84" s="17">
        <v>0</v>
      </c>
      <c r="I84" s="18">
        <v>0</v>
      </c>
      <c r="J84" s="18">
        <v>0</v>
      </c>
      <c r="K84" s="18">
        <v>0</v>
      </c>
      <c r="L84" s="18">
        <v>0</v>
      </c>
      <c r="M84" s="13">
        <v>0</v>
      </c>
      <c r="N84" s="17">
        <v>0</v>
      </c>
      <c r="O84" s="18">
        <v>0</v>
      </c>
      <c r="P84" s="18">
        <v>0</v>
      </c>
      <c r="Q84" s="18">
        <v>0</v>
      </c>
      <c r="R84" s="18">
        <v>0</v>
      </c>
      <c r="S84" s="13">
        <v>0</v>
      </c>
      <c r="T84" s="17">
        <v>0</v>
      </c>
      <c r="U84" s="18">
        <v>0</v>
      </c>
      <c r="V84" s="18">
        <v>0</v>
      </c>
      <c r="W84" s="18">
        <v>0</v>
      </c>
      <c r="X84" s="18">
        <v>0</v>
      </c>
      <c r="Y84" s="13">
        <v>0</v>
      </c>
      <c r="Z84" s="17">
        <v>0</v>
      </c>
      <c r="AA84" s="18">
        <v>0</v>
      </c>
      <c r="AB84" s="18">
        <v>0</v>
      </c>
      <c r="AC84" s="18">
        <v>0</v>
      </c>
      <c r="AD84" s="18">
        <v>0</v>
      </c>
      <c r="AE84" s="13">
        <v>0</v>
      </c>
      <c r="AF84" s="17">
        <v>0</v>
      </c>
      <c r="AG84" s="18">
        <v>0</v>
      </c>
      <c r="AH84" s="18">
        <v>0</v>
      </c>
      <c r="AI84" s="18">
        <v>0</v>
      </c>
      <c r="AJ84" s="18">
        <v>0</v>
      </c>
      <c r="AK84" s="13">
        <v>0</v>
      </c>
      <c r="AL84" s="17">
        <v>0</v>
      </c>
      <c r="AM84" s="18">
        <v>0</v>
      </c>
      <c r="AN84" s="18">
        <v>0</v>
      </c>
      <c r="AO84" s="18">
        <v>0</v>
      </c>
      <c r="AP84" s="18">
        <v>0</v>
      </c>
      <c r="AQ84" s="13">
        <v>0</v>
      </c>
    </row>
    <row r="85" spans="1:43" x14ac:dyDescent="0.3">
      <c r="A85" s="4" t="s">
        <v>76</v>
      </c>
      <c r="B85" s="109">
        <v>0</v>
      </c>
      <c r="C85" s="110">
        <v>0</v>
      </c>
      <c r="D85" s="110">
        <v>0</v>
      </c>
      <c r="E85" s="110">
        <v>0</v>
      </c>
      <c r="F85" s="110">
        <v>0</v>
      </c>
      <c r="G85" s="111">
        <v>0</v>
      </c>
      <c r="H85" s="17">
        <v>0</v>
      </c>
      <c r="I85" s="18">
        <v>0</v>
      </c>
      <c r="J85" s="18">
        <v>0</v>
      </c>
      <c r="K85" s="18">
        <v>0</v>
      </c>
      <c r="L85" s="18">
        <v>0</v>
      </c>
      <c r="M85" s="13">
        <v>0</v>
      </c>
      <c r="N85" s="17">
        <v>0</v>
      </c>
      <c r="O85" s="18">
        <v>0</v>
      </c>
      <c r="P85" s="18">
        <v>0</v>
      </c>
      <c r="Q85" s="18">
        <v>0</v>
      </c>
      <c r="R85" s="18">
        <v>0</v>
      </c>
      <c r="S85" s="13">
        <v>0</v>
      </c>
      <c r="T85" s="17">
        <v>0</v>
      </c>
      <c r="U85" s="18">
        <v>0</v>
      </c>
      <c r="V85" s="18">
        <v>0</v>
      </c>
      <c r="W85" s="18">
        <v>0</v>
      </c>
      <c r="X85" s="18">
        <v>0</v>
      </c>
      <c r="Y85" s="13">
        <v>0</v>
      </c>
      <c r="Z85" s="17">
        <v>0</v>
      </c>
      <c r="AA85" s="18">
        <v>0</v>
      </c>
      <c r="AB85" s="18">
        <v>0</v>
      </c>
      <c r="AC85" s="18">
        <v>0</v>
      </c>
      <c r="AD85" s="18">
        <v>0</v>
      </c>
      <c r="AE85" s="13">
        <v>0</v>
      </c>
      <c r="AF85" s="17">
        <v>0</v>
      </c>
      <c r="AG85" s="18">
        <v>0</v>
      </c>
      <c r="AH85" s="18">
        <v>0</v>
      </c>
      <c r="AI85" s="18">
        <v>0</v>
      </c>
      <c r="AJ85" s="18">
        <v>0</v>
      </c>
      <c r="AK85" s="13">
        <v>0</v>
      </c>
      <c r="AL85" s="17">
        <v>0</v>
      </c>
      <c r="AM85" s="18">
        <v>0</v>
      </c>
      <c r="AN85" s="18">
        <v>0</v>
      </c>
      <c r="AO85" s="18">
        <v>0</v>
      </c>
      <c r="AP85" s="18">
        <v>0</v>
      </c>
      <c r="AQ85" s="13">
        <v>0</v>
      </c>
    </row>
    <row r="86" spans="1:43" x14ac:dyDescent="0.3">
      <c r="A86" s="4" t="s">
        <v>77</v>
      </c>
      <c r="B86" s="109">
        <v>0</v>
      </c>
      <c r="C86" s="110">
        <v>0</v>
      </c>
      <c r="D86" s="110">
        <v>0</v>
      </c>
      <c r="E86" s="110">
        <v>0</v>
      </c>
      <c r="F86" s="110">
        <v>0</v>
      </c>
      <c r="G86" s="111">
        <v>0</v>
      </c>
      <c r="H86" s="17">
        <v>0</v>
      </c>
      <c r="I86" s="18">
        <v>0</v>
      </c>
      <c r="J86" s="18">
        <v>0</v>
      </c>
      <c r="K86" s="18">
        <v>0</v>
      </c>
      <c r="L86" s="18">
        <v>0</v>
      </c>
      <c r="M86" s="13">
        <v>0</v>
      </c>
      <c r="N86" s="17">
        <v>0</v>
      </c>
      <c r="O86" s="18">
        <v>0</v>
      </c>
      <c r="P86" s="18">
        <v>0</v>
      </c>
      <c r="Q86" s="18">
        <v>0</v>
      </c>
      <c r="R86" s="18">
        <v>0</v>
      </c>
      <c r="S86" s="13">
        <v>0</v>
      </c>
      <c r="T86" s="17">
        <v>0</v>
      </c>
      <c r="U86" s="18">
        <v>0</v>
      </c>
      <c r="V86" s="18">
        <v>0</v>
      </c>
      <c r="W86" s="18">
        <v>0</v>
      </c>
      <c r="X86" s="18">
        <v>0</v>
      </c>
      <c r="Y86" s="13">
        <v>0</v>
      </c>
      <c r="Z86" s="17">
        <v>0</v>
      </c>
      <c r="AA86" s="18">
        <v>0</v>
      </c>
      <c r="AB86" s="18">
        <v>0</v>
      </c>
      <c r="AC86" s="18">
        <v>0</v>
      </c>
      <c r="AD86" s="18">
        <v>0</v>
      </c>
      <c r="AE86" s="13">
        <v>0</v>
      </c>
      <c r="AF86" s="17">
        <v>0</v>
      </c>
      <c r="AG86" s="18">
        <v>0</v>
      </c>
      <c r="AH86" s="18">
        <v>0</v>
      </c>
      <c r="AI86" s="18">
        <v>0</v>
      </c>
      <c r="AJ86" s="18">
        <v>0</v>
      </c>
      <c r="AK86" s="13">
        <v>0</v>
      </c>
      <c r="AL86" s="17">
        <v>0</v>
      </c>
      <c r="AM86" s="18">
        <v>0</v>
      </c>
      <c r="AN86" s="18">
        <v>0</v>
      </c>
      <c r="AO86" s="18">
        <v>0</v>
      </c>
      <c r="AP86" s="18">
        <v>0</v>
      </c>
      <c r="AQ86" s="13">
        <v>0</v>
      </c>
    </row>
    <row r="87" spans="1:43" x14ac:dyDescent="0.3">
      <c r="A87" s="4" t="s">
        <v>78</v>
      </c>
      <c r="B87" s="109">
        <v>0</v>
      </c>
      <c r="C87" s="110">
        <v>0</v>
      </c>
      <c r="D87" s="110">
        <v>0</v>
      </c>
      <c r="E87" s="110">
        <v>21479.09</v>
      </c>
      <c r="F87" s="110">
        <v>0</v>
      </c>
      <c r="G87" s="111">
        <v>21479.09</v>
      </c>
      <c r="H87" s="17">
        <v>0</v>
      </c>
      <c r="I87" s="18">
        <v>0</v>
      </c>
      <c r="J87" s="18">
        <v>0</v>
      </c>
      <c r="K87" s="18">
        <v>0</v>
      </c>
      <c r="L87" s="18">
        <v>0</v>
      </c>
      <c r="M87" s="13">
        <v>0</v>
      </c>
      <c r="N87" s="17">
        <v>0</v>
      </c>
      <c r="O87" s="18">
        <v>0</v>
      </c>
      <c r="P87" s="18">
        <v>0</v>
      </c>
      <c r="Q87" s="18">
        <v>0</v>
      </c>
      <c r="R87" s="18">
        <v>0</v>
      </c>
      <c r="S87" s="13">
        <v>0</v>
      </c>
      <c r="T87" s="17">
        <v>0</v>
      </c>
      <c r="U87" s="18">
        <v>0</v>
      </c>
      <c r="V87" s="18">
        <v>0</v>
      </c>
      <c r="W87" s="18">
        <v>14834.54</v>
      </c>
      <c r="X87" s="18">
        <v>0</v>
      </c>
      <c r="Y87" s="13">
        <v>14834.54</v>
      </c>
      <c r="Z87" s="17">
        <v>0</v>
      </c>
      <c r="AA87" s="18">
        <v>0</v>
      </c>
      <c r="AB87" s="18">
        <v>0</v>
      </c>
      <c r="AC87" s="18">
        <v>0</v>
      </c>
      <c r="AD87" s="18">
        <v>0</v>
      </c>
      <c r="AE87" s="13">
        <v>0</v>
      </c>
      <c r="AF87" s="17">
        <v>0</v>
      </c>
      <c r="AG87" s="18">
        <v>0</v>
      </c>
      <c r="AH87" s="18">
        <v>0</v>
      </c>
      <c r="AI87" s="18">
        <v>0</v>
      </c>
      <c r="AJ87" s="18">
        <v>0</v>
      </c>
      <c r="AK87" s="13">
        <v>0</v>
      </c>
      <c r="AL87" s="17">
        <v>0</v>
      </c>
      <c r="AM87" s="18">
        <v>0</v>
      </c>
      <c r="AN87" s="18">
        <v>0</v>
      </c>
      <c r="AO87" s="18">
        <v>6644.55</v>
      </c>
      <c r="AP87" s="18">
        <v>0</v>
      </c>
      <c r="AQ87" s="13">
        <v>6644.55</v>
      </c>
    </row>
    <row r="88" spans="1:43" x14ac:dyDescent="0.3">
      <c r="A88" s="4" t="s">
        <v>79</v>
      </c>
      <c r="B88" s="109">
        <v>0</v>
      </c>
      <c r="C88" s="110">
        <v>0</v>
      </c>
      <c r="D88" s="110">
        <v>0</v>
      </c>
      <c r="E88" s="110">
        <v>0</v>
      </c>
      <c r="F88" s="110">
        <v>0</v>
      </c>
      <c r="G88" s="111">
        <v>0</v>
      </c>
      <c r="H88" s="17">
        <v>0</v>
      </c>
      <c r="I88" s="18">
        <v>0</v>
      </c>
      <c r="J88" s="18">
        <v>0</v>
      </c>
      <c r="K88" s="18">
        <v>0</v>
      </c>
      <c r="L88" s="18">
        <v>0</v>
      </c>
      <c r="M88" s="13">
        <v>0</v>
      </c>
      <c r="N88" s="17">
        <v>0</v>
      </c>
      <c r="O88" s="18">
        <v>0</v>
      </c>
      <c r="P88" s="18">
        <v>0</v>
      </c>
      <c r="Q88" s="18">
        <v>0</v>
      </c>
      <c r="R88" s="18">
        <v>0</v>
      </c>
      <c r="S88" s="13">
        <v>0</v>
      </c>
      <c r="T88" s="17">
        <v>0</v>
      </c>
      <c r="U88" s="18">
        <v>0</v>
      </c>
      <c r="V88" s="18">
        <v>0</v>
      </c>
      <c r="W88" s="18">
        <v>0</v>
      </c>
      <c r="X88" s="18">
        <v>0</v>
      </c>
      <c r="Y88" s="13">
        <v>0</v>
      </c>
      <c r="Z88" s="17">
        <v>0</v>
      </c>
      <c r="AA88" s="18">
        <v>0</v>
      </c>
      <c r="AB88" s="18">
        <v>0</v>
      </c>
      <c r="AC88" s="18">
        <v>0</v>
      </c>
      <c r="AD88" s="18">
        <v>0</v>
      </c>
      <c r="AE88" s="13">
        <v>0</v>
      </c>
      <c r="AF88" s="17">
        <v>0</v>
      </c>
      <c r="AG88" s="18">
        <v>0</v>
      </c>
      <c r="AH88" s="18">
        <v>0</v>
      </c>
      <c r="AI88" s="18">
        <v>0</v>
      </c>
      <c r="AJ88" s="18">
        <v>0</v>
      </c>
      <c r="AK88" s="13">
        <v>0</v>
      </c>
      <c r="AL88" s="17">
        <v>0</v>
      </c>
      <c r="AM88" s="18">
        <v>0</v>
      </c>
      <c r="AN88" s="18">
        <v>0</v>
      </c>
      <c r="AO88" s="18">
        <v>0</v>
      </c>
      <c r="AP88" s="18">
        <v>0</v>
      </c>
      <c r="AQ88" s="13">
        <v>0</v>
      </c>
    </row>
    <row r="89" spans="1:43" x14ac:dyDescent="0.3">
      <c r="A89" s="5"/>
      <c r="B89" s="112"/>
      <c r="C89" s="113"/>
      <c r="D89" s="113"/>
      <c r="E89" s="113"/>
      <c r="F89" s="113"/>
      <c r="G89" s="114"/>
      <c r="H89" s="19"/>
      <c r="I89" s="20"/>
      <c r="J89" s="20"/>
      <c r="K89" s="20"/>
      <c r="L89" s="20"/>
      <c r="M89" s="14"/>
      <c r="N89" s="19"/>
      <c r="O89" s="20"/>
      <c r="P89" s="20"/>
      <c r="Q89" s="20"/>
      <c r="R89" s="20"/>
      <c r="S89" s="14"/>
      <c r="T89" s="19"/>
      <c r="U89" s="20"/>
      <c r="V89" s="20"/>
      <c r="W89" s="20"/>
      <c r="X89" s="20"/>
      <c r="Y89" s="14"/>
      <c r="Z89" s="19"/>
      <c r="AA89" s="20"/>
      <c r="AB89" s="20"/>
      <c r="AC89" s="20"/>
      <c r="AD89" s="20"/>
      <c r="AE89" s="14"/>
      <c r="AF89" s="19"/>
      <c r="AG89" s="20"/>
      <c r="AH89" s="20"/>
      <c r="AI89" s="20"/>
      <c r="AJ89" s="20"/>
      <c r="AK89" s="14"/>
      <c r="AL89" s="19"/>
      <c r="AM89" s="20"/>
      <c r="AN89" s="20"/>
      <c r="AO89" s="20"/>
      <c r="AP89" s="20"/>
      <c r="AQ89" s="14"/>
    </row>
    <row r="90" spans="1:43" x14ac:dyDescent="0.3">
      <c r="A90" s="80" t="s">
        <v>80</v>
      </c>
      <c r="B90" s="81">
        <f>SUM(B9:B89)</f>
        <v>840272.23</v>
      </c>
      <c r="C90" s="82">
        <f t="shared" ref="C90:G90" si="0">SUM(C9:C89)</f>
        <v>1937476.6199999999</v>
      </c>
      <c r="D90" s="82">
        <f t="shared" si="0"/>
        <v>9000</v>
      </c>
      <c r="E90" s="82">
        <f t="shared" si="0"/>
        <v>452010.09818018612</v>
      </c>
      <c r="F90" s="82">
        <f t="shared" si="0"/>
        <v>0</v>
      </c>
      <c r="G90" s="83">
        <f t="shared" si="0"/>
        <v>3238758.9481801861</v>
      </c>
      <c r="H90" s="81">
        <f t="shared" ref="H90:AQ90" si="1">SUM(H9:H89)</f>
        <v>0</v>
      </c>
      <c r="I90" s="82">
        <f t="shared" si="1"/>
        <v>1937476.6199999999</v>
      </c>
      <c r="J90" s="82">
        <f t="shared" si="1"/>
        <v>0</v>
      </c>
      <c r="K90" s="82">
        <f t="shared" si="1"/>
        <v>35362.700499048617</v>
      </c>
      <c r="L90" s="82">
        <f t="shared" si="1"/>
        <v>0</v>
      </c>
      <c r="M90" s="83">
        <f t="shared" si="1"/>
        <v>1972839.3204990483</v>
      </c>
      <c r="N90" s="81">
        <f t="shared" si="1"/>
        <v>0</v>
      </c>
      <c r="O90" s="82">
        <f t="shared" si="1"/>
        <v>0</v>
      </c>
      <c r="P90" s="82">
        <f t="shared" si="1"/>
        <v>3000</v>
      </c>
      <c r="Q90" s="82">
        <f t="shared" si="1"/>
        <v>50831.681616791691</v>
      </c>
      <c r="R90" s="82">
        <f t="shared" si="1"/>
        <v>0</v>
      </c>
      <c r="S90" s="83">
        <f t="shared" si="1"/>
        <v>53831.681616791691</v>
      </c>
      <c r="T90" s="81">
        <f t="shared" si="1"/>
        <v>660841</v>
      </c>
      <c r="U90" s="82">
        <f t="shared" si="1"/>
        <v>0</v>
      </c>
      <c r="V90" s="82">
        <f t="shared" si="1"/>
        <v>2000</v>
      </c>
      <c r="W90" s="82">
        <f t="shared" si="1"/>
        <v>159062.27397256508</v>
      </c>
      <c r="X90" s="82">
        <f t="shared" si="1"/>
        <v>0</v>
      </c>
      <c r="Y90" s="83">
        <f t="shared" si="1"/>
        <v>821903.27397256508</v>
      </c>
      <c r="Z90" s="81">
        <f t="shared" si="1"/>
        <v>0</v>
      </c>
      <c r="AA90" s="82">
        <f t="shared" si="1"/>
        <v>0</v>
      </c>
      <c r="AB90" s="82">
        <f t="shared" si="1"/>
        <v>4000</v>
      </c>
      <c r="AC90" s="82">
        <f t="shared" si="1"/>
        <v>101683.20637079867</v>
      </c>
      <c r="AD90" s="82">
        <f t="shared" si="1"/>
        <v>0</v>
      </c>
      <c r="AE90" s="83">
        <f t="shared" si="1"/>
        <v>105683.20637079867</v>
      </c>
      <c r="AF90" s="81">
        <f t="shared" ref="AF90:AK90" si="2">SUM(AF9:AF89)</f>
        <v>179431.23</v>
      </c>
      <c r="AG90" s="82">
        <f t="shared" si="2"/>
        <v>0</v>
      </c>
      <c r="AH90" s="82">
        <f t="shared" si="2"/>
        <v>0</v>
      </c>
      <c r="AI90" s="82">
        <f t="shared" si="2"/>
        <v>0.42792970939789271</v>
      </c>
      <c r="AJ90" s="82">
        <f t="shared" si="2"/>
        <v>0</v>
      </c>
      <c r="AK90" s="83">
        <f t="shared" si="2"/>
        <v>179431.65792970941</v>
      </c>
      <c r="AL90" s="81">
        <f t="shared" si="1"/>
        <v>0</v>
      </c>
      <c r="AM90" s="82">
        <f t="shared" si="1"/>
        <v>0</v>
      </c>
      <c r="AN90" s="82">
        <f t="shared" si="1"/>
        <v>0</v>
      </c>
      <c r="AO90" s="82">
        <f t="shared" si="1"/>
        <v>105069.80779127263</v>
      </c>
      <c r="AP90" s="82">
        <f t="shared" si="1"/>
        <v>0</v>
      </c>
      <c r="AQ90" s="83">
        <f t="shared" si="1"/>
        <v>105069.80779127263</v>
      </c>
    </row>
    <row r="91" spans="1:43" x14ac:dyDescent="0.3">
      <c r="A91" s="78" t="str">
        <f>"Source: Victoria Grants Commission - Questionnaire "&amp;$A$3&amp;" response from Council"</f>
        <v>Source: Victoria Grants Commission - Questionnaire 2017-18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8" tint="0.39997558519241921"/>
  </sheetPr>
  <dimension ref="A1:AK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4.4" x14ac:dyDescent="0.3"/>
  <cols>
    <col min="1" max="1" width="24.6640625" style="6" customWidth="1"/>
    <col min="2" max="7" width="14.6640625" style="9" customWidth="1"/>
    <col min="8" max="31" width="12.6640625" style="9"/>
    <col min="38" max="16384" width="12.6640625" style="6"/>
  </cols>
  <sheetData>
    <row r="1" spans="1:37" x14ac:dyDescent="0.3">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row>
    <row r="2" spans="1:37" ht="15.6" x14ac:dyDescent="0.3">
      <c r="A2" s="2" t="s">
        <v>157</v>
      </c>
      <c r="B2" s="8"/>
      <c r="C2" s="8"/>
      <c r="D2" s="8"/>
      <c r="E2" s="8"/>
      <c r="F2" s="8"/>
      <c r="G2" s="8"/>
      <c r="H2" s="8"/>
      <c r="I2" s="8"/>
      <c r="J2" s="8"/>
      <c r="K2" s="8"/>
      <c r="L2" s="8"/>
      <c r="M2" s="8"/>
      <c r="N2" s="8"/>
      <c r="O2" s="8"/>
      <c r="P2" s="8"/>
      <c r="Q2" s="8"/>
      <c r="R2" s="8"/>
      <c r="S2" s="8"/>
      <c r="T2" s="8"/>
      <c r="U2" s="8"/>
      <c r="V2" s="8"/>
      <c r="W2" s="8"/>
      <c r="X2" s="8"/>
      <c r="Y2" s="8"/>
      <c r="Z2" s="8"/>
      <c r="AA2" s="8"/>
      <c r="AB2" s="8"/>
      <c r="AC2" s="8"/>
      <c r="AD2" s="8"/>
      <c r="AE2" s="8"/>
    </row>
    <row r="3" spans="1:37" x14ac:dyDescent="0.3">
      <c r="A3" s="79" t="str">
        <f>'Total Outlays'!$A$3</f>
        <v>2017-18</v>
      </c>
    </row>
    <row r="4" spans="1:37" ht="15.6" x14ac:dyDescent="0.3">
      <c r="A4" s="125" t="s">
        <v>101</v>
      </c>
      <c r="B4" s="121"/>
      <c r="C4" s="121"/>
      <c r="D4" s="121"/>
      <c r="E4" s="121"/>
      <c r="F4" s="121"/>
      <c r="G4" s="122"/>
      <c r="H4" s="120"/>
      <c r="I4" s="121"/>
      <c r="J4" s="121"/>
      <c r="K4" s="121"/>
      <c r="L4" s="121"/>
      <c r="M4" s="121"/>
      <c r="N4" s="120"/>
      <c r="O4" s="121"/>
      <c r="P4" s="121"/>
      <c r="Q4" s="121"/>
      <c r="R4" s="121"/>
      <c r="S4" s="121"/>
      <c r="T4" s="120"/>
      <c r="U4" s="121"/>
      <c r="V4" s="121"/>
      <c r="W4" s="121"/>
      <c r="X4" s="121"/>
      <c r="Y4" s="121"/>
      <c r="Z4" s="120"/>
      <c r="AA4" s="121"/>
      <c r="AB4" s="121"/>
      <c r="AC4" s="121"/>
      <c r="AD4" s="121"/>
      <c r="AE4" s="122"/>
    </row>
    <row r="5" spans="1:37" s="11" customFormat="1" x14ac:dyDescent="0.3">
      <c r="A5" s="95"/>
      <c r="B5" s="129" t="s">
        <v>186</v>
      </c>
      <c r="C5" s="126"/>
      <c r="D5" s="126"/>
      <c r="E5" s="126"/>
      <c r="F5" s="126"/>
      <c r="G5" s="127"/>
      <c r="H5" s="128" t="s">
        <v>182</v>
      </c>
      <c r="I5" s="129"/>
      <c r="J5" s="129"/>
      <c r="K5" s="129"/>
      <c r="L5" s="129"/>
      <c r="M5" s="130"/>
      <c r="N5" s="129" t="s">
        <v>183</v>
      </c>
      <c r="O5" s="129"/>
      <c r="P5" s="129"/>
      <c r="Q5" s="129"/>
      <c r="R5" s="129"/>
      <c r="S5" s="130"/>
      <c r="T5" s="129" t="s">
        <v>184</v>
      </c>
      <c r="U5" s="129"/>
      <c r="V5" s="129"/>
      <c r="W5" s="129"/>
      <c r="X5" s="129"/>
      <c r="Y5" s="130"/>
      <c r="Z5" s="128" t="s">
        <v>185</v>
      </c>
      <c r="AA5" s="129"/>
      <c r="AB5" s="129"/>
      <c r="AC5" s="129"/>
      <c r="AD5" s="129"/>
      <c r="AE5" s="130"/>
      <c r="AF5" s="131"/>
      <c r="AG5" s="131"/>
      <c r="AH5" s="131"/>
      <c r="AI5" s="131"/>
      <c r="AJ5" s="131"/>
      <c r="AK5" s="131"/>
    </row>
    <row r="6" spans="1:37" s="11" customFormat="1" ht="13.8" x14ac:dyDescent="0.25">
      <c r="A6" s="95"/>
      <c r="B6" s="98" t="str">
        <f>$H$4&amp;" Total"</f>
        <v xml:space="preserve"> Total</v>
      </c>
      <c r="C6" s="98"/>
      <c r="D6" s="98"/>
      <c r="E6" s="98"/>
      <c r="F6" s="98"/>
      <c r="G6" s="99"/>
      <c r="H6" s="97" t="s">
        <v>115</v>
      </c>
      <c r="I6" s="98"/>
      <c r="J6" s="98"/>
      <c r="K6" s="98"/>
      <c r="L6" s="98"/>
      <c r="M6" s="99"/>
      <c r="N6" s="98" t="s">
        <v>116</v>
      </c>
      <c r="O6" s="98"/>
      <c r="P6" s="98"/>
      <c r="Q6" s="98"/>
      <c r="R6" s="98"/>
      <c r="S6" s="99"/>
      <c r="T6" s="98" t="s">
        <v>117</v>
      </c>
      <c r="U6" s="98"/>
      <c r="V6" s="98"/>
      <c r="W6" s="98"/>
      <c r="X6" s="98"/>
      <c r="Y6" s="99"/>
      <c r="Z6" s="100" t="s">
        <v>114</v>
      </c>
      <c r="AA6" s="98"/>
      <c r="AB6" s="98"/>
      <c r="AC6" s="98"/>
      <c r="AD6" s="98"/>
      <c r="AE6" s="99"/>
    </row>
    <row r="7" spans="1:37" ht="26.4" x14ac:dyDescent="0.3">
      <c r="A7" s="94"/>
      <c r="B7" s="89" t="s">
        <v>169</v>
      </c>
      <c r="C7" s="89" t="s">
        <v>170</v>
      </c>
      <c r="D7" s="89" t="s">
        <v>172</v>
      </c>
      <c r="E7" s="89" t="s">
        <v>173</v>
      </c>
      <c r="F7" s="89" t="s">
        <v>104</v>
      </c>
      <c r="G7" s="101" t="s">
        <v>241</v>
      </c>
      <c r="H7" s="88" t="s">
        <v>169</v>
      </c>
      <c r="I7" s="89" t="s">
        <v>170</v>
      </c>
      <c r="J7" s="89" t="s">
        <v>172</v>
      </c>
      <c r="K7" s="89" t="s">
        <v>173</v>
      </c>
      <c r="L7" s="89" t="s">
        <v>104</v>
      </c>
      <c r="M7" s="101" t="s">
        <v>241</v>
      </c>
      <c r="N7" s="88" t="s">
        <v>169</v>
      </c>
      <c r="O7" s="89" t="s">
        <v>170</v>
      </c>
      <c r="P7" s="89" t="s">
        <v>172</v>
      </c>
      <c r="Q7" s="89" t="s">
        <v>173</v>
      </c>
      <c r="R7" s="89" t="s">
        <v>104</v>
      </c>
      <c r="S7" s="101" t="s">
        <v>241</v>
      </c>
      <c r="T7" s="88" t="s">
        <v>169</v>
      </c>
      <c r="U7" s="89" t="s">
        <v>170</v>
      </c>
      <c r="V7" s="89" t="s">
        <v>172</v>
      </c>
      <c r="W7" s="89" t="s">
        <v>173</v>
      </c>
      <c r="X7" s="89" t="s">
        <v>104</v>
      </c>
      <c r="Y7" s="101" t="s">
        <v>241</v>
      </c>
      <c r="Z7" s="88" t="s">
        <v>169</v>
      </c>
      <c r="AA7" s="89" t="s">
        <v>170</v>
      </c>
      <c r="AB7" s="89" t="s">
        <v>172</v>
      </c>
      <c r="AC7" s="89" t="s">
        <v>173</v>
      </c>
      <c r="AD7" s="89" t="s">
        <v>104</v>
      </c>
      <c r="AE7" s="101" t="s">
        <v>241</v>
      </c>
    </row>
    <row r="8" spans="1:37" x14ac:dyDescent="0.3">
      <c r="A8" s="96"/>
      <c r="B8" s="103" t="s">
        <v>94</v>
      </c>
      <c r="C8" s="103" t="s">
        <v>95</v>
      </c>
      <c r="D8" s="103" t="s">
        <v>96</v>
      </c>
      <c r="E8" s="103" t="s">
        <v>97</v>
      </c>
      <c r="F8" s="103" t="s">
        <v>98</v>
      </c>
      <c r="G8" s="104" t="s">
        <v>99</v>
      </c>
      <c r="H8" s="102" t="s">
        <v>94</v>
      </c>
      <c r="I8" s="103" t="s">
        <v>95</v>
      </c>
      <c r="J8" s="103" t="s">
        <v>96</v>
      </c>
      <c r="K8" s="103" t="s">
        <v>97</v>
      </c>
      <c r="L8" s="103" t="s">
        <v>98</v>
      </c>
      <c r="M8" s="104" t="s">
        <v>99</v>
      </c>
      <c r="N8" s="102" t="s">
        <v>94</v>
      </c>
      <c r="O8" s="103" t="s">
        <v>95</v>
      </c>
      <c r="P8" s="103" t="s">
        <v>96</v>
      </c>
      <c r="Q8" s="103" t="s">
        <v>97</v>
      </c>
      <c r="R8" s="103" t="s">
        <v>98</v>
      </c>
      <c r="S8" s="104" t="s">
        <v>99</v>
      </c>
      <c r="T8" s="102" t="s">
        <v>94</v>
      </c>
      <c r="U8" s="103" t="s">
        <v>95</v>
      </c>
      <c r="V8" s="103" t="s">
        <v>96</v>
      </c>
      <c r="W8" s="103" t="s">
        <v>97</v>
      </c>
      <c r="X8" s="103" t="s">
        <v>98</v>
      </c>
      <c r="Y8" s="104" t="s">
        <v>99</v>
      </c>
      <c r="Z8" s="102" t="s">
        <v>94</v>
      </c>
      <c r="AA8" s="103" t="s">
        <v>95</v>
      </c>
      <c r="AB8" s="103" t="s">
        <v>96</v>
      </c>
      <c r="AC8" s="103" t="s">
        <v>97</v>
      </c>
      <c r="AD8" s="103" t="s">
        <v>98</v>
      </c>
      <c r="AE8" s="104" t="s">
        <v>99</v>
      </c>
    </row>
    <row r="9" spans="1:37" x14ac:dyDescent="0.3">
      <c r="A9" s="3"/>
      <c r="B9" s="106"/>
      <c r="C9" s="107"/>
      <c r="D9" s="107"/>
      <c r="E9" s="107"/>
      <c r="F9" s="107"/>
      <c r="G9" s="108"/>
      <c r="H9" s="15"/>
      <c r="I9" s="16"/>
      <c r="J9" s="16"/>
      <c r="K9" s="16"/>
      <c r="L9" s="16"/>
      <c r="M9" s="12"/>
      <c r="N9" s="15"/>
      <c r="O9" s="16"/>
      <c r="P9" s="16"/>
      <c r="Q9" s="16"/>
      <c r="R9" s="16"/>
      <c r="S9" s="12"/>
      <c r="T9" s="15"/>
      <c r="U9" s="16"/>
      <c r="V9" s="16"/>
      <c r="W9" s="16"/>
      <c r="X9" s="16"/>
      <c r="Y9" s="12"/>
      <c r="Z9" s="15"/>
      <c r="AA9" s="16"/>
      <c r="AB9" s="16"/>
      <c r="AC9" s="16"/>
      <c r="AD9" s="16"/>
      <c r="AE9" s="12"/>
    </row>
    <row r="10" spans="1:37" x14ac:dyDescent="0.3">
      <c r="A10" s="4" t="s">
        <v>1</v>
      </c>
      <c r="B10" s="109">
        <v>0</v>
      </c>
      <c r="C10" s="110">
        <v>0</v>
      </c>
      <c r="D10" s="110">
        <v>0</v>
      </c>
      <c r="E10" s="110">
        <v>0</v>
      </c>
      <c r="F10" s="110">
        <v>0</v>
      </c>
      <c r="G10" s="111">
        <v>0</v>
      </c>
      <c r="H10" s="17">
        <v>0</v>
      </c>
      <c r="I10" s="18">
        <v>0</v>
      </c>
      <c r="J10" s="18">
        <v>0</v>
      </c>
      <c r="K10" s="18">
        <v>0</v>
      </c>
      <c r="L10" s="18">
        <v>0</v>
      </c>
      <c r="M10" s="13">
        <v>0</v>
      </c>
      <c r="N10" s="17">
        <v>0</v>
      </c>
      <c r="O10" s="18">
        <v>0</v>
      </c>
      <c r="P10" s="18">
        <v>0</v>
      </c>
      <c r="Q10" s="18">
        <v>0</v>
      </c>
      <c r="R10" s="18">
        <v>0</v>
      </c>
      <c r="S10" s="13">
        <v>0</v>
      </c>
      <c r="T10" s="17">
        <v>0</v>
      </c>
      <c r="U10" s="18">
        <v>0</v>
      </c>
      <c r="V10" s="18">
        <v>0</v>
      </c>
      <c r="W10" s="18">
        <v>0</v>
      </c>
      <c r="X10" s="18">
        <v>0</v>
      </c>
      <c r="Y10" s="13">
        <v>0</v>
      </c>
      <c r="Z10" s="17">
        <v>0</v>
      </c>
      <c r="AA10" s="18">
        <v>0</v>
      </c>
      <c r="AB10" s="18">
        <v>0</v>
      </c>
      <c r="AC10" s="18">
        <v>0</v>
      </c>
      <c r="AD10" s="18">
        <v>0</v>
      </c>
      <c r="AE10" s="13">
        <v>0</v>
      </c>
    </row>
    <row r="11" spans="1:37" x14ac:dyDescent="0.3">
      <c r="A11" s="4" t="s">
        <v>2</v>
      </c>
      <c r="B11" s="109">
        <v>0</v>
      </c>
      <c r="C11" s="110">
        <v>0</v>
      </c>
      <c r="D11" s="110">
        <v>0</v>
      </c>
      <c r="E11" s="110">
        <v>1046</v>
      </c>
      <c r="F11" s="110">
        <v>0</v>
      </c>
      <c r="G11" s="111">
        <v>1046</v>
      </c>
      <c r="H11" s="17">
        <v>0</v>
      </c>
      <c r="I11" s="18">
        <v>0</v>
      </c>
      <c r="J11" s="18">
        <v>0</v>
      </c>
      <c r="K11" s="18">
        <v>0</v>
      </c>
      <c r="L11" s="18">
        <v>0</v>
      </c>
      <c r="M11" s="13">
        <v>0</v>
      </c>
      <c r="N11" s="17">
        <v>0</v>
      </c>
      <c r="O11" s="18">
        <v>0</v>
      </c>
      <c r="P11" s="18">
        <v>0</v>
      </c>
      <c r="Q11" s="18">
        <v>0</v>
      </c>
      <c r="R11" s="18">
        <v>0</v>
      </c>
      <c r="S11" s="13">
        <v>0</v>
      </c>
      <c r="T11" s="17">
        <v>0</v>
      </c>
      <c r="U11" s="18">
        <v>0</v>
      </c>
      <c r="V11" s="18">
        <v>0</v>
      </c>
      <c r="W11" s="18">
        <v>0</v>
      </c>
      <c r="X11" s="18">
        <v>0</v>
      </c>
      <c r="Y11" s="13">
        <v>0</v>
      </c>
      <c r="Z11" s="17">
        <v>0</v>
      </c>
      <c r="AA11" s="18">
        <v>0</v>
      </c>
      <c r="AB11" s="18">
        <v>0</v>
      </c>
      <c r="AC11" s="18">
        <v>1046</v>
      </c>
      <c r="AD11" s="18">
        <v>0</v>
      </c>
      <c r="AE11" s="13">
        <v>1046</v>
      </c>
    </row>
    <row r="12" spans="1:37" x14ac:dyDescent="0.3">
      <c r="A12" s="4" t="s">
        <v>3</v>
      </c>
      <c r="B12" s="109">
        <v>0</v>
      </c>
      <c r="C12" s="110">
        <v>0</v>
      </c>
      <c r="D12" s="110">
        <v>0</v>
      </c>
      <c r="E12" s="110">
        <v>0</v>
      </c>
      <c r="F12" s="110">
        <v>0</v>
      </c>
      <c r="G12" s="111">
        <v>0</v>
      </c>
      <c r="H12" s="17">
        <v>0</v>
      </c>
      <c r="I12" s="18">
        <v>0</v>
      </c>
      <c r="J12" s="18">
        <v>0</v>
      </c>
      <c r="K12" s="18">
        <v>0</v>
      </c>
      <c r="L12" s="18">
        <v>0</v>
      </c>
      <c r="M12" s="13">
        <v>0</v>
      </c>
      <c r="N12" s="17">
        <v>0</v>
      </c>
      <c r="O12" s="18">
        <v>0</v>
      </c>
      <c r="P12" s="18">
        <v>0</v>
      </c>
      <c r="Q12" s="18">
        <v>0</v>
      </c>
      <c r="R12" s="18">
        <v>0</v>
      </c>
      <c r="S12" s="13">
        <v>0</v>
      </c>
      <c r="T12" s="17">
        <v>0</v>
      </c>
      <c r="U12" s="18">
        <v>0</v>
      </c>
      <c r="V12" s="18">
        <v>0</v>
      </c>
      <c r="W12" s="18">
        <v>0</v>
      </c>
      <c r="X12" s="18">
        <v>0</v>
      </c>
      <c r="Y12" s="13">
        <v>0</v>
      </c>
      <c r="Z12" s="17">
        <v>0</v>
      </c>
      <c r="AA12" s="18">
        <v>0</v>
      </c>
      <c r="AB12" s="18">
        <v>0</v>
      </c>
      <c r="AC12" s="18">
        <v>0</v>
      </c>
      <c r="AD12" s="18">
        <v>0</v>
      </c>
      <c r="AE12" s="13">
        <v>0</v>
      </c>
    </row>
    <row r="13" spans="1:37" x14ac:dyDescent="0.3">
      <c r="A13" s="4" t="s">
        <v>4</v>
      </c>
      <c r="B13" s="109">
        <v>0</v>
      </c>
      <c r="C13" s="110">
        <v>0</v>
      </c>
      <c r="D13" s="110">
        <v>7000</v>
      </c>
      <c r="E13" s="110">
        <v>61000</v>
      </c>
      <c r="F13" s="110">
        <v>0</v>
      </c>
      <c r="G13" s="111">
        <v>68000</v>
      </c>
      <c r="H13" s="17">
        <v>0</v>
      </c>
      <c r="I13" s="18">
        <v>0</v>
      </c>
      <c r="J13" s="18">
        <v>0</v>
      </c>
      <c r="K13" s="18">
        <v>0</v>
      </c>
      <c r="L13" s="18">
        <v>0</v>
      </c>
      <c r="M13" s="13">
        <v>0</v>
      </c>
      <c r="N13" s="17">
        <v>0</v>
      </c>
      <c r="O13" s="18">
        <v>0</v>
      </c>
      <c r="P13" s="18">
        <v>7000</v>
      </c>
      <c r="Q13" s="18">
        <v>59000</v>
      </c>
      <c r="R13" s="18">
        <v>0</v>
      </c>
      <c r="S13" s="13">
        <v>66000</v>
      </c>
      <c r="T13" s="17">
        <v>0</v>
      </c>
      <c r="U13" s="18">
        <v>0</v>
      </c>
      <c r="V13" s="18">
        <v>0</v>
      </c>
      <c r="W13" s="18">
        <v>0</v>
      </c>
      <c r="X13" s="18">
        <v>0</v>
      </c>
      <c r="Y13" s="13">
        <v>0</v>
      </c>
      <c r="Z13" s="17">
        <v>0</v>
      </c>
      <c r="AA13" s="18">
        <v>0</v>
      </c>
      <c r="AB13" s="18">
        <v>0</v>
      </c>
      <c r="AC13" s="18">
        <v>2000</v>
      </c>
      <c r="AD13" s="18">
        <v>0</v>
      </c>
      <c r="AE13" s="13">
        <v>2000</v>
      </c>
    </row>
    <row r="14" spans="1:37" x14ac:dyDescent="0.3">
      <c r="A14" s="4" t="s">
        <v>5</v>
      </c>
      <c r="B14" s="109">
        <v>0</v>
      </c>
      <c r="C14" s="110">
        <v>0</v>
      </c>
      <c r="D14" s="110">
        <v>0</v>
      </c>
      <c r="E14" s="110">
        <v>0</v>
      </c>
      <c r="F14" s="110">
        <v>0</v>
      </c>
      <c r="G14" s="111">
        <v>0</v>
      </c>
      <c r="H14" s="17">
        <v>0</v>
      </c>
      <c r="I14" s="18">
        <v>0</v>
      </c>
      <c r="J14" s="18">
        <v>0</v>
      </c>
      <c r="K14" s="18">
        <v>0</v>
      </c>
      <c r="L14" s="18">
        <v>0</v>
      </c>
      <c r="M14" s="13">
        <v>0</v>
      </c>
      <c r="N14" s="17">
        <v>0</v>
      </c>
      <c r="O14" s="18">
        <v>0</v>
      </c>
      <c r="P14" s="18">
        <v>0</v>
      </c>
      <c r="Q14" s="18">
        <v>0</v>
      </c>
      <c r="R14" s="18">
        <v>0</v>
      </c>
      <c r="S14" s="13">
        <v>0</v>
      </c>
      <c r="T14" s="17">
        <v>0</v>
      </c>
      <c r="U14" s="18">
        <v>0</v>
      </c>
      <c r="V14" s="18">
        <v>0</v>
      </c>
      <c r="W14" s="18">
        <v>0</v>
      </c>
      <c r="X14" s="18">
        <v>0</v>
      </c>
      <c r="Y14" s="13">
        <v>0</v>
      </c>
      <c r="Z14" s="17">
        <v>0</v>
      </c>
      <c r="AA14" s="18">
        <v>0</v>
      </c>
      <c r="AB14" s="18">
        <v>0</v>
      </c>
      <c r="AC14" s="18">
        <v>0</v>
      </c>
      <c r="AD14" s="18">
        <v>0</v>
      </c>
      <c r="AE14" s="13">
        <v>0</v>
      </c>
    </row>
    <row r="15" spans="1:37" x14ac:dyDescent="0.3">
      <c r="A15" s="4" t="s">
        <v>6</v>
      </c>
      <c r="B15" s="109">
        <v>0</v>
      </c>
      <c r="C15" s="110">
        <v>0</v>
      </c>
      <c r="D15" s="110">
        <v>0</v>
      </c>
      <c r="E15" s="110">
        <v>0</v>
      </c>
      <c r="F15" s="110">
        <v>0</v>
      </c>
      <c r="G15" s="111">
        <v>0</v>
      </c>
      <c r="H15" s="17">
        <v>0</v>
      </c>
      <c r="I15" s="18">
        <v>0</v>
      </c>
      <c r="J15" s="18">
        <v>0</v>
      </c>
      <c r="K15" s="18">
        <v>0</v>
      </c>
      <c r="L15" s="18">
        <v>0</v>
      </c>
      <c r="M15" s="13">
        <v>0</v>
      </c>
      <c r="N15" s="17">
        <v>0</v>
      </c>
      <c r="O15" s="18">
        <v>0</v>
      </c>
      <c r="P15" s="18">
        <v>0</v>
      </c>
      <c r="Q15" s="18">
        <v>0</v>
      </c>
      <c r="R15" s="18">
        <v>0</v>
      </c>
      <c r="S15" s="13">
        <v>0</v>
      </c>
      <c r="T15" s="17">
        <v>0</v>
      </c>
      <c r="U15" s="18">
        <v>0</v>
      </c>
      <c r="V15" s="18">
        <v>0</v>
      </c>
      <c r="W15" s="18">
        <v>0</v>
      </c>
      <c r="X15" s="18">
        <v>0</v>
      </c>
      <c r="Y15" s="13">
        <v>0</v>
      </c>
      <c r="Z15" s="17">
        <v>0</v>
      </c>
      <c r="AA15" s="18">
        <v>0</v>
      </c>
      <c r="AB15" s="18">
        <v>0</v>
      </c>
      <c r="AC15" s="18">
        <v>0</v>
      </c>
      <c r="AD15" s="18">
        <v>0</v>
      </c>
      <c r="AE15" s="13">
        <v>0</v>
      </c>
    </row>
    <row r="16" spans="1:37" x14ac:dyDescent="0.3">
      <c r="A16" s="4" t="s">
        <v>7</v>
      </c>
      <c r="B16" s="109">
        <v>0</v>
      </c>
      <c r="C16" s="110">
        <v>0</v>
      </c>
      <c r="D16" s="110">
        <v>0</v>
      </c>
      <c r="E16" s="110">
        <v>0</v>
      </c>
      <c r="F16" s="110">
        <v>0</v>
      </c>
      <c r="G16" s="111">
        <v>0</v>
      </c>
      <c r="H16" s="17">
        <v>0</v>
      </c>
      <c r="I16" s="18">
        <v>0</v>
      </c>
      <c r="J16" s="18">
        <v>0</v>
      </c>
      <c r="K16" s="18">
        <v>0</v>
      </c>
      <c r="L16" s="18">
        <v>0</v>
      </c>
      <c r="M16" s="13">
        <v>0</v>
      </c>
      <c r="N16" s="17">
        <v>0</v>
      </c>
      <c r="O16" s="18">
        <v>0</v>
      </c>
      <c r="P16" s="18">
        <v>0</v>
      </c>
      <c r="Q16" s="18">
        <v>0</v>
      </c>
      <c r="R16" s="18">
        <v>0</v>
      </c>
      <c r="S16" s="13">
        <v>0</v>
      </c>
      <c r="T16" s="17">
        <v>0</v>
      </c>
      <c r="U16" s="18">
        <v>0</v>
      </c>
      <c r="V16" s="18">
        <v>0</v>
      </c>
      <c r="W16" s="18">
        <v>0</v>
      </c>
      <c r="X16" s="18">
        <v>0</v>
      </c>
      <c r="Y16" s="13">
        <v>0</v>
      </c>
      <c r="Z16" s="17">
        <v>0</v>
      </c>
      <c r="AA16" s="18">
        <v>0</v>
      </c>
      <c r="AB16" s="18">
        <v>0</v>
      </c>
      <c r="AC16" s="18">
        <v>0</v>
      </c>
      <c r="AD16" s="18">
        <v>0</v>
      </c>
      <c r="AE16" s="13">
        <v>0</v>
      </c>
    </row>
    <row r="17" spans="1:31" x14ac:dyDescent="0.3">
      <c r="A17" s="4" t="s">
        <v>8</v>
      </c>
      <c r="B17" s="109">
        <v>0</v>
      </c>
      <c r="C17" s="110">
        <v>0</v>
      </c>
      <c r="D17" s="110">
        <v>0</v>
      </c>
      <c r="E17" s="110">
        <v>0</v>
      </c>
      <c r="F17" s="110">
        <v>0</v>
      </c>
      <c r="G17" s="111">
        <v>0</v>
      </c>
      <c r="H17" s="17">
        <v>0</v>
      </c>
      <c r="I17" s="18">
        <v>0</v>
      </c>
      <c r="J17" s="18">
        <v>0</v>
      </c>
      <c r="K17" s="18">
        <v>0</v>
      </c>
      <c r="L17" s="18">
        <v>0</v>
      </c>
      <c r="M17" s="13">
        <v>0</v>
      </c>
      <c r="N17" s="17">
        <v>0</v>
      </c>
      <c r="O17" s="18">
        <v>0</v>
      </c>
      <c r="P17" s="18">
        <v>0</v>
      </c>
      <c r="Q17" s="18">
        <v>0</v>
      </c>
      <c r="R17" s="18">
        <v>0</v>
      </c>
      <c r="S17" s="13">
        <v>0</v>
      </c>
      <c r="T17" s="17">
        <v>0</v>
      </c>
      <c r="U17" s="18">
        <v>0</v>
      </c>
      <c r="V17" s="18">
        <v>0</v>
      </c>
      <c r="W17" s="18">
        <v>0</v>
      </c>
      <c r="X17" s="18">
        <v>0</v>
      </c>
      <c r="Y17" s="13">
        <v>0</v>
      </c>
      <c r="Z17" s="17">
        <v>0</v>
      </c>
      <c r="AA17" s="18">
        <v>0</v>
      </c>
      <c r="AB17" s="18">
        <v>0</v>
      </c>
      <c r="AC17" s="18">
        <v>0</v>
      </c>
      <c r="AD17" s="18">
        <v>0</v>
      </c>
      <c r="AE17" s="13">
        <v>0</v>
      </c>
    </row>
    <row r="18" spans="1:31" x14ac:dyDescent="0.3">
      <c r="A18" s="4" t="s">
        <v>9</v>
      </c>
      <c r="B18" s="109">
        <v>0</v>
      </c>
      <c r="C18" s="110">
        <v>0</v>
      </c>
      <c r="D18" s="110">
        <v>0</v>
      </c>
      <c r="E18" s="110">
        <v>0</v>
      </c>
      <c r="F18" s="110">
        <v>0</v>
      </c>
      <c r="G18" s="111">
        <v>0</v>
      </c>
      <c r="H18" s="17">
        <v>0</v>
      </c>
      <c r="I18" s="18">
        <v>0</v>
      </c>
      <c r="J18" s="18">
        <v>0</v>
      </c>
      <c r="K18" s="18">
        <v>0</v>
      </c>
      <c r="L18" s="18">
        <v>0</v>
      </c>
      <c r="M18" s="13">
        <v>0</v>
      </c>
      <c r="N18" s="17">
        <v>0</v>
      </c>
      <c r="O18" s="18">
        <v>0</v>
      </c>
      <c r="P18" s="18">
        <v>0</v>
      </c>
      <c r="Q18" s="18">
        <v>0</v>
      </c>
      <c r="R18" s="18">
        <v>0</v>
      </c>
      <c r="S18" s="13">
        <v>0</v>
      </c>
      <c r="T18" s="17">
        <v>0</v>
      </c>
      <c r="U18" s="18">
        <v>0</v>
      </c>
      <c r="V18" s="18">
        <v>0</v>
      </c>
      <c r="W18" s="18">
        <v>0</v>
      </c>
      <c r="X18" s="18">
        <v>0</v>
      </c>
      <c r="Y18" s="13">
        <v>0</v>
      </c>
      <c r="Z18" s="17">
        <v>0</v>
      </c>
      <c r="AA18" s="18">
        <v>0</v>
      </c>
      <c r="AB18" s="18">
        <v>0</v>
      </c>
      <c r="AC18" s="18">
        <v>0</v>
      </c>
      <c r="AD18" s="18">
        <v>0</v>
      </c>
      <c r="AE18" s="13">
        <v>0</v>
      </c>
    </row>
    <row r="19" spans="1:31" x14ac:dyDescent="0.3">
      <c r="A19" s="4" t="s">
        <v>10</v>
      </c>
      <c r="B19" s="109">
        <v>0</v>
      </c>
      <c r="C19" s="110">
        <v>0</v>
      </c>
      <c r="D19" s="110">
        <v>0</v>
      </c>
      <c r="E19" s="110">
        <v>0</v>
      </c>
      <c r="F19" s="110">
        <v>0</v>
      </c>
      <c r="G19" s="111">
        <v>0</v>
      </c>
      <c r="H19" s="17">
        <v>0</v>
      </c>
      <c r="I19" s="18">
        <v>0</v>
      </c>
      <c r="J19" s="18">
        <v>0</v>
      </c>
      <c r="K19" s="18">
        <v>0</v>
      </c>
      <c r="L19" s="18">
        <v>0</v>
      </c>
      <c r="M19" s="13">
        <v>0</v>
      </c>
      <c r="N19" s="17">
        <v>0</v>
      </c>
      <c r="O19" s="18">
        <v>0</v>
      </c>
      <c r="P19" s="18">
        <v>0</v>
      </c>
      <c r="Q19" s="18">
        <v>0</v>
      </c>
      <c r="R19" s="18">
        <v>0</v>
      </c>
      <c r="S19" s="13">
        <v>0</v>
      </c>
      <c r="T19" s="17">
        <v>0</v>
      </c>
      <c r="U19" s="18">
        <v>0</v>
      </c>
      <c r="V19" s="18">
        <v>0</v>
      </c>
      <c r="W19" s="18">
        <v>0</v>
      </c>
      <c r="X19" s="18">
        <v>0</v>
      </c>
      <c r="Y19" s="13">
        <v>0</v>
      </c>
      <c r="Z19" s="17">
        <v>0</v>
      </c>
      <c r="AA19" s="18">
        <v>0</v>
      </c>
      <c r="AB19" s="18">
        <v>0</v>
      </c>
      <c r="AC19" s="18">
        <v>0</v>
      </c>
      <c r="AD19" s="18">
        <v>0</v>
      </c>
      <c r="AE19" s="13">
        <v>0</v>
      </c>
    </row>
    <row r="20" spans="1:31" x14ac:dyDescent="0.3">
      <c r="A20" s="4" t="s">
        <v>11</v>
      </c>
      <c r="B20" s="109">
        <v>0</v>
      </c>
      <c r="C20" s="110">
        <v>0</v>
      </c>
      <c r="D20" s="110">
        <v>0</v>
      </c>
      <c r="E20" s="110">
        <v>0</v>
      </c>
      <c r="F20" s="110">
        <v>0</v>
      </c>
      <c r="G20" s="111">
        <v>0</v>
      </c>
      <c r="H20" s="17">
        <v>0</v>
      </c>
      <c r="I20" s="18">
        <v>0</v>
      </c>
      <c r="J20" s="18">
        <v>0</v>
      </c>
      <c r="K20" s="18">
        <v>0</v>
      </c>
      <c r="L20" s="18">
        <v>0</v>
      </c>
      <c r="M20" s="13">
        <v>0</v>
      </c>
      <c r="N20" s="17">
        <v>0</v>
      </c>
      <c r="O20" s="18">
        <v>0</v>
      </c>
      <c r="P20" s="18">
        <v>0</v>
      </c>
      <c r="Q20" s="18">
        <v>0</v>
      </c>
      <c r="R20" s="18">
        <v>0</v>
      </c>
      <c r="S20" s="13">
        <v>0</v>
      </c>
      <c r="T20" s="17">
        <v>0</v>
      </c>
      <c r="U20" s="18">
        <v>0</v>
      </c>
      <c r="V20" s="18">
        <v>0</v>
      </c>
      <c r="W20" s="18">
        <v>0</v>
      </c>
      <c r="X20" s="18">
        <v>0</v>
      </c>
      <c r="Y20" s="13">
        <v>0</v>
      </c>
      <c r="Z20" s="17">
        <v>0</v>
      </c>
      <c r="AA20" s="18">
        <v>0</v>
      </c>
      <c r="AB20" s="18">
        <v>0</v>
      </c>
      <c r="AC20" s="18">
        <v>0</v>
      </c>
      <c r="AD20" s="18">
        <v>0</v>
      </c>
      <c r="AE20" s="13">
        <v>0</v>
      </c>
    </row>
    <row r="21" spans="1:31" x14ac:dyDescent="0.3">
      <c r="A21" s="4" t="s">
        <v>12</v>
      </c>
      <c r="B21" s="109">
        <v>0</v>
      </c>
      <c r="C21" s="110">
        <v>0</v>
      </c>
      <c r="D21" s="110">
        <v>0</v>
      </c>
      <c r="E21" s="110">
        <v>0</v>
      </c>
      <c r="F21" s="110">
        <v>0</v>
      </c>
      <c r="G21" s="111">
        <v>0</v>
      </c>
      <c r="H21" s="17">
        <v>0</v>
      </c>
      <c r="I21" s="18">
        <v>0</v>
      </c>
      <c r="J21" s="18">
        <v>0</v>
      </c>
      <c r="K21" s="18">
        <v>0</v>
      </c>
      <c r="L21" s="18">
        <v>0</v>
      </c>
      <c r="M21" s="13">
        <v>0</v>
      </c>
      <c r="N21" s="17">
        <v>0</v>
      </c>
      <c r="O21" s="18">
        <v>0</v>
      </c>
      <c r="P21" s="18">
        <v>0</v>
      </c>
      <c r="Q21" s="18">
        <v>0</v>
      </c>
      <c r="R21" s="18">
        <v>0</v>
      </c>
      <c r="S21" s="13">
        <v>0</v>
      </c>
      <c r="T21" s="17">
        <v>0</v>
      </c>
      <c r="U21" s="18">
        <v>0</v>
      </c>
      <c r="V21" s="18">
        <v>0</v>
      </c>
      <c r="W21" s="18">
        <v>0</v>
      </c>
      <c r="X21" s="18">
        <v>0</v>
      </c>
      <c r="Y21" s="13">
        <v>0</v>
      </c>
      <c r="Z21" s="17">
        <v>0</v>
      </c>
      <c r="AA21" s="18">
        <v>0</v>
      </c>
      <c r="AB21" s="18">
        <v>0</v>
      </c>
      <c r="AC21" s="18">
        <v>0</v>
      </c>
      <c r="AD21" s="18">
        <v>0</v>
      </c>
      <c r="AE21" s="13">
        <v>0</v>
      </c>
    </row>
    <row r="22" spans="1:31" x14ac:dyDescent="0.3">
      <c r="A22" s="4" t="s">
        <v>13</v>
      </c>
      <c r="B22" s="109">
        <v>0</v>
      </c>
      <c r="C22" s="110">
        <v>0</v>
      </c>
      <c r="D22" s="110">
        <v>0</v>
      </c>
      <c r="E22" s="110">
        <v>0</v>
      </c>
      <c r="F22" s="110">
        <v>0</v>
      </c>
      <c r="G22" s="111">
        <v>0</v>
      </c>
      <c r="H22" s="17">
        <v>0</v>
      </c>
      <c r="I22" s="18">
        <v>0</v>
      </c>
      <c r="J22" s="18">
        <v>0</v>
      </c>
      <c r="K22" s="18">
        <v>0</v>
      </c>
      <c r="L22" s="18">
        <v>0</v>
      </c>
      <c r="M22" s="13">
        <v>0</v>
      </c>
      <c r="N22" s="17">
        <v>0</v>
      </c>
      <c r="O22" s="18">
        <v>0</v>
      </c>
      <c r="P22" s="18">
        <v>0</v>
      </c>
      <c r="Q22" s="18">
        <v>0</v>
      </c>
      <c r="R22" s="18">
        <v>0</v>
      </c>
      <c r="S22" s="13">
        <v>0</v>
      </c>
      <c r="T22" s="17">
        <v>0</v>
      </c>
      <c r="U22" s="18">
        <v>0</v>
      </c>
      <c r="V22" s="18">
        <v>0</v>
      </c>
      <c r="W22" s="18">
        <v>0</v>
      </c>
      <c r="X22" s="18">
        <v>0</v>
      </c>
      <c r="Y22" s="13">
        <v>0</v>
      </c>
      <c r="Z22" s="17">
        <v>0</v>
      </c>
      <c r="AA22" s="18">
        <v>0</v>
      </c>
      <c r="AB22" s="18">
        <v>0</v>
      </c>
      <c r="AC22" s="18">
        <v>0</v>
      </c>
      <c r="AD22" s="18">
        <v>0</v>
      </c>
      <c r="AE22" s="13">
        <v>0</v>
      </c>
    </row>
    <row r="23" spans="1:31" x14ac:dyDescent="0.3">
      <c r="A23" s="4" t="s">
        <v>14</v>
      </c>
      <c r="B23" s="109">
        <v>0</v>
      </c>
      <c r="C23" s="110">
        <v>0</v>
      </c>
      <c r="D23" s="110">
        <v>0</v>
      </c>
      <c r="E23" s="110">
        <v>58492</v>
      </c>
      <c r="F23" s="110">
        <v>0</v>
      </c>
      <c r="G23" s="111">
        <v>58492</v>
      </c>
      <c r="H23" s="17">
        <v>0</v>
      </c>
      <c r="I23" s="18">
        <v>0</v>
      </c>
      <c r="J23" s="18">
        <v>0</v>
      </c>
      <c r="K23" s="18">
        <v>0</v>
      </c>
      <c r="L23" s="18">
        <v>0</v>
      </c>
      <c r="M23" s="13">
        <v>0</v>
      </c>
      <c r="N23" s="17">
        <v>0</v>
      </c>
      <c r="O23" s="18">
        <v>0</v>
      </c>
      <c r="P23" s="18">
        <v>0</v>
      </c>
      <c r="Q23" s="18">
        <v>58492</v>
      </c>
      <c r="R23" s="18">
        <v>0</v>
      </c>
      <c r="S23" s="13">
        <v>58492</v>
      </c>
      <c r="T23" s="17">
        <v>0</v>
      </c>
      <c r="U23" s="18">
        <v>0</v>
      </c>
      <c r="V23" s="18">
        <v>0</v>
      </c>
      <c r="W23" s="18">
        <v>0</v>
      </c>
      <c r="X23" s="18">
        <v>0</v>
      </c>
      <c r="Y23" s="13">
        <v>0</v>
      </c>
      <c r="Z23" s="17">
        <v>0</v>
      </c>
      <c r="AA23" s="18">
        <v>0</v>
      </c>
      <c r="AB23" s="18">
        <v>0</v>
      </c>
      <c r="AC23" s="18">
        <v>0</v>
      </c>
      <c r="AD23" s="18">
        <v>0</v>
      </c>
      <c r="AE23" s="13">
        <v>0</v>
      </c>
    </row>
    <row r="24" spans="1:31" x14ac:dyDescent="0.3">
      <c r="A24" s="4" t="s">
        <v>15</v>
      </c>
      <c r="B24" s="109">
        <v>0</v>
      </c>
      <c r="C24" s="110">
        <v>0</v>
      </c>
      <c r="D24" s="110">
        <v>0</v>
      </c>
      <c r="E24" s="110">
        <v>0</v>
      </c>
      <c r="F24" s="110">
        <v>0</v>
      </c>
      <c r="G24" s="111">
        <v>0</v>
      </c>
      <c r="H24" s="17">
        <v>0</v>
      </c>
      <c r="I24" s="18">
        <v>0</v>
      </c>
      <c r="J24" s="18">
        <v>0</v>
      </c>
      <c r="K24" s="18">
        <v>0</v>
      </c>
      <c r="L24" s="18">
        <v>0</v>
      </c>
      <c r="M24" s="13">
        <v>0</v>
      </c>
      <c r="N24" s="17">
        <v>0</v>
      </c>
      <c r="O24" s="18">
        <v>0</v>
      </c>
      <c r="P24" s="18">
        <v>0</v>
      </c>
      <c r="Q24" s="18">
        <v>0</v>
      </c>
      <c r="R24" s="18">
        <v>0</v>
      </c>
      <c r="S24" s="13">
        <v>0</v>
      </c>
      <c r="T24" s="17">
        <v>0</v>
      </c>
      <c r="U24" s="18">
        <v>0</v>
      </c>
      <c r="V24" s="18">
        <v>0</v>
      </c>
      <c r="W24" s="18">
        <v>0</v>
      </c>
      <c r="X24" s="18">
        <v>0</v>
      </c>
      <c r="Y24" s="13">
        <v>0</v>
      </c>
      <c r="Z24" s="17">
        <v>0</v>
      </c>
      <c r="AA24" s="18">
        <v>0</v>
      </c>
      <c r="AB24" s="18">
        <v>0</v>
      </c>
      <c r="AC24" s="18">
        <v>0</v>
      </c>
      <c r="AD24" s="18">
        <v>0</v>
      </c>
      <c r="AE24" s="13">
        <v>0</v>
      </c>
    </row>
    <row r="25" spans="1:31" x14ac:dyDescent="0.3">
      <c r="A25" s="4" t="s">
        <v>16</v>
      </c>
      <c r="B25" s="109">
        <v>0</v>
      </c>
      <c r="C25" s="110">
        <v>0</v>
      </c>
      <c r="D25" s="110">
        <v>0</v>
      </c>
      <c r="E25" s="110">
        <v>39914.39</v>
      </c>
      <c r="F25" s="110">
        <v>0</v>
      </c>
      <c r="G25" s="111">
        <v>39914.39</v>
      </c>
      <c r="H25" s="17">
        <v>0</v>
      </c>
      <c r="I25" s="18">
        <v>0</v>
      </c>
      <c r="J25" s="18">
        <v>0</v>
      </c>
      <c r="K25" s="18">
        <v>0</v>
      </c>
      <c r="L25" s="18">
        <v>0</v>
      </c>
      <c r="M25" s="13">
        <v>0</v>
      </c>
      <c r="N25" s="17">
        <v>0</v>
      </c>
      <c r="O25" s="18">
        <v>0</v>
      </c>
      <c r="P25" s="18">
        <v>0</v>
      </c>
      <c r="Q25" s="18">
        <v>39914.39</v>
      </c>
      <c r="R25" s="18">
        <v>0</v>
      </c>
      <c r="S25" s="13">
        <v>39914.39</v>
      </c>
      <c r="T25" s="17">
        <v>0</v>
      </c>
      <c r="U25" s="18">
        <v>0</v>
      </c>
      <c r="V25" s="18">
        <v>0</v>
      </c>
      <c r="W25" s="18">
        <v>0</v>
      </c>
      <c r="X25" s="18">
        <v>0</v>
      </c>
      <c r="Y25" s="13">
        <v>0</v>
      </c>
      <c r="Z25" s="17">
        <v>0</v>
      </c>
      <c r="AA25" s="18">
        <v>0</v>
      </c>
      <c r="AB25" s="18">
        <v>0</v>
      </c>
      <c r="AC25" s="18">
        <v>0</v>
      </c>
      <c r="AD25" s="18">
        <v>0</v>
      </c>
      <c r="AE25" s="13">
        <v>0</v>
      </c>
    </row>
    <row r="26" spans="1:31" x14ac:dyDescent="0.3">
      <c r="A26" s="4" t="s">
        <v>17</v>
      </c>
      <c r="B26" s="109">
        <v>0</v>
      </c>
      <c r="C26" s="110">
        <v>0</v>
      </c>
      <c r="D26" s="110">
        <v>0</v>
      </c>
      <c r="E26" s="110">
        <v>0</v>
      </c>
      <c r="F26" s="110">
        <v>0</v>
      </c>
      <c r="G26" s="111">
        <v>0</v>
      </c>
      <c r="H26" s="17">
        <v>0</v>
      </c>
      <c r="I26" s="18">
        <v>0</v>
      </c>
      <c r="J26" s="18">
        <v>0</v>
      </c>
      <c r="K26" s="18">
        <v>0</v>
      </c>
      <c r="L26" s="18">
        <v>0</v>
      </c>
      <c r="M26" s="13">
        <v>0</v>
      </c>
      <c r="N26" s="17">
        <v>0</v>
      </c>
      <c r="O26" s="18">
        <v>0</v>
      </c>
      <c r="P26" s="18">
        <v>0</v>
      </c>
      <c r="Q26" s="18">
        <v>0</v>
      </c>
      <c r="R26" s="18">
        <v>0</v>
      </c>
      <c r="S26" s="13">
        <v>0</v>
      </c>
      <c r="T26" s="17">
        <v>0</v>
      </c>
      <c r="U26" s="18">
        <v>0</v>
      </c>
      <c r="V26" s="18">
        <v>0</v>
      </c>
      <c r="W26" s="18">
        <v>0</v>
      </c>
      <c r="X26" s="18">
        <v>0</v>
      </c>
      <c r="Y26" s="13">
        <v>0</v>
      </c>
      <c r="Z26" s="17">
        <v>0</v>
      </c>
      <c r="AA26" s="18">
        <v>0</v>
      </c>
      <c r="AB26" s="18">
        <v>0</v>
      </c>
      <c r="AC26" s="18">
        <v>0</v>
      </c>
      <c r="AD26" s="18">
        <v>0</v>
      </c>
      <c r="AE26" s="13">
        <v>0</v>
      </c>
    </row>
    <row r="27" spans="1:31" x14ac:dyDescent="0.3">
      <c r="A27" s="4" t="s">
        <v>18</v>
      </c>
      <c r="B27" s="109">
        <v>0</v>
      </c>
      <c r="C27" s="110">
        <v>0</v>
      </c>
      <c r="D27" s="110">
        <v>0</v>
      </c>
      <c r="E27" s="110">
        <v>0</v>
      </c>
      <c r="F27" s="110">
        <v>0</v>
      </c>
      <c r="G27" s="111">
        <v>0</v>
      </c>
      <c r="H27" s="17">
        <v>0</v>
      </c>
      <c r="I27" s="18">
        <v>0</v>
      </c>
      <c r="J27" s="18">
        <v>0</v>
      </c>
      <c r="K27" s="18">
        <v>0</v>
      </c>
      <c r="L27" s="18">
        <v>0</v>
      </c>
      <c r="M27" s="13">
        <v>0</v>
      </c>
      <c r="N27" s="17">
        <v>0</v>
      </c>
      <c r="O27" s="18">
        <v>0</v>
      </c>
      <c r="P27" s="18">
        <v>0</v>
      </c>
      <c r="Q27" s="18">
        <v>0</v>
      </c>
      <c r="R27" s="18">
        <v>0</v>
      </c>
      <c r="S27" s="13">
        <v>0</v>
      </c>
      <c r="T27" s="17">
        <v>0</v>
      </c>
      <c r="U27" s="18">
        <v>0</v>
      </c>
      <c r="V27" s="18">
        <v>0</v>
      </c>
      <c r="W27" s="18">
        <v>0</v>
      </c>
      <c r="X27" s="18">
        <v>0</v>
      </c>
      <c r="Y27" s="13">
        <v>0</v>
      </c>
      <c r="Z27" s="17">
        <v>0</v>
      </c>
      <c r="AA27" s="18">
        <v>0</v>
      </c>
      <c r="AB27" s="18">
        <v>0</v>
      </c>
      <c r="AC27" s="18">
        <v>0</v>
      </c>
      <c r="AD27" s="18">
        <v>0</v>
      </c>
      <c r="AE27" s="13">
        <v>0</v>
      </c>
    </row>
    <row r="28" spans="1:31" x14ac:dyDescent="0.3">
      <c r="A28" s="4" t="s">
        <v>19</v>
      </c>
      <c r="B28" s="109">
        <v>0</v>
      </c>
      <c r="C28" s="110">
        <v>0</v>
      </c>
      <c r="D28" s="110">
        <v>0</v>
      </c>
      <c r="E28" s="110">
        <v>0</v>
      </c>
      <c r="F28" s="110">
        <v>0</v>
      </c>
      <c r="G28" s="111">
        <v>0</v>
      </c>
      <c r="H28" s="17">
        <v>0</v>
      </c>
      <c r="I28" s="18">
        <v>0</v>
      </c>
      <c r="J28" s="18">
        <v>0</v>
      </c>
      <c r="K28" s="18">
        <v>0</v>
      </c>
      <c r="L28" s="18">
        <v>0</v>
      </c>
      <c r="M28" s="13">
        <v>0</v>
      </c>
      <c r="N28" s="17">
        <v>0</v>
      </c>
      <c r="O28" s="18">
        <v>0</v>
      </c>
      <c r="P28" s="18">
        <v>0</v>
      </c>
      <c r="Q28" s="18">
        <v>0</v>
      </c>
      <c r="R28" s="18">
        <v>0</v>
      </c>
      <c r="S28" s="13">
        <v>0</v>
      </c>
      <c r="T28" s="17">
        <v>0</v>
      </c>
      <c r="U28" s="18">
        <v>0</v>
      </c>
      <c r="V28" s="18">
        <v>0</v>
      </c>
      <c r="W28" s="18">
        <v>0</v>
      </c>
      <c r="X28" s="18">
        <v>0</v>
      </c>
      <c r="Y28" s="13">
        <v>0</v>
      </c>
      <c r="Z28" s="17">
        <v>0</v>
      </c>
      <c r="AA28" s="18">
        <v>0</v>
      </c>
      <c r="AB28" s="18">
        <v>0</v>
      </c>
      <c r="AC28" s="18">
        <v>0</v>
      </c>
      <c r="AD28" s="18">
        <v>0</v>
      </c>
      <c r="AE28" s="13">
        <v>0</v>
      </c>
    </row>
    <row r="29" spans="1:31" x14ac:dyDescent="0.3">
      <c r="A29" s="4" t="s">
        <v>20</v>
      </c>
      <c r="B29" s="109">
        <v>0</v>
      </c>
      <c r="C29" s="110">
        <v>0</v>
      </c>
      <c r="D29" s="110">
        <v>0</v>
      </c>
      <c r="E29" s="110">
        <v>0</v>
      </c>
      <c r="F29" s="110">
        <v>0</v>
      </c>
      <c r="G29" s="111">
        <v>0</v>
      </c>
      <c r="H29" s="17">
        <v>0</v>
      </c>
      <c r="I29" s="18">
        <v>0</v>
      </c>
      <c r="J29" s="18">
        <v>0</v>
      </c>
      <c r="K29" s="18">
        <v>0</v>
      </c>
      <c r="L29" s="18">
        <v>0</v>
      </c>
      <c r="M29" s="13">
        <v>0</v>
      </c>
      <c r="N29" s="17">
        <v>0</v>
      </c>
      <c r="O29" s="18">
        <v>0</v>
      </c>
      <c r="P29" s="18">
        <v>0</v>
      </c>
      <c r="Q29" s="18">
        <v>0</v>
      </c>
      <c r="R29" s="18">
        <v>0</v>
      </c>
      <c r="S29" s="13">
        <v>0</v>
      </c>
      <c r="T29" s="17">
        <v>0</v>
      </c>
      <c r="U29" s="18">
        <v>0</v>
      </c>
      <c r="V29" s="18">
        <v>0</v>
      </c>
      <c r="W29" s="18">
        <v>0</v>
      </c>
      <c r="X29" s="18">
        <v>0</v>
      </c>
      <c r="Y29" s="13">
        <v>0</v>
      </c>
      <c r="Z29" s="17">
        <v>0</v>
      </c>
      <c r="AA29" s="18">
        <v>0</v>
      </c>
      <c r="AB29" s="18">
        <v>0</v>
      </c>
      <c r="AC29" s="18">
        <v>0</v>
      </c>
      <c r="AD29" s="18">
        <v>0</v>
      </c>
      <c r="AE29" s="13">
        <v>0</v>
      </c>
    </row>
    <row r="30" spans="1:31" x14ac:dyDescent="0.3">
      <c r="A30" s="4" t="s">
        <v>21</v>
      </c>
      <c r="B30" s="109">
        <v>0</v>
      </c>
      <c r="C30" s="110">
        <v>0</v>
      </c>
      <c r="D30" s="110">
        <v>0</v>
      </c>
      <c r="E30" s="110">
        <v>0</v>
      </c>
      <c r="F30" s="110">
        <v>0</v>
      </c>
      <c r="G30" s="111">
        <v>0</v>
      </c>
      <c r="H30" s="17">
        <v>0</v>
      </c>
      <c r="I30" s="18">
        <v>0</v>
      </c>
      <c r="J30" s="18">
        <v>0</v>
      </c>
      <c r="K30" s="18">
        <v>0</v>
      </c>
      <c r="L30" s="18">
        <v>0</v>
      </c>
      <c r="M30" s="13">
        <v>0</v>
      </c>
      <c r="N30" s="17">
        <v>0</v>
      </c>
      <c r="O30" s="18">
        <v>0</v>
      </c>
      <c r="P30" s="18">
        <v>0</v>
      </c>
      <c r="Q30" s="18">
        <v>0</v>
      </c>
      <c r="R30" s="18">
        <v>0</v>
      </c>
      <c r="S30" s="13">
        <v>0</v>
      </c>
      <c r="T30" s="17">
        <v>0</v>
      </c>
      <c r="U30" s="18">
        <v>0</v>
      </c>
      <c r="V30" s="18">
        <v>0</v>
      </c>
      <c r="W30" s="18">
        <v>0</v>
      </c>
      <c r="X30" s="18">
        <v>0</v>
      </c>
      <c r="Y30" s="13">
        <v>0</v>
      </c>
      <c r="Z30" s="17">
        <v>0</v>
      </c>
      <c r="AA30" s="18">
        <v>0</v>
      </c>
      <c r="AB30" s="18">
        <v>0</v>
      </c>
      <c r="AC30" s="18">
        <v>0</v>
      </c>
      <c r="AD30" s="18">
        <v>0</v>
      </c>
      <c r="AE30" s="13">
        <v>0</v>
      </c>
    </row>
    <row r="31" spans="1:31" x14ac:dyDescent="0.3">
      <c r="A31" s="4" t="s">
        <v>22</v>
      </c>
      <c r="B31" s="109">
        <v>0</v>
      </c>
      <c r="C31" s="110">
        <v>0</v>
      </c>
      <c r="D31" s="110">
        <v>0</v>
      </c>
      <c r="E31" s="110">
        <v>0</v>
      </c>
      <c r="F31" s="110">
        <v>0</v>
      </c>
      <c r="G31" s="111">
        <v>0</v>
      </c>
      <c r="H31" s="17">
        <v>0</v>
      </c>
      <c r="I31" s="18">
        <v>0</v>
      </c>
      <c r="J31" s="18">
        <v>0</v>
      </c>
      <c r="K31" s="18">
        <v>0</v>
      </c>
      <c r="L31" s="18">
        <v>0</v>
      </c>
      <c r="M31" s="13">
        <v>0</v>
      </c>
      <c r="N31" s="17">
        <v>0</v>
      </c>
      <c r="O31" s="18">
        <v>0</v>
      </c>
      <c r="P31" s="18">
        <v>0</v>
      </c>
      <c r="Q31" s="18">
        <v>0</v>
      </c>
      <c r="R31" s="18">
        <v>0</v>
      </c>
      <c r="S31" s="13">
        <v>0</v>
      </c>
      <c r="T31" s="17">
        <v>0</v>
      </c>
      <c r="U31" s="18">
        <v>0</v>
      </c>
      <c r="V31" s="18">
        <v>0</v>
      </c>
      <c r="W31" s="18">
        <v>0</v>
      </c>
      <c r="X31" s="18">
        <v>0</v>
      </c>
      <c r="Y31" s="13">
        <v>0</v>
      </c>
      <c r="Z31" s="17">
        <v>0</v>
      </c>
      <c r="AA31" s="18">
        <v>0</v>
      </c>
      <c r="AB31" s="18">
        <v>0</v>
      </c>
      <c r="AC31" s="18">
        <v>0</v>
      </c>
      <c r="AD31" s="18">
        <v>0</v>
      </c>
      <c r="AE31" s="13">
        <v>0</v>
      </c>
    </row>
    <row r="32" spans="1:31" x14ac:dyDescent="0.3">
      <c r="A32" s="4" t="s">
        <v>23</v>
      </c>
      <c r="B32" s="109">
        <v>0</v>
      </c>
      <c r="C32" s="110">
        <v>0</v>
      </c>
      <c r="D32" s="110">
        <v>0</v>
      </c>
      <c r="E32" s="110">
        <v>0</v>
      </c>
      <c r="F32" s="110">
        <v>0</v>
      </c>
      <c r="G32" s="111">
        <v>0</v>
      </c>
      <c r="H32" s="17">
        <v>0</v>
      </c>
      <c r="I32" s="18">
        <v>0</v>
      </c>
      <c r="J32" s="18">
        <v>0</v>
      </c>
      <c r="K32" s="18">
        <v>0</v>
      </c>
      <c r="L32" s="18">
        <v>0</v>
      </c>
      <c r="M32" s="13">
        <v>0</v>
      </c>
      <c r="N32" s="17">
        <v>0</v>
      </c>
      <c r="O32" s="18">
        <v>0</v>
      </c>
      <c r="P32" s="18">
        <v>0</v>
      </c>
      <c r="Q32" s="18">
        <v>0</v>
      </c>
      <c r="R32" s="18">
        <v>0</v>
      </c>
      <c r="S32" s="13">
        <v>0</v>
      </c>
      <c r="T32" s="17">
        <v>0</v>
      </c>
      <c r="U32" s="18">
        <v>0</v>
      </c>
      <c r="V32" s="18">
        <v>0</v>
      </c>
      <c r="W32" s="18">
        <v>0</v>
      </c>
      <c r="X32" s="18">
        <v>0</v>
      </c>
      <c r="Y32" s="13">
        <v>0</v>
      </c>
      <c r="Z32" s="17">
        <v>0</v>
      </c>
      <c r="AA32" s="18">
        <v>0</v>
      </c>
      <c r="AB32" s="18">
        <v>0</v>
      </c>
      <c r="AC32" s="18">
        <v>0</v>
      </c>
      <c r="AD32" s="18">
        <v>0</v>
      </c>
      <c r="AE32" s="13">
        <v>0</v>
      </c>
    </row>
    <row r="33" spans="1:31" x14ac:dyDescent="0.3">
      <c r="A33" s="4" t="s">
        <v>24</v>
      </c>
      <c r="B33" s="109">
        <v>0</v>
      </c>
      <c r="C33" s="110">
        <v>0</v>
      </c>
      <c r="D33" s="110">
        <v>0</v>
      </c>
      <c r="E33" s="110">
        <v>0</v>
      </c>
      <c r="F33" s="110">
        <v>0</v>
      </c>
      <c r="G33" s="111">
        <v>0</v>
      </c>
      <c r="H33" s="17">
        <v>0</v>
      </c>
      <c r="I33" s="18">
        <v>0</v>
      </c>
      <c r="J33" s="18">
        <v>0</v>
      </c>
      <c r="K33" s="18">
        <v>0</v>
      </c>
      <c r="L33" s="18">
        <v>0</v>
      </c>
      <c r="M33" s="13">
        <v>0</v>
      </c>
      <c r="N33" s="17">
        <v>0</v>
      </c>
      <c r="O33" s="18">
        <v>0</v>
      </c>
      <c r="P33" s="18">
        <v>0</v>
      </c>
      <c r="Q33" s="18">
        <v>0</v>
      </c>
      <c r="R33" s="18">
        <v>0</v>
      </c>
      <c r="S33" s="13">
        <v>0</v>
      </c>
      <c r="T33" s="17">
        <v>0</v>
      </c>
      <c r="U33" s="18">
        <v>0</v>
      </c>
      <c r="V33" s="18">
        <v>0</v>
      </c>
      <c r="W33" s="18">
        <v>0</v>
      </c>
      <c r="X33" s="18">
        <v>0</v>
      </c>
      <c r="Y33" s="13">
        <v>0</v>
      </c>
      <c r="Z33" s="17">
        <v>0</v>
      </c>
      <c r="AA33" s="18">
        <v>0</v>
      </c>
      <c r="AB33" s="18">
        <v>0</v>
      </c>
      <c r="AC33" s="18">
        <v>0</v>
      </c>
      <c r="AD33" s="18">
        <v>0</v>
      </c>
      <c r="AE33" s="13">
        <v>0</v>
      </c>
    </row>
    <row r="34" spans="1:31" x14ac:dyDescent="0.3">
      <c r="A34" s="4" t="s">
        <v>25</v>
      </c>
      <c r="B34" s="109">
        <v>0</v>
      </c>
      <c r="C34" s="110">
        <v>0</v>
      </c>
      <c r="D34" s="110">
        <v>0</v>
      </c>
      <c r="E34" s="110">
        <v>12986.55</v>
      </c>
      <c r="F34" s="110">
        <v>1235.9100000000001</v>
      </c>
      <c r="G34" s="111">
        <v>14222.46</v>
      </c>
      <c r="H34" s="17">
        <v>0</v>
      </c>
      <c r="I34" s="18">
        <v>0</v>
      </c>
      <c r="J34" s="18">
        <v>0</v>
      </c>
      <c r="K34" s="18">
        <v>0</v>
      </c>
      <c r="L34" s="18">
        <v>0</v>
      </c>
      <c r="M34" s="13">
        <v>0</v>
      </c>
      <c r="N34" s="17">
        <v>0</v>
      </c>
      <c r="O34" s="18">
        <v>0</v>
      </c>
      <c r="P34" s="18">
        <v>0</v>
      </c>
      <c r="Q34" s="18">
        <v>0</v>
      </c>
      <c r="R34" s="18">
        <v>1235.9100000000001</v>
      </c>
      <c r="S34" s="13">
        <v>1235.9100000000001</v>
      </c>
      <c r="T34" s="17">
        <v>0</v>
      </c>
      <c r="U34" s="18">
        <v>0</v>
      </c>
      <c r="V34" s="18">
        <v>0</v>
      </c>
      <c r="W34" s="18">
        <v>12986.55</v>
      </c>
      <c r="X34" s="18">
        <v>0</v>
      </c>
      <c r="Y34" s="13">
        <v>12986.55</v>
      </c>
      <c r="Z34" s="17">
        <v>0</v>
      </c>
      <c r="AA34" s="18">
        <v>0</v>
      </c>
      <c r="AB34" s="18">
        <v>0</v>
      </c>
      <c r="AC34" s="18">
        <v>0</v>
      </c>
      <c r="AD34" s="18">
        <v>0</v>
      </c>
      <c r="AE34" s="13">
        <v>0</v>
      </c>
    </row>
    <row r="35" spans="1:31" x14ac:dyDescent="0.3">
      <c r="A35" s="4" t="s">
        <v>26</v>
      </c>
      <c r="B35" s="109">
        <v>0</v>
      </c>
      <c r="C35" s="110">
        <v>0</v>
      </c>
      <c r="D35" s="110">
        <v>0</v>
      </c>
      <c r="E35" s="110">
        <v>55736</v>
      </c>
      <c r="F35" s="110">
        <v>0</v>
      </c>
      <c r="G35" s="111">
        <v>55736</v>
      </c>
      <c r="H35" s="17">
        <v>0</v>
      </c>
      <c r="I35" s="18">
        <v>0</v>
      </c>
      <c r="J35" s="18">
        <v>0</v>
      </c>
      <c r="K35" s="18">
        <v>0</v>
      </c>
      <c r="L35" s="18">
        <v>0</v>
      </c>
      <c r="M35" s="13">
        <v>0</v>
      </c>
      <c r="N35" s="17">
        <v>0</v>
      </c>
      <c r="O35" s="18">
        <v>0</v>
      </c>
      <c r="P35" s="18">
        <v>0</v>
      </c>
      <c r="Q35" s="18">
        <v>0</v>
      </c>
      <c r="R35" s="18">
        <v>0</v>
      </c>
      <c r="S35" s="13">
        <v>0</v>
      </c>
      <c r="T35" s="17">
        <v>0</v>
      </c>
      <c r="U35" s="18">
        <v>0</v>
      </c>
      <c r="V35" s="18">
        <v>0</v>
      </c>
      <c r="W35" s="18">
        <v>0</v>
      </c>
      <c r="X35" s="18">
        <v>0</v>
      </c>
      <c r="Y35" s="13">
        <v>0</v>
      </c>
      <c r="Z35" s="17">
        <v>0</v>
      </c>
      <c r="AA35" s="18">
        <v>0</v>
      </c>
      <c r="AB35" s="18">
        <v>0</v>
      </c>
      <c r="AC35" s="18">
        <v>55736</v>
      </c>
      <c r="AD35" s="18">
        <v>0</v>
      </c>
      <c r="AE35" s="13">
        <v>55736</v>
      </c>
    </row>
    <row r="36" spans="1:31" x14ac:dyDescent="0.3">
      <c r="A36" s="4" t="s">
        <v>27</v>
      </c>
      <c r="B36" s="109">
        <v>0</v>
      </c>
      <c r="C36" s="110">
        <v>0</v>
      </c>
      <c r="D36" s="110">
        <v>0</v>
      </c>
      <c r="E36" s="110">
        <v>0</v>
      </c>
      <c r="F36" s="110">
        <v>0</v>
      </c>
      <c r="G36" s="111">
        <v>0</v>
      </c>
      <c r="H36" s="17">
        <v>0</v>
      </c>
      <c r="I36" s="18">
        <v>0</v>
      </c>
      <c r="J36" s="18">
        <v>0</v>
      </c>
      <c r="K36" s="18">
        <v>0</v>
      </c>
      <c r="L36" s="18">
        <v>0</v>
      </c>
      <c r="M36" s="13">
        <v>0</v>
      </c>
      <c r="N36" s="17">
        <v>0</v>
      </c>
      <c r="O36" s="18">
        <v>0</v>
      </c>
      <c r="P36" s="18">
        <v>0</v>
      </c>
      <c r="Q36" s="18">
        <v>0</v>
      </c>
      <c r="R36" s="18">
        <v>0</v>
      </c>
      <c r="S36" s="13">
        <v>0</v>
      </c>
      <c r="T36" s="17">
        <v>0</v>
      </c>
      <c r="U36" s="18">
        <v>0</v>
      </c>
      <c r="V36" s="18">
        <v>0</v>
      </c>
      <c r="W36" s="18">
        <v>0</v>
      </c>
      <c r="X36" s="18">
        <v>0</v>
      </c>
      <c r="Y36" s="13">
        <v>0</v>
      </c>
      <c r="Z36" s="17">
        <v>0</v>
      </c>
      <c r="AA36" s="18">
        <v>0</v>
      </c>
      <c r="AB36" s="18">
        <v>0</v>
      </c>
      <c r="AC36" s="18">
        <v>0</v>
      </c>
      <c r="AD36" s="18">
        <v>0</v>
      </c>
      <c r="AE36" s="13">
        <v>0</v>
      </c>
    </row>
    <row r="37" spans="1:31" x14ac:dyDescent="0.3">
      <c r="A37" s="4" t="s">
        <v>28</v>
      </c>
      <c r="B37" s="109">
        <v>0</v>
      </c>
      <c r="C37" s="110">
        <v>0</v>
      </c>
      <c r="D37" s="110">
        <v>0</v>
      </c>
      <c r="E37" s="110">
        <v>0</v>
      </c>
      <c r="F37" s="110">
        <v>0</v>
      </c>
      <c r="G37" s="111">
        <v>0</v>
      </c>
      <c r="H37" s="17">
        <v>0</v>
      </c>
      <c r="I37" s="18">
        <v>0</v>
      </c>
      <c r="J37" s="18">
        <v>0</v>
      </c>
      <c r="K37" s="18">
        <v>0</v>
      </c>
      <c r="L37" s="18">
        <v>0</v>
      </c>
      <c r="M37" s="13">
        <v>0</v>
      </c>
      <c r="N37" s="17">
        <v>0</v>
      </c>
      <c r="O37" s="18">
        <v>0</v>
      </c>
      <c r="P37" s="18">
        <v>0</v>
      </c>
      <c r="Q37" s="18">
        <v>0</v>
      </c>
      <c r="R37" s="18">
        <v>0</v>
      </c>
      <c r="S37" s="13">
        <v>0</v>
      </c>
      <c r="T37" s="17">
        <v>0</v>
      </c>
      <c r="U37" s="18">
        <v>0</v>
      </c>
      <c r="V37" s="18">
        <v>0</v>
      </c>
      <c r="W37" s="18">
        <v>0</v>
      </c>
      <c r="X37" s="18">
        <v>0</v>
      </c>
      <c r="Y37" s="13">
        <v>0</v>
      </c>
      <c r="Z37" s="17">
        <v>0</v>
      </c>
      <c r="AA37" s="18">
        <v>0</v>
      </c>
      <c r="AB37" s="18">
        <v>0</v>
      </c>
      <c r="AC37" s="18">
        <v>0</v>
      </c>
      <c r="AD37" s="18">
        <v>0</v>
      </c>
      <c r="AE37" s="13">
        <v>0</v>
      </c>
    </row>
    <row r="38" spans="1:31" x14ac:dyDescent="0.3">
      <c r="A38" s="4" t="s">
        <v>29</v>
      </c>
      <c r="B38" s="109">
        <v>0</v>
      </c>
      <c r="C38" s="110">
        <v>0</v>
      </c>
      <c r="D38" s="110">
        <v>0</v>
      </c>
      <c r="E38" s="110">
        <v>0</v>
      </c>
      <c r="F38" s="110">
        <v>0</v>
      </c>
      <c r="G38" s="111">
        <v>0</v>
      </c>
      <c r="H38" s="17">
        <v>0</v>
      </c>
      <c r="I38" s="18">
        <v>0</v>
      </c>
      <c r="J38" s="18">
        <v>0</v>
      </c>
      <c r="K38" s="18">
        <v>0</v>
      </c>
      <c r="L38" s="18">
        <v>0</v>
      </c>
      <c r="M38" s="13">
        <v>0</v>
      </c>
      <c r="N38" s="17">
        <v>0</v>
      </c>
      <c r="O38" s="18">
        <v>0</v>
      </c>
      <c r="P38" s="18">
        <v>0</v>
      </c>
      <c r="Q38" s="18">
        <v>0</v>
      </c>
      <c r="R38" s="18">
        <v>0</v>
      </c>
      <c r="S38" s="13">
        <v>0</v>
      </c>
      <c r="T38" s="17">
        <v>0</v>
      </c>
      <c r="U38" s="18">
        <v>0</v>
      </c>
      <c r="V38" s="18">
        <v>0</v>
      </c>
      <c r="W38" s="18">
        <v>0</v>
      </c>
      <c r="X38" s="18">
        <v>0</v>
      </c>
      <c r="Y38" s="13">
        <v>0</v>
      </c>
      <c r="Z38" s="17">
        <v>0</v>
      </c>
      <c r="AA38" s="18">
        <v>0</v>
      </c>
      <c r="AB38" s="18">
        <v>0</v>
      </c>
      <c r="AC38" s="18">
        <v>0</v>
      </c>
      <c r="AD38" s="18">
        <v>0</v>
      </c>
      <c r="AE38" s="13">
        <v>0</v>
      </c>
    </row>
    <row r="39" spans="1:31" x14ac:dyDescent="0.3">
      <c r="A39" s="4" t="s">
        <v>30</v>
      </c>
      <c r="B39" s="109">
        <v>0</v>
      </c>
      <c r="C39" s="110">
        <v>0</v>
      </c>
      <c r="D39" s="110">
        <v>0</v>
      </c>
      <c r="E39" s="110">
        <v>0</v>
      </c>
      <c r="F39" s="110">
        <v>0</v>
      </c>
      <c r="G39" s="111">
        <v>0</v>
      </c>
      <c r="H39" s="17">
        <v>0</v>
      </c>
      <c r="I39" s="18">
        <v>0</v>
      </c>
      <c r="J39" s="18">
        <v>0</v>
      </c>
      <c r="K39" s="18">
        <v>0</v>
      </c>
      <c r="L39" s="18">
        <v>0</v>
      </c>
      <c r="M39" s="13">
        <v>0</v>
      </c>
      <c r="N39" s="17">
        <v>0</v>
      </c>
      <c r="O39" s="18">
        <v>0</v>
      </c>
      <c r="P39" s="18">
        <v>0</v>
      </c>
      <c r="Q39" s="18">
        <v>0</v>
      </c>
      <c r="R39" s="18">
        <v>0</v>
      </c>
      <c r="S39" s="13">
        <v>0</v>
      </c>
      <c r="T39" s="17">
        <v>0</v>
      </c>
      <c r="U39" s="18">
        <v>0</v>
      </c>
      <c r="V39" s="18">
        <v>0</v>
      </c>
      <c r="W39" s="18">
        <v>0</v>
      </c>
      <c r="X39" s="18">
        <v>0</v>
      </c>
      <c r="Y39" s="13">
        <v>0</v>
      </c>
      <c r="Z39" s="17">
        <v>0</v>
      </c>
      <c r="AA39" s="18">
        <v>0</v>
      </c>
      <c r="AB39" s="18">
        <v>0</v>
      </c>
      <c r="AC39" s="18">
        <v>0</v>
      </c>
      <c r="AD39" s="18">
        <v>0</v>
      </c>
      <c r="AE39" s="13">
        <v>0</v>
      </c>
    </row>
    <row r="40" spans="1:31" x14ac:dyDescent="0.3">
      <c r="A40" s="4" t="s">
        <v>31</v>
      </c>
      <c r="B40" s="109">
        <v>0</v>
      </c>
      <c r="C40" s="110">
        <v>0</v>
      </c>
      <c r="D40" s="110">
        <v>0</v>
      </c>
      <c r="E40" s="110">
        <v>0</v>
      </c>
      <c r="F40" s="110">
        <v>0</v>
      </c>
      <c r="G40" s="111">
        <v>0</v>
      </c>
      <c r="H40" s="17">
        <v>0</v>
      </c>
      <c r="I40" s="18">
        <v>0</v>
      </c>
      <c r="J40" s="18">
        <v>0</v>
      </c>
      <c r="K40" s="18">
        <v>0</v>
      </c>
      <c r="L40" s="18">
        <v>0</v>
      </c>
      <c r="M40" s="13">
        <v>0</v>
      </c>
      <c r="N40" s="17">
        <v>0</v>
      </c>
      <c r="O40" s="18">
        <v>0</v>
      </c>
      <c r="P40" s="18">
        <v>0</v>
      </c>
      <c r="Q40" s="18">
        <v>0</v>
      </c>
      <c r="R40" s="18">
        <v>0</v>
      </c>
      <c r="S40" s="13">
        <v>0</v>
      </c>
      <c r="T40" s="17">
        <v>0</v>
      </c>
      <c r="U40" s="18">
        <v>0</v>
      </c>
      <c r="V40" s="18">
        <v>0</v>
      </c>
      <c r="W40" s="18">
        <v>0</v>
      </c>
      <c r="X40" s="18">
        <v>0</v>
      </c>
      <c r="Y40" s="13">
        <v>0</v>
      </c>
      <c r="Z40" s="17">
        <v>0</v>
      </c>
      <c r="AA40" s="18">
        <v>0</v>
      </c>
      <c r="AB40" s="18">
        <v>0</v>
      </c>
      <c r="AC40" s="18">
        <v>0</v>
      </c>
      <c r="AD40" s="18">
        <v>0</v>
      </c>
      <c r="AE40" s="13">
        <v>0</v>
      </c>
    </row>
    <row r="41" spans="1:31" x14ac:dyDescent="0.3">
      <c r="A41" s="4" t="s">
        <v>32</v>
      </c>
      <c r="B41" s="109">
        <v>0</v>
      </c>
      <c r="C41" s="110">
        <v>0</v>
      </c>
      <c r="D41" s="110">
        <v>0</v>
      </c>
      <c r="E41" s="110">
        <v>0</v>
      </c>
      <c r="F41" s="110">
        <v>0</v>
      </c>
      <c r="G41" s="111">
        <v>0</v>
      </c>
      <c r="H41" s="17">
        <v>0</v>
      </c>
      <c r="I41" s="18">
        <v>0</v>
      </c>
      <c r="J41" s="18">
        <v>0</v>
      </c>
      <c r="K41" s="18">
        <v>0</v>
      </c>
      <c r="L41" s="18">
        <v>0</v>
      </c>
      <c r="M41" s="13">
        <v>0</v>
      </c>
      <c r="N41" s="17">
        <v>0</v>
      </c>
      <c r="O41" s="18">
        <v>0</v>
      </c>
      <c r="P41" s="18">
        <v>0</v>
      </c>
      <c r="Q41" s="18">
        <v>0</v>
      </c>
      <c r="R41" s="18">
        <v>0</v>
      </c>
      <c r="S41" s="13">
        <v>0</v>
      </c>
      <c r="T41" s="17">
        <v>0</v>
      </c>
      <c r="U41" s="18">
        <v>0</v>
      </c>
      <c r="V41" s="18">
        <v>0</v>
      </c>
      <c r="W41" s="18">
        <v>0</v>
      </c>
      <c r="X41" s="18">
        <v>0</v>
      </c>
      <c r="Y41" s="13">
        <v>0</v>
      </c>
      <c r="Z41" s="17">
        <v>0</v>
      </c>
      <c r="AA41" s="18">
        <v>0</v>
      </c>
      <c r="AB41" s="18">
        <v>0</v>
      </c>
      <c r="AC41" s="18">
        <v>0</v>
      </c>
      <c r="AD41" s="18">
        <v>0</v>
      </c>
      <c r="AE41" s="13">
        <v>0</v>
      </c>
    </row>
    <row r="42" spans="1:31" x14ac:dyDescent="0.3">
      <c r="A42" s="4" t="s">
        <v>33</v>
      </c>
      <c r="B42" s="109">
        <v>0</v>
      </c>
      <c r="C42" s="110">
        <v>0</v>
      </c>
      <c r="D42" s="110">
        <v>0</v>
      </c>
      <c r="E42" s="110">
        <v>0</v>
      </c>
      <c r="F42" s="110">
        <v>0</v>
      </c>
      <c r="G42" s="111">
        <v>0</v>
      </c>
      <c r="H42" s="17">
        <v>0</v>
      </c>
      <c r="I42" s="18">
        <v>0</v>
      </c>
      <c r="J42" s="18">
        <v>0</v>
      </c>
      <c r="K42" s="18">
        <v>0</v>
      </c>
      <c r="L42" s="18">
        <v>0</v>
      </c>
      <c r="M42" s="13">
        <v>0</v>
      </c>
      <c r="N42" s="17">
        <v>0</v>
      </c>
      <c r="O42" s="18">
        <v>0</v>
      </c>
      <c r="P42" s="18">
        <v>0</v>
      </c>
      <c r="Q42" s="18">
        <v>0</v>
      </c>
      <c r="R42" s="18">
        <v>0</v>
      </c>
      <c r="S42" s="13">
        <v>0</v>
      </c>
      <c r="T42" s="17">
        <v>0</v>
      </c>
      <c r="U42" s="18">
        <v>0</v>
      </c>
      <c r="V42" s="18">
        <v>0</v>
      </c>
      <c r="W42" s="18">
        <v>0</v>
      </c>
      <c r="X42" s="18">
        <v>0</v>
      </c>
      <c r="Y42" s="13">
        <v>0</v>
      </c>
      <c r="Z42" s="17">
        <v>0</v>
      </c>
      <c r="AA42" s="18">
        <v>0</v>
      </c>
      <c r="AB42" s="18">
        <v>0</v>
      </c>
      <c r="AC42" s="18">
        <v>0</v>
      </c>
      <c r="AD42" s="18">
        <v>0</v>
      </c>
      <c r="AE42" s="13">
        <v>0</v>
      </c>
    </row>
    <row r="43" spans="1:31" x14ac:dyDescent="0.3">
      <c r="A43" s="4" t="s">
        <v>34</v>
      </c>
      <c r="B43" s="109">
        <v>0</v>
      </c>
      <c r="C43" s="110">
        <v>0</v>
      </c>
      <c r="D43" s="110">
        <v>0</v>
      </c>
      <c r="E43" s="110">
        <v>0</v>
      </c>
      <c r="F43" s="110">
        <v>0</v>
      </c>
      <c r="G43" s="111">
        <v>0</v>
      </c>
      <c r="H43" s="17">
        <v>0</v>
      </c>
      <c r="I43" s="18">
        <v>0</v>
      </c>
      <c r="J43" s="18">
        <v>0</v>
      </c>
      <c r="K43" s="18">
        <v>0</v>
      </c>
      <c r="L43" s="18">
        <v>0</v>
      </c>
      <c r="M43" s="13">
        <v>0</v>
      </c>
      <c r="N43" s="17">
        <v>0</v>
      </c>
      <c r="O43" s="18">
        <v>0</v>
      </c>
      <c r="P43" s="18">
        <v>0</v>
      </c>
      <c r="Q43" s="18">
        <v>0</v>
      </c>
      <c r="R43" s="18">
        <v>0</v>
      </c>
      <c r="S43" s="13">
        <v>0</v>
      </c>
      <c r="T43" s="17">
        <v>0</v>
      </c>
      <c r="U43" s="18">
        <v>0</v>
      </c>
      <c r="V43" s="18">
        <v>0</v>
      </c>
      <c r="W43" s="18">
        <v>0</v>
      </c>
      <c r="X43" s="18">
        <v>0</v>
      </c>
      <c r="Y43" s="13">
        <v>0</v>
      </c>
      <c r="Z43" s="17">
        <v>0</v>
      </c>
      <c r="AA43" s="18">
        <v>0</v>
      </c>
      <c r="AB43" s="18">
        <v>0</v>
      </c>
      <c r="AC43" s="18">
        <v>0</v>
      </c>
      <c r="AD43" s="18">
        <v>0</v>
      </c>
      <c r="AE43" s="13">
        <v>0</v>
      </c>
    </row>
    <row r="44" spans="1:31" x14ac:dyDescent="0.3">
      <c r="A44" s="4" t="s">
        <v>35</v>
      </c>
      <c r="B44" s="109">
        <v>0</v>
      </c>
      <c r="C44" s="110">
        <v>0</v>
      </c>
      <c r="D44" s="110">
        <v>0</v>
      </c>
      <c r="E44" s="110">
        <v>0</v>
      </c>
      <c r="F44" s="110">
        <v>0</v>
      </c>
      <c r="G44" s="111">
        <v>0</v>
      </c>
      <c r="H44" s="17">
        <v>0</v>
      </c>
      <c r="I44" s="18">
        <v>0</v>
      </c>
      <c r="J44" s="18">
        <v>0</v>
      </c>
      <c r="K44" s="18">
        <v>0</v>
      </c>
      <c r="L44" s="18">
        <v>0</v>
      </c>
      <c r="M44" s="13">
        <v>0</v>
      </c>
      <c r="N44" s="17">
        <v>0</v>
      </c>
      <c r="O44" s="18">
        <v>0</v>
      </c>
      <c r="P44" s="18">
        <v>0</v>
      </c>
      <c r="Q44" s="18">
        <v>0</v>
      </c>
      <c r="R44" s="18">
        <v>0</v>
      </c>
      <c r="S44" s="13">
        <v>0</v>
      </c>
      <c r="T44" s="17">
        <v>0</v>
      </c>
      <c r="U44" s="18">
        <v>0</v>
      </c>
      <c r="V44" s="18">
        <v>0</v>
      </c>
      <c r="W44" s="18">
        <v>0</v>
      </c>
      <c r="X44" s="18">
        <v>0</v>
      </c>
      <c r="Y44" s="13">
        <v>0</v>
      </c>
      <c r="Z44" s="17">
        <v>0</v>
      </c>
      <c r="AA44" s="18">
        <v>0</v>
      </c>
      <c r="AB44" s="18">
        <v>0</v>
      </c>
      <c r="AC44" s="18">
        <v>0</v>
      </c>
      <c r="AD44" s="18">
        <v>0</v>
      </c>
      <c r="AE44" s="13">
        <v>0</v>
      </c>
    </row>
    <row r="45" spans="1:31" x14ac:dyDescent="0.3">
      <c r="A45" s="4" t="s">
        <v>36</v>
      </c>
      <c r="B45" s="109">
        <v>0</v>
      </c>
      <c r="C45" s="110">
        <v>0</v>
      </c>
      <c r="D45" s="110">
        <v>0</v>
      </c>
      <c r="E45" s="110">
        <v>26844.720000000001</v>
      </c>
      <c r="F45" s="110">
        <v>0</v>
      </c>
      <c r="G45" s="111">
        <v>26844.720000000001</v>
      </c>
      <c r="H45" s="17">
        <v>0</v>
      </c>
      <c r="I45" s="18">
        <v>0</v>
      </c>
      <c r="J45" s="18">
        <v>0</v>
      </c>
      <c r="K45" s="18">
        <v>0</v>
      </c>
      <c r="L45" s="18">
        <v>0</v>
      </c>
      <c r="M45" s="13">
        <v>0</v>
      </c>
      <c r="N45" s="17">
        <v>0</v>
      </c>
      <c r="O45" s="18">
        <v>0</v>
      </c>
      <c r="P45" s="18">
        <v>0</v>
      </c>
      <c r="Q45" s="18">
        <v>26844.720000000001</v>
      </c>
      <c r="R45" s="18">
        <v>0</v>
      </c>
      <c r="S45" s="13">
        <v>26844.720000000001</v>
      </c>
      <c r="T45" s="17">
        <v>0</v>
      </c>
      <c r="U45" s="18">
        <v>0</v>
      </c>
      <c r="V45" s="18">
        <v>0</v>
      </c>
      <c r="W45" s="18">
        <v>0</v>
      </c>
      <c r="X45" s="18">
        <v>0</v>
      </c>
      <c r="Y45" s="13">
        <v>0</v>
      </c>
      <c r="Z45" s="17">
        <v>0</v>
      </c>
      <c r="AA45" s="18">
        <v>0</v>
      </c>
      <c r="AB45" s="18">
        <v>0</v>
      </c>
      <c r="AC45" s="18">
        <v>0</v>
      </c>
      <c r="AD45" s="18">
        <v>0</v>
      </c>
      <c r="AE45" s="13">
        <v>0</v>
      </c>
    </row>
    <row r="46" spans="1:31" x14ac:dyDescent="0.3">
      <c r="A46" s="4" t="s">
        <v>37</v>
      </c>
      <c r="B46" s="109">
        <v>0</v>
      </c>
      <c r="C46" s="110">
        <v>0</v>
      </c>
      <c r="D46" s="110">
        <v>0</v>
      </c>
      <c r="E46" s="110">
        <v>16126.260718596564</v>
      </c>
      <c r="F46" s="110">
        <v>0</v>
      </c>
      <c r="G46" s="111">
        <v>16126.260718596564</v>
      </c>
      <c r="H46" s="17">
        <v>0</v>
      </c>
      <c r="I46" s="18">
        <v>0</v>
      </c>
      <c r="J46" s="18">
        <v>0</v>
      </c>
      <c r="K46" s="18">
        <v>0</v>
      </c>
      <c r="L46" s="18">
        <v>0</v>
      </c>
      <c r="M46" s="13">
        <v>0</v>
      </c>
      <c r="N46" s="17">
        <v>0</v>
      </c>
      <c r="O46" s="18">
        <v>0</v>
      </c>
      <c r="P46" s="18">
        <v>0</v>
      </c>
      <c r="Q46" s="18">
        <v>16076.19515009357</v>
      </c>
      <c r="R46" s="18">
        <v>0</v>
      </c>
      <c r="S46" s="13">
        <v>16076.19515009357</v>
      </c>
      <c r="T46" s="17">
        <v>0</v>
      </c>
      <c r="U46" s="18">
        <v>0</v>
      </c>
      <c r="V46" s="18">
        <v>0</v>
      </c>
      <c r="W46" s="18">
        <v>50.0655685029949</v>
      </c>
      <c r="X46" s="18">
        <v>0</v>
      </c>
      <c r="Y46" s="13">
        <v>50.0655685029949</v>
      </c>
      <c r="Z46" s="17">
        <v>0</v>
      </c>
      <c r="AA46" s="18">
        <v>0</v>
      </c>
      <c r="AB46" s="18">
        <v>0</v>
      </c>
      <c r="AC46" s="18">
        <v>0</v>
      </c>
      <c r="AD46" s="18">
        <v>0</v>
      </c>
      <c r="AE46" s="13">
        <v>0</v>
      </c>
    </row>
    <row r="47" spans="1:31" x14ac:dyDescent="0.3">
      <c r="A47" s="4" t="s">
        <v>38</v>
      </c>
      <c r="B47" s="109">
        <v>0</v>
      </c>
      <c r="C47" s="110">
        <v>0</v>
      </c>
      <c r="D47" s="110">
        <v>0</v>
      </c>
      <c r="E47" s="110">
        <v>0</v>
      </c>
      <c r="F47" s="110">
        <v>0</v>
      </c>
      <c r="G47" s="111">
        <v>0</v>
      </c>
      <c r="H47" s="17">
        <v>0</v>
      </c>
      <c r="I47" s="18">
        <v>0</v>
      </c>
      <c r="J47" s="18">
        <v>0</v>
      </c>
      <c r="K47" s="18">
        <v>0</v>
      </c>
      <c r="L47" s="18">
        <v>0</v>
      </c>
      <c r="M47" s="13">
        <v>0</v>
      </c>
      <c r="N47" s="17">
        <v>0</v>
      </c>
      <c r="O47" s="18">
        <v>0</v>
      </c>
      <c r="P47" s="18">
        <v>0</v>
      </c>
      <c r="Q47" s="18">
        <v>0</v>
      </c>
      <c r="R47" s="18">
        <v>0</v>
      </c>
      <c r="S47" s="13">
        <v>0</v>
      </c>
      <c r="T47" s="17">
        <v>0</v>
      </c>
      <c r="U47" s="18">
        <v>0</v>
      </c>
      <c r="V47" s="18">
        <v>0</v>
      </c>
      <c r="W47" s="18">
        <v>0</v>
      </c>
      <c r="X47" s="18">
        <v>0</v>
      </c>
      <c r="Y47" s="13">
        <v>0</v>
      </c>
      <c r="Z47" s="17">
        <v>0</v>
      </c>
      <c r="AA47" s="18">
        <v>0</v>
      </c>
      <c r="AB47" s="18">
        <v>0</v>
      </c>
      <c r="AC47" s="18">
        <v>0</v>
      </c>
      <c r="AD47" s="18">
        <v>0</v>
      </c>
      <c r="AE47" s="13">
        <v>0</v>
      </c>
    </row>
    <row r="48" spans="1:31" x14ac:dyDescent="0.3">
      <c r="A48" s="4" t="s">
        <v>39</v>
      </c>
      <c r="B48" s="109">
        <v>0</v>
      </c>
      <c r="C48" s="110">
        <v>0</v>
      </c>
      <c r="D48" s="110">
        <v>0</v>
      </c>
      <c r="E48" s="110">
        <v>0</v>
      </c>
      <c r="F48" s="110">
        <v>0</v>
      </c>
      <c r="G48" s="111">
        <v>0</v>
      </c>
      <c r="H48" s="17">
        <v>0</v>
      </c>
      <c r="I48" s="18">
        <v>0</v>
      </c>
      <c r="J48" s="18">
        <v>0</v>
      </c>
      <c r="K48" s="18">
        <v>0</v>
      </c>
      <c r="L48" s="18">
        <v>0</v>
      </c>
      <c r="M48" s="13">
        <v>0</v>
      </c>
      <c r="N48" s="17">
        <v>0</v>
      </c>
      <c r="O48" s="18">
        <v>0</v>
      </c>
      <c r="P48" s="18">
        <v>0</v>
      </c>
      <c r="Q48" s="18">
        <v>0</v>
      </c>
      <c r="R48" s="18">
        <v>0</v>
      </c>
      <c r="S48" s="13">
        <v>0</v>
      </c>
      <c r="T48" s="17">
        <v>0</v>
      </c>
      <c r="U48" s="18">
        <v>0</v>
      </c>
      <c r="V48" s="18">
        <v>0</v>
      </c>
      <c r="W48" s="18">
        <v>0</v>
      </c>
      <c r="X48" s="18">
        <v>0</v>
      </c>
      <c r="Y48" s="13">
        <v>0</v>
      </c>
      <c r="Z48" s="17">
        <v>0</v>
      </c>
      <c r="AA48" s="18">
        <v>0</v>
      </c>
      <c r="AB48" s="18">
        <v>0</v>
      </c>
      <c r="AC48" s="18">
        <v>0</v>
      </c>
      <c r="AD48" s="18">
        <v>0</v>
      </c>
      <c r="AE48" s="13">
        <v>0</v>
      </c>
    </row>
    <row r="49" spans="1:31" x14ac:dyDescent="0.3">
      <c r="A49" s="4" t="s">
        <v>40</v>
      </c>
      <c r="B49" s="109">
        <v>0</v>
      </c>
      <c r="C49" s="110">
        <v>0</v>
      </c>
      <c r="D49" s="110">
        <v>0</v>
      </c>
      <c r="E49" s="110">
        <v>0</v>
      </c>
      <c r="F49" s="110">
        <v>0</v>
      </c>
      <c r="G49" s="111">
        <v>0</v>
      </c>
      <c r="H49" s="17">
        <v>0</v>
      </c>
      <c r="I49" s="18">
        <v>0</v>
      </c>
      <c r="J49" s="18">
        <v>0</v>
      </c>
      <c r="K49" s="18">
        <v>0</v>
      </c>
      <c r="L49" s="18">
        <v>0</v>
      </c>
      <c r="M49" s="13">
        <v>0</v>
      </c>
      <c r="N49" s="17">
        <v>0</v>
      </c>
      <c r="O49" s="18">
        <v>0</v>
      </c>
      <c r="P49" s="18">
        <v>0</v>
      </c>
      <c r="Q49" s="18">
        <v>0</v>
      </c>
      <c r="R49" s="18">
        <v>0</v>
      </c>
      <c r="S49" s="13">
        <v>0</v>
      </c>
      <c r="T49" s="17">
        <v>0</v>
      </c>
      <c r="U49" s="18">
        <v>0</v>
      </c>
      <c r="V49" s="18">
        <v>0</v>
      </c>
      <c r="W49" s="18">
        <v>0</v>
      </c>
      <c r="X49" s="18">
        <v>0</v>
      </c>
      <c r="Y49" s="13">
        <v>0</v>
      </c>
      <c r="Z49" s="17">
        <v>0</v>
      </c>
      <c r="AA49" s="18">
        <v>0</v>
      </c>
      <c r="AB49" s="18">
        <v>0</v>
      </c>
      <c r="AC49" s="18">
        <v>0</v>
      </c>
      <c r="AD49" s="18">
        <v>0</v>
      </c>
      <c r="AE49" s="13">
        <v>0</v>
      </c>
    </row>
    <row r="50" spans="1:31" x14ac:dyDescent="0.3">
      <c r="A50" s="4" t="s">
        <v>41</v>
      </c>
      <c r="B50" s="109">
        <v>0</v>
      </c>
      <c r="C50" s="110">
        <v>0</v>
      </c>
      <c r="D50" s="110">
        <v>0</v>
      </c>
      <c r="E50" s="110">
        <v>0</v>
      </c>
      <c r="F50" s="110">
        <v>0</v>
      </c>
      <c r="G50" s="111">
        <v>0</v>
      </c>
      <c r="H50" s="17">
        <v>0</v>
      </c>
      <c r="I50" s="18">
        <v>0</v>
      </c>
      <c r="J50" s="18">
        <v>0</v>
      </c>
      <c r="K50" s="18">
        <v>0</v>
      </c>
      <c r="L50" s="18">
        <v>0</v>
      </c>
      <c r="M50" s="13">
        <v>0</v>
      </c>
      <c r="N50" s="17">
        <v>0</v>
      </c>
      <c r="O50" s="18">
        <v>0</v>
      </c>
      <c r="P50" s="18">
        <v>0</v>
      </c>
      <c r="Q50" s="18">
        <v>0</v>
      </c>
      <c r="R50" s="18">
        <v>0</v>
      </c>
      <c r="S50" s="13">
        <v>0</v>
      </c>
      <c r="T50" s="17">
        <v>0</v>
      </c>
      <c r="U50" s="18">
        <v>0</v>
      </c>
      <c r="V50" s="18">
        <v>0</v>
      </c>
      <c r="W50" s="18">
        <v>0</v>
      </c>
      <c r="X50" s="18">
        <v>0</v>
      </c>
      <c r="Y50" s="13">
        <v>0</v>
      </c>
      <c r="Z50" s="17">
        <v>0</v>
      </c>
      <c r="AA50" s="18">
        <v>0</v>
      </c>
      <c r="AB50" s="18">
        <v>0</v>
      </c>
      <c r="AC50" s="18">
        <v>0</v>
      </c>
      <c r="AD50" s="18">
        <v>0</v>
      </c>
      <c r="AE50" s="13">
        <v>0</v>
      </c>
    </row>
    <row r="51" spans="1:31" x14ac:dyDescent="0.3">
      <c r="A51" s="4" t="s">
        <v>42</v>
      </c>
      <c r="B51" s="109">
        <v>0</v>
      </c>
      <c r="C51" s="110">
        <v>0</v>
      </c>
      <c r="D51" s="110">
        <v>0</v>
      </c>
      <c r="E51" s="110">
        <v>0</v>
      </c>
      <c r="F51" s="110">
        <v>0</v>
      </c>
      <c r="G51" s="111">
        <v>0</v>
      </c>
      <c r="H51" s="17">
        <v>0</v>
      </c>
      <c r="I51" s="18">
        <v>0</v>
      </c>
      <c r="J51" s="18">
        <v>0</v>
      </c>
      <c r="K51" s="18">
        <v>0</v>
      </c>
      <c r="L51" s="18">
        <v>0</v>
      </c>
      <c r="M51" s="13">
        <v>0</v>
      </c>
      <c r="N51" s="17">
        <v>0</v>
      </c>
      <c r="O51" s="18">
        <v>0</v>
      </c>
      <c r="P51" s="18">
        <v>0</v>
      </c>
      <c r="Q51" s="18">
        <v>0</v>
      </c>
      <c r="R51" s="18">
        <v>0</v>
      </c>
      <c r="S51" s="13">
        <v>0</v>
      </c>
      <c r="T51" s="17">
        <v>0</v>
      </c>
      <c r="U51" s="18">
        <v>0</v>
      </c>
      <c r="V51" s="18">
        <v>0</v>
      </c>
      <c r="W51" s="18">
        <v>0</v>
      </c>
      <c r="X51" s="18">
        <v>0</v>
      </c>
      <c r="Y51" s="13">
        <v>0</v>
      </c>
      <c r="Z51" s="17">
        <v>0</v>
      </c>
      <c r="AA51" s="18">
        <v>0</v>
      </c>
      <c r="AB51" s="18">
        <v>0</v>
      </c>
      <c r="AC51" s="18">
        <v>0</v>
      </c>
      <c r="AD51" s="18">
        <v>0</v>
      </c>
      <c r="AE51" s="13">
        <v>0</v>
      </c>
    </row>
    <row r="52" spans="1:31" x14ac:dyDescent="0.3">
      <c r="A52" s="4" t="s">
        <v>43</v>
      </c>
      <c r="B52" s="109">
        <v>0</v>
      </c>
      <c r="C52" s="110">
        <v>0</v>
      </c>
      <c r="D52" s="110">
        <v>0</v>
      </c>
      <c r="E52" s="110">
        <v>-79499.570000000007</v>
      </c>
      <c r="F52" s="110">
        <v>0</v>
      </c>
      <c r="G52" s="111">
        <v>-79499.570000000007</v>
      </c>
      <c r="H52" s="17">
        <v>0</v>
      </c>
      <c r="I52" s="18">
        <v>0</v>
      </c>
      <c r="J52" s="18">
        <v>0</v>
      </c>
      <c r="K52" s="18">
        <v>0</v>
      </c>
      <c r="L52" s="18">
        <v>0</v>
      </c>
      <c r="M52" s="13">
        <v>0</v>
      </c>
      <c r="N52" s="17">
        <v>0</v>
      </c>
      <c r="O52" s="18">
        <v>0</v>
      </c>
      <c r="P52" s="18">
        <v>0</v>
      </c>
      <c r="Q52" s="18">
        <v>-79499.570000000007</v>
      </c>
      <c r="R52" s="18">
        <v>0</v>
      </c>
      <c r="S52" s="13">
        <v>-79499.570000000007</v>
      </c>
      <c r="T52" s="17">
        <v>0</v>
      </c>
      <c r="U52" s="18">
        <v>0</v>
      </c>
      <c r="V52" s="18">
        <v>0</v>
      </c>
      <c r="W52" s="18">
        <v>0</v>
      </c>
      <c r="X52" s="18">
        <v>0</v>
      </c>
      <c r="Y52" s="13">
        <v>0</v>
      </c>
      <c r="Z52" s="17">
        <v>0</v>
      </c>
      <c r="AA52" s="18">
        <v>0</v>
      </c>
      <c r="AB52" s="18">
        <v>0</v>
      </c>
      <c r="AC52" s="18">
        <v>0</v>
      </c>
      <c r="AD52" s="18">
        <v>0</v>
      </c>
      <c r="AE52" s="13">
        <v>0</v>
      </c>
    </row>
    <row r="53" spans="1:31" x14ac:dyDescent="0.3">
      <c r="A53" s="4" t="s">
        <v>44</v>
      </c>
      <c r="B53" s="109">
        <v>0</v>
      </c>
      <c r="C53" s="110">
        <v>0</v>
      </c>
      <c r="D53" s="110">
        <v>0</v>
      </c>
      <c r="E53" s="110">
        <v>0</v>
      </c>
      <c r="F53" s="110">
        <v>0</v>
      </c>
      <c r="G53" s="111">
        <v>0</v>
      </c>
      <c r="H53" s="17">
        <v>0</v>
      </c>
      <c r="I53" s="18">
        <v>0</v>
      </c>
      <c r="J53" s="18">
        <v>0</v>
      </c>
      <c r="K53" s="18">
        <v>0</v>
      </c>
      <c r="L53" s="18">
        <v>0</v>
      </c>
      <c r="M53" s="13">
        <v>0</v>
      </c>
      <c r="N53" s="17">
        <v>0</v>
      </c>
      <c r="O53" s="18">
        <v>0</v>
      </c>
      <c r="P53" s="18">
        <v>0</v>
      </c>
      <c r="Q53" s="18">
        <v>0</v>
      </c>
      <c r="R53" s="18">
        <v>0</v>
      </c>
      <c r="S53" s="13">
        <v>0</v>
      </c>
      <c r="T53" s="17">
        <v>0</v>
      </c>
      <c r="U53" s="18">
        <v>0</v>
      </c>
      <c r="V53" s="18">
        <v>0</v>
      </c>
      <c r="W53" s="18">
        <v>0</v>
      </c>
      <c r="X53" s="18">
        <v>0</v>
      </c>
      <c r="Y53" s="13">
        <v>0</v>
      </c>
      <c r="Z53" s="17">
        <v>0</v>
      </c>
      <c r="AA53" s="18">
        <v>0</v>
      </c>
      <c r="AB53" s="18">
        <v>0</v>
      </c>
      <c r="AC53" s="18">
        <v>0</v>
      </c>
      <c r="AD53" s="18">
        <v>0</v>
      </c>
      <c r="AE53" s="13">
        <v>0</v>
      </c>
    </row>
    <row r="54" spans="1:31" x14ac:dyDescent="0.3">
      <c r="A54" s="4" t="s">
        <v>45</v>
      </c>
      <c r="B54" s="109">
        <v>0</v>
      </c>
      <c r="C54" s="110">
        <v>0</v>
      </c>
      <c r="D54" s="110">
        <v>0</v>
      </c>
      <c r="E54" s="110">
        <v>0</v>
      </c>
      <c r="F54" s="110">
        <v>0</v>
      </c>
      <c r="G54" s="111">
        <v>0</v>
      </c>
      <c r="H54" s="17">
        <v>0</v>
      </c>
      <c r="I54" s="18">
        <v>0</v>
      </c>
      <c r="J54" s="18">
        <v>0</v>
      </c>
      <c r="K54" s="18">
        <v>0</v>
      </c>
      <c r="L54" s="18">
        <v>0</v>
      </c>
      <c r="M54" s="13">
        <v>0</v>
      </c>
      <c r="N54" s="17">
        <v>0</v>
      </c>
      <c r="O54" s="18">
        <v>0</v>
      </c>
      <c r="P54" s="18">
        <v>0</v>
      </c>
      <c r="Q54" s="18">
        <v>0</v>
      </c>
      <c r="R54" s="18">
        <v>0</v>
      </c>
      <c r="S54" s="13">
        <v>0</v>
      </c>
      <c r="T54" s="17">
        <v>0</v>
      </c>
      <c r="U54" s="18">
        <v>0</v>
      </c>
      <c r="V54" s="18">
        <v>0</v>
      </c>
      <c r="W54" s="18">
        <v>0</v>
      </c>
      <c r="X54" s="18">
        <v>0</v>
      </c>
      <c r="Y54" s="13">
        <v>0</v>
      </c>
      <c r="Z54" s="17">
        <v>0</v>
      </c>
      <c r="AA54" s="18">
        <v>0</v>
      </c>
      <c r="AB54" s="18">
        <v>0</v>
      </c>
      <c r="AC54" s="18">
        <v>0</v>
      </c>
      <c r="AD54" s="18">
        <v>0</v>
      </c>
      <c r="AE54" s="13">
        <v>0</v>
      </c>
    </row>
    <row r="55" spans="1:31" x14ac:dyDescent="0.3">
      <c r="A55" s="4" t="s">
        <v>46</v>
      </c>
      <c r="B55" s="109">
        <v>0</v>
      </c>
      <c r="C55" s="110">
        <v>0</v>
      </c>
      <c r="D55" s="110">
        <v>0</v>
      </c>
      <c r="E55" s="110">
        <v>-8318.18</v>
      </c>
      <c r="F55" s="110">
        <v>0</v>
      </c>
      <c r="G55" s="111">
        <v>-8318.18</v>
      </c>
      <c r="H55" s="17">
        <v>0</v>
      </c>
      <c r="I55" s="18">
        <v>0</v>
      </c>
      <c r="J55" s="18">
        <v>0</v>
      </c>
      <c r="K55" s="18">
        <v>0</v>
      </c>
      <c r="L55" s="18">
        <v>0</v>
      </c>
      <c r="M55" s="13">
        <v>0</v>
      </c>
      <c r="N55" s="17">
        <v>0</v>
      </c>
      <c r="O55" s="18">
        <v>0</v>
      </c>
      <c r="P55" s="18">
        <v>0</v>
      </c>
      <c r="Q55" s="18">
        <v>-8318.18</v>
      </c>
      <c r="R55" s="18">
        <v>0</v>
      </c>
      <c r="S55" s="13">
        <v>-8318.18</v>
      </c>
      <c r="T55" s="17">
        <v>0</v>
      </c>
      <c r="U55" s="18">
        <v>0</v>
      </c>
      <c r="V55" s="18">
        <v>0</v>
      </c>
      <c r="W55" s="18">
        <v>0</v>
      </c>
      <c r="X55" s="18">
        <v>0</v>
      </c>
      <c r="Y55" s="13">
        <v>0</v>
      </c>
      <c r="Z55" s="17">
        <v>0</v>
      </c>
      <c r="AA55" s="18">
        <v>0</v>
      </c>
      <c r="AB55" s="18">
        <v>0</v>
      </c>
      <c r="AC55" s="18">
        <v>0</v>
      </c>
      <c r="AD55" s="18">
        <v>0</v>
      </c>
      <c r="AE55" s="13">
        <v>0</v>
      </c>
    </row>
    <row r="56" spans="1:31" x14ac:dyDescent="0.3">
      <c r="A56" s="4" t="s">
        <v>47</v>
      </c>
      <c r="B56" s="109">
        <v>0</v>
      </c>
      <c r="C56" s="110">
        <v>0</v>
      </c>
      <c r="D56" s="110">
        <v>0</v>
      </c>
      <c r="E56" s="110">
        <v>0</v>
      </c>
      <c r="F56" s="110">
        <v>0</v>
      </c>
      <c r="G56" s="111">
        <v>0</v>
      </c>
      <c r="H56" s="17">
        <v>0</v>
      </c>
      <c r="I56" s="18">
        <v>0</v>
      </c>
      <c r="J56" s="18">
        <v>0</v>
      </c>
      <c r="K56" s="18">
        <v>0</v>
      </c>
      <c r="L56" s="18">
        <v>0</v>
      </c>
      <c r="M56" s="13">
        <v>0</v>
      </c>
      <c r="N56" s="17">
        <v>0</v>
      </c>
      <c r="O56" s="18">
        <v>0</v>
      </c>
      <c r="P56" s="18">
        <v>0</v>
      </c>
      <c r="Q56" s="18">
        <v>0</v>
      </c>
      <c r="R56" s="18">
        <v>0</v>
      </c>
      <c r="S56" s="13">
        <v>0</v>
      </c>
      <c r="T56" s="17">
        <v>0</v>
      </c>
      <c r="U56" s="18">
        <v>0</v>
      </c>
      <c r="V56" s="18">
        <v>0</v>
      </c>
      <c r="W56" s="18">
        <v>0</v>
      </c>
      <c r="X56" s="18">
        <v>0</v>
      </c>
      <c r="Y56" s="13">
        <v>0</v>
      </c>
      <c r="Z56" s="17">
        <v>0</v>
      </c>
      <c r="AA56" s="18">
        <v>0</v>
      </c>
      <c r="AB56" s="18">
        <v>0</v>
      </c>
      <c r="AC56" s="18">
        <v>0</v>
      </c>
      <c r="AD56" s="18">
        <v>0</v>
      </c>
      <c r="AE56" s="13">
        <v>0</v>
      </c>
    </row>
    <row r="57" spans="1:31" x14ac:dyDescent="0.3">
      <c r="A57" s="4" t="s">
        <v>48</v>
      </c>
      <c r="B57" s="109">
        <v>0</v>
      </c>
      <c r="C57" s="110">
        <v>0</v>
      </c>
      <c r="D57" s="110">
        <v>0</v>
      </c>
      <c r="E57" s="110">
        <v>0</v>
      </c>
      <c r="F57" s="110">
        <v>0</v>
      </c>
      <c r="G57" s="111">
        <v>0</v>
      </c>
      <c r="H57" s="17">
        <v>0</v>
      </c>
      <c r="I57" s="18">
        <v>0</v>
      </c>
      <c r="J57" s="18">
        <v>0</v>
      </c>
      <c r="K57" s="18">
        <v>0</v>
      </c>
      <c r="L57" s="18">
        <v>0</v>
      </c>
      <c r="M57" s="13">
        <v>0</v>
      </c>
      <c r="N57" s="17">
        <v>0</v>
      </c>
      <c r="O57" s="18">
        <v>0</v>
      </c>
      <c r="P57" s="18">
        <v>0</v>
      </c>
      <c r="Q57" s="18">
        <v>0</v>
      </c>
      <c r="R57" s="18">
        <v>0</v>
      </c>
      <c r="S57" s="13">
        <v>0</v>
      </c>
      <c r="T57" s="17">
        <v>0</v>
      </c>
      <c r="U57" s="18">
        <v>0</v>
      </c>
      <c r="V57" s="18">
        <v>0</v>
      </c>
      <c r="W57" s="18">
        <v>0</v>
      </c>
      <c r="X57" s="18">
        <v>0</v>
      </c>
      <c r="Y57" s="13">
        <v>0</v>
      </c>
      <c r="Z57" s="17">
        <v>0</v>
      </c>
      <c r="AA57" s="18">
        <v>0</v>
      </c>
      <c r="AB57" s="18">
        <v>0</v>
      </c>
      <c r="AC57" s="18">
        <v>0</v>
      </c>
      <c r="AD57" s="18">
        <v>0</v>
      </c>
      <c r="AE57" s="13">
        <v>0</v>
      </c>
    </row>
    <row r="58" spans="1:31" x14ac:dyDescent="0.3">
      <c r="A58" s="4" t="s">
        <v>49</v>
      </c>
      <c r="B58" s="109">
        <v>0</v>
      </c>
      <c r="C58" s="110">
        <v>0</v>
      </c>
      <c r="D58" s="110">
        <v>0</v>
      </c>
      <c r="E58" s="110">
        <v>0</v>
      </c>
      <c r="F58" s="110">
        <v>0</v>
      </c>
      <c r="G58" s="111">
        <v>0</v>
      </c>
      <c r="H58" s="17">
        <v>0</v>
      </c>
      <c r="I58" s="18">
        <v>0</v>
      </c>
      <c r="J58" s="18">
        <v>0</v>
      </c>
      <c r="K58" s="18">
        <v>0</v>
      </c>
      <c r="L58" s="18">
        <v>0</v>
      </c>
      <c r="M58" s="13">
        <v>0</v>
      </c>
      <c r="N58" s="17">
        <v>0</v>
      </c>
      <c r="O58" s="18">
        <v>0</v>
      </c>
      <c r="P58" s="18">
        <v>0</v>
      </c>
      <c r="Q58" s="18">
        <v>0</v>
      </c>
      <c r="R58" s="18">
        <v>0</v>
      </c>
      <c r="S58" s="13">
        <v>0</v>
      </c>
      <c r="T58" s="17">
        <v>0</v>
      </c>
      <c r="U58" s="18">
        <v>0</v>
      </c>
      <c r="V58" s="18">
        <v>0</v>
      </c>
      <c r="W58" s="18">
        <v>0</v>
      </c>
      <c r="X58" s="18">
        <v>0</v>
      </c>
      <c r="Y58" s="13">
        <v>0</v>
      </c>
      <c r="Z58" s="17">
        <v>0</v>
      </c>
      <c r="AA58" s="18">
        <v>0</v>
      </c>
      <c r="AB58" s="18">
        <v>0</v>
      </c>
      <c r="AC58" s="18">
        <v>0</v>
      </c>
      <c r="AD58" s="18">
        <v>0</v>
      </c>
      <c r="AE58" s="13">
        <v>0</v>
      </c>
    </row>
    <row r="59" spans="1:31" x14ac:dyDescent="0.3">
      <c r="A59" s="4" t="s">
        <v>50</v>
      </c>
      <c r="B59" s="109">
        <v>0</v>
      </c>
      <c r="C59" s="110">
        <v>0</v>
      </c>
      <c r="D59" s="110">
        <v>0</v>
      </c>
      <c r="E59" s="110">
        <v>70112.73</v>
      </c>
      <c r="F59" s="110">
        <v>0</v>
      </c>
      <c r="G59" s="111">
        <v>70112.73</v>
      </c>
      <c r="H59" s="17">
        <v>0</v>
      </c>
      <c r="I59" s="18">
        <v>0</v>
      </c>
      <c r="J59" s="18">
        <v>0</v>
      </c>
      <c r="K59" s="18">
        <v>0</v>
      </c>
      <c r="L59" s="18">
        <v>0</v>
      </c>
      <c r="M59" s="13">
        <v>0</v>
      </c>
      <c r="N59" s="17">
        <v>0</v>
      </c>
      <c r="O59" s="18">
        <v>0</v>
      </c>
      <c r="P59" s="18">
        <v>0</v>
      </c>
      <c r="Q59" s="18">
        <v>0</v>
      </c>
      <c r="R59" s="18">
        <v>0</v>
      </c>
      <c r="S59" s="13">
        <v>0</v>
      </c>
      <c r="T59" s="17">
        <v>0</v>
      </c>
      <c r="U59" s="18">
        <v>0</v>
      </c>
      <c r="V59" s="18">
        <v>0</v>
      </c>
      <c r="W59" s="18">
        <v>0</v>
      </c>
      <c r="X59" s="18">
        <v>0</v>
      </c>
      <c r="Y59" s="13">
        <v>0</v>
      </c>
      <c r="Z59" s="17">
        <v>0</v>
      </c>
      <c r="AA59" s="18">
        <v>0</v>
      </c>
      <c r="AB59" s="18">
        <v>0</v>
      </c>
      <c r="AC59" s="18">
        <v>70112.73</v>
      </c>
      <c r="AD59" s="18">
        <v>0</v>
      </c>
      <c r="AE59" s="13">
        <v>70112.73</v>
      </c>
    </row>
    <row r="60" spans="1:31" x14ac:dyDescent="0.3">
      <c r="A60" s="4" t="s">
        <v>51</v>
      </c>
      <c r="B60" s="109">
        <v>0</v>
      </c>
      <c r="C60" s="110">
        <v>0</v>
      </c>
      <c r="D60" s="110">
        <v>0</v>
      </c>
      <c r="E60" s="110">
        <v>0</v>
      </c>
      <c r="F60" s="110">
        <v>0</v>
      </c>
      <c r="G60" s="111">
        <v>0</v>
      </c>
      <c r="H60" s="17">
        <v>0</v>
      </c>
      <c r="I60" s="18">
        <v>0</v>
      </c>
      <c r="J60" s="18">
        <v>0</v>
      </c>
      <c r="K60" s="18">
        <v>0</v>
      </c>
      <c r="L60" s="18">
        <v>0</v>
      </c>
      <c r="M60" s="13">
        <v>0</v>
      </c>
      <c r="N60" s="17">
        <v>0</v>
      </c>
      <c r="O60" s="18">
        <v>0</v>
      </c>
      <c r="P60" s="18">
        <v>0</v>
      </c>
      <c r="Q60" s="18">
        <v>0</v>
      </c>
      <c r="R60" s="18">
        <v>0</v>
      </c>
      <c r="S60" s="13">
        <v>0</v>
      </c>
      <c r="T60" s="17">
        <v>0</v>
      </c>
      <c r="U60" s="18">
        <v>0</v>
      </c>
      <c r="V60" s="18">
        <v>0</v>
      </c>
      <c r="W60" s="18">
        <v>0</v>
      </c>
      <c r="X60" s="18">
        <v>0</v>
      </c>
      <c r="Y60" s="13">
        <v>0</v>
      </c>
      <c r="Z60" s="17">
        <v>0</v>
      </c>
      <c r="AA60" s="18">
        <v>0</v>
      </c>
      <c r="AB60" s="18">
        <v>0</v>
      </c>
      <c r="AC60" s="18">
        <v>0</v>
      </c>
      <c r="AD60" s="18">
        <v>0</v>
      </c>
      <c r="AE60" s="13">
        <v>0</v>
      </c>
    </row>
    <row r="61" spans="1:31" x14ac:dyDescent="0.3">
      <c r="A61" s="4" t="s">
        <v>52</v>
      </c>
      <c r="B61" s="109">
        <v>0</v>
      </c>
      <c r="C61" s="110">
        <v>0</v>
      </c>
      <c r="D61" s="110">
        <v>0</v>
      </c>
      <c r="E61" s="110">
        <v>0</v>
      </c>
      <c r="F61" s="110">
        <v>0</v>
      </c>
      <c r="G61" s="111">
        <v>0</v>
      </c>
      <c r="H61" s="17">
        <v>0</v>
      </c>
      <c r="I61" s="18">
        <v>0</v>
      </c>
      <c r="J61" s="18">
        <v>0</v>
      </c>
      <c r="K61" s="18">
        <v>0</v>
      </c>
      <c r="L61" s="18">
        <v>0</v>
      </c>
      <c r="M61" s="13">
        <v>0</v>
      </c>
      <c r="N61" s="17">
        <v>0</v>
      </c>
      <c r="O61" s="18">
        <v>0</v>
      </c>
      <c r="P61" s="18">
        <v>0</v>
      </c>
      <c r="Q61" s="18">
        <v>0</v>
      </c>
      <c r="R61" s="18">
        <v>0</v>
      </c>
      <c r="S61" s="13">
        <v>0</v>
      </c>
      <c r="T61" s="17">
        <v>0</v>
      </c>
      <c r="U61" s="18">
        <v>0</v>
      </c>
      <c r="V61" s="18">
        <v>0</v>
      </c>
      <c r="W61" s="18">
        <v>0</v>
      </c>
      <c r="X61" s="18">
        <v>0</v>
      </c>
      <c r="Y61" s="13">
        <v>0</v>
      </c>
      <c r="Z61" s="17">
        <v>0</v>
      </c>
      <c r="AA61" s="18">
        <v>0</v>
      </c>
      <c r="AB61" s="18">
        <v>0</v>
      </c>
      <c r="AC61" s="18">
        <v>0</v>
      </c>
      <c r="AD61" s="18">
        <v>0</v>
      </c>
      <c r="AE61" s="13">
        <v>0</v>
      </c>
    </row>
    <row r="62" spans="1:31" x14ac:dyDescent="0.3">
      <c r="A62" s="4" t="s">
        <v>53</v>
      </c>
      <c r="B62" s="109">
        <v>0</v>
      </c>
      <c r="C62" s="110">
        <v>0</v>
      </c>
      <c r="D62" s="110">
        <v>0</v>
      </c>
      <c r="E62" s="110">
        <v>0</v>
      </c>
      <c r="F62" s="110">
        <v>0</v>
      </c>
      <c r="G62" s="111">
        <v>0</v>
      </c>
      <c r="H62" s="17">
        <v>0</v>
      </c>
      <c r="I62" s="18">
        <v>0</v>
      </c>
      <c r="J62" s="18">
        <v>0</v>
      </c>
      <c r="K62" s="18">
        <v>0</v>
      </c>
      <c r="L62" s="18">
        <v>0</v>
      </c>
      <c r="M62" s="13">
        <v>0</v>
      </c>
      <c r="N62" s="17">
        <v>0</v>
      </c>
      <c r="O62" s="18">
        <v>0</v>
      </c>
      <c r="P62" s="18">
        <v>0</v>
      </c>
      <c r="Q62" s="18">
        <v>0</v>
      </c>
      <c r="R62" s="18">
        <v>0</v>
      </c>
      <c r="S62" s="13">
        <v>0</v>
      </c>
      <c r="T62" s="17">
        <v>0</v>
      </c>
      <c r="U62" s="18">
        <v>0</v>
      </c>
      <c r="V62" s="18">
        <v>0</v>
      </c>
      <c r="W62" s="18">
        <v>0</v>
      </c>
      <c r="X62" s="18">
        <v>0</v>
      </c>
      <c r="Y62" s="13">
        <v>0</v>
      </c>
      <c r="Z62" s="17">
        <v>0</v>
      </c>
      <c r="AA62" s="18">
        <v>0</v>
      </c>
      <c r="AB62" s="18">
        <v>0</v>
      </c>
      <c r="AC62" s="18">
        <v>0</v>
      </c>
      <c r="AD62" s="18">
        <v>0</v>
      </c>
      <c r="AE62" s="13">
        <v>0</v>
      </c>
    </row>
    <row r="63" spans="1:31" x14ac:dyDescent="0.3">
      <c r="A63" s="4" t="s">
        <v>54</v>
      </c>
      <c r="B63" s="109">
        <v>0</v>
      </c>
      <c r="C63" s="110">
        <v>0</v>
      </c>
      <c r="D63" s="110">
        <v>0</v>
      </c>
      <c r="E63" s="110">
        <v>0</v>
      </c>
      <c r="F63" s="110">
        <v>0</v>
      </c>
      <c r="G63" s="111">
        <v>0</v>
      </c>
      <c r="H63" s="17">
        <v>0</v>
      </c>
      <c r="I63" s="18">
        <v>0</v>
      </c>
      <c r="J63" s="18">
        <v>0</v>
      </c>
      <c r="K63" s="18">
        <v>0</v>
      </c>
      <c r="L63" s="18">
        <v>0</v>
      </c>
      <c r="M63" s="13">
        <v>0</v>
      </c>
      <c r="N63" s="17">
        <v>0</v>
      </c>
      <c r="O63" s="18">
        <v>0</v>
      </c>
      <c r="P63" s="18">
        <v>0</v>
      </c>
      <c r="Q63" s="18">
        <v>0</v>
      </c>
      <c r="R63" s="18">
        <v>0</v>
      </c>
      <c r="S63" s="13">
        <v>0</v>
      </c>
      <c r="T63" s="17">
        <v>0</v>
      </c>
      <c r="U63" s="18">
        <v>0</v>
      </c>
      <c r="V63" s="18">
        <v>0</v>
      </c>
      <c r="W63" s="18">
        <v>0</v>
      </c>
      <c r="X63" s="18">
        <v>0</v>
      </c>
      <c r="Y63" s="13">
        <v>0</v>
      </c>
      <c r="Z63" s="17">
        <v>0</v>
      </c>
      <c r="AA63" s="18">
        <v>0</v>
      </c>
      <c r="AB63" s="18">
        <v>0</v>
      </c>
      <c r="AC63" s="18">
        <v>0</v>
      </c>
      <c r="AD63" s="18">
        <v>0</v>
      </c>
      <c r="AE63" s="13">
        <v>0</v>
      </c>
    </row>
    <row r="64" spans="1:31" x14ac:dyDescent="0.3">
      <c r="A64" s="4" t="s">
        <v>55</v>
      </c>
      <c r="B64" s="109">
        <v>0</v>
      </c>
      <c r="C64" s="110">
        <v>0</v>
      </c>
      <c r="D64" s="110">
        <v>0</v>
      </c>
      <c r="E64" s="110">
        <v>0</v>
      </c>
      <c r="F64" s="110">
        <v>0</v>
      </c>
      <c r="G64" s="111">
        <v>0</v>
      </c>
      <c r="H64" s="17">
        <v>0</v>
      </c>
      <c r="I64" s="18">
        <v>0</v>
      </c>
      <c r="J64" s="18">
        <v>0</v>
      </c>
      <c r="K64" s="18">
        <v>0</v>
      </c>
      <c r="L64" s="18">
        <v>0</v>
      </c>
      <c r="M64" s="13">
        <v>0</v>
      </c>
      <c r="N64" s="17">
        <v>0</v>
      </c>
      <c r="O64" s="18">
        <v>0</v>
      </c>
      <c r="P64" s="18">
        <v>0</v>
      </c>
      <c r="Q64" s="18">
        <v>0</v>
      </c>
      <c r="R64" s="18">
        <v>0</v>
      </c>
      <c r="S64" s="13">
        <v>0</v>
      </c>
      <c r="T64" s="17">
        <v>0</v>
      </c>
      <c r="U64" s="18">
        <v>0</v>
      </c>
      <c r="V64" s="18">
        <v>0</v>
      </c>
      <c r="W64" s="18">
        <v>0</v>
      </c>
      <c r="X64" s="18">
        <v>0</v>
      </c>
      <c r="Y64" s="13">
        <v>0</v>
      </c>
      <c r="Z64" s="17">
        <v>0</v>
      </c>
      <c r="AA64" s="18">
        <v>0</v>
      </c>
      <c r="AB64" s="18">
        <v>0</v>
      </c>
      <c r="AC64" s="18">
        <v>0</v>
      </c>
      <c r="AD64" s="18">
        <v>0</v>
      </c>
      <c r="AE64" s="13">
        <v>0</v>
      </c>
    </row>
    <row r="65" spans="1:31" x14ac:dyDescent="0.3">
      <c r="A65" s="4" t="s">
        <v>56</v>
      </c>
      <c r="B65" s="109">
        <v>0</v>
      </c>
      <c r="C65" s="110">
        <v>0</v>
      </c>
      <c r="D65" s="110">
        <v>0</v>
      </c>
      <c r="E65" s="110">
        <v>0</v>
      </c>
      <c r="F65" s="110">
        <v>0</v>
      </c>
      <c r="G65" s="111">
        <v>0</v>
      </c>
      <c r="H65" s="17">
        <v>0</v>
      </c>
      <c r="I65" s="18">
        <v>0</v>
      </c>
      <c r="J65" s="18">
        <v>0</v>
      </c>
      <c r="K65" s="18">
        <v>0</v>
      </c>
      <c r="L65" s="18">
        <v>0</v>
      </c>
      <c r="M65" s="13">
        <v>0</v>
      </c>
      <c r="N65" s="17">
        <v>0</v>
      </c>
      <c r="O65" s="18">
        <v>0</v>
      </c>
      <c r="P65" s="18">
        <v>0</v>
      </c>
      <c r="Q65" s="18">
        <v>0</v>
      </c>
      <c r="R65" s="18">
        <v>0</v>
      </c>
      <c r="S65" s="13">
        <v>0</v>
      </c>
      <c r="T65" s="17">
        <v>0</v>
      </c>
      <c r="U65" s="18">
        <v>0</v>
      </c>
      <c r="V65" s="18">
        <v>0</v>
      </c>
      <c r="W65" s="18">
        <v>0</v>
      </c>
      <c r="X65" s="18">
        <v>0</v>
      </c>
      <c r="Y65" s="13">
        <v>0</v>
      </c>
      <c r="Z65" s="17">
        <v>0</v>
      </c>
      <c r="AA65" s="18">
        <v>0</v>
      </c>
      <c r="AB65" s="18">
        <v>0</v>
      </c>
      <c r="AC65" s="18">
        <v>0</v>
      </c>
      <c r="AD65" s="18">
        <v>0</v>
      </c>
      <c r="AE65" s="13">
        <v>0</v>
      </c>
    </row>
    <row r="66" spans="1:31" x14ac:dyDescent="0.3">
      <c r="A66" s="4" t="s">
        <v>57</v>
      </c>
      <c r="B66" s="109">
        <v>0</v>
      </c>
      <c r="C66" s="110">
        <v>0</v>
      </c>
      <c r="D66" s="110">
        <v>0</v>
      </c>
      <c r="E66" s="110">
        <v>0</v>
      </c>
      <c r="F66" s="110">
        <v>0</v>
      </c>
      <c r="G66" s="111">
        <v>0</v>
      </c>
      <c r="H66" s="17">
        <v>0</v>
      </c>
      <c r="I66" s="18">
        <v>0</v>
      </c>
      <c r="J66" s="18">
        <v>0</v>
      </c>
      <c r="K66" s="18">
        <v>0</v>
      </c>
      <c r="L66" s="18">
        <v>0</v>
      </c>
      <c r="M66" s="13">
        <v>0</v>
      </c>
      <c r="N66" s="17">
        <v>0</v>
      </c>
      <c r="O66" s="18">
        <v>0</v>
      </c>
      <c r="P66" s="18">
        <v>0</v>
      </c>
      <c r="Q66" s="18">
        <v>0</v>
      </c>
      <c r="R66" s="18">
        <v>0</v>
      </c>
      <c r="S66" s="13">
        <v>0</v>
      </c>
      <c r="T66" s="17">
        <v>0</v>
      </c>
      <c r="U66" s="18">
        <v>0</v>
      </c>
      <c r="V66" s="18">
        <v>0</v>
      </c>
      <c r="W66" s="18">
        <v>0</v>
      </c>
      <c r="X66" s="18">
        <v>0</v>
      </c>
      <c r="Y66" s="13">
        <v>0</v>
      </c>
      <c r="Z66" s="17">
        <v>0</v>
      </c>
      <c r="AA66" s="18">
        <v>0</v>
      </c>
      <c r="AB66" s="18">
        <v>0</v>
      </c>
      <c r="AC66" s="18">
        <v>0</v>
      </c>
      <c r="AD66" s="18">
        <v>0</v>
      </c>
      <c r="AE66" s="13">
        <v>0</v>
      </c>
    </row>
    <row r="67" spans="1:31" x14ac:dyDescent="0.3">
      <c r="A67" s="4" t="s">
        <v>58</v>
      </c>
      <c r="B67" s="109">
        <v>0</v>
      </c>
      <c r="C67" s="110">
        <v>0</v>
      </c>
      <c r="D67" s="110">
        <v>0</v>
      </c>
      <c r="E67" s="110">
        <v>0</v>
      </c>
      <c r="F67" s="110">
        <v>0</v>
      </c>
      <c r="G67" s="111">
        <v>0</v>
      </c>
      <c r="H67" s="17">
        <v>0</v>
      </c>
      <c r="I67" s="18">
        <v>0</v>
      </c>
      <c r="J67" s="18">
        <v>0</v>
      </c>
      <c r="K67" s="18">
        <v>0</v>
      </c>
      <c r="L67" s="18">
        <v>0</v>
      </c>
      <c r="M67" s="13">
        <v>0</v>
      </c>
      <c r="N67" s="17">
        <v>0</v>
      </c>
      <c r="O67" s="18">
        <v>0</v>
      </c>
      <c r="P67" s="18">
        <v>0</v>
      </c>
      <c r="Q67" s="18">
        <v>0</v>
      </c>
      <c r="R67" s="18">
        <v>0</v>
      </c>
      <c r="S67" s="13">
        <v>0</v>
      </c>
      <c r="T67" s="17">
        <v>0</v>
      </c>
      <c r="U67" s="18">
        <v>0</v>
      </c>
      <c r="V67" s="18">
        <v>0</v>
      </c>
      <c r="W67" s="18">
        <v>0</v>
      </c>
      <c r="X67" s="18">
        <v>0</v>
      </c>
      <c r="Y67" s="13">
        <v>0</v>
      </c>
      <c r="Z67" s="17">
        <v>0</v>
      </c>
      <c r="AA67" s="18">
        <v>0</v>
      </c>
      <c r="AB67" s="18">
        <v>0</v>
      </c>
      <c r="AC67" s="18">
        <v>0</v>
      </c>
      <c r="AD67" s="18">
        <v>0</v>
      </c>
      <c r="AE67" s="13">
        <v>0</v>
      </c>
    </row>
    <row r="68" spans="1:31" x14ac:dyDescent="0.3">
      <c r="A68" s="4" t="s">
        <v>59</v>
      </c>
      <c r="B68" s="109">
        <v>0</v>
      </c>
      <c r="C68" s="110">
        <v>0</v>
      </c>
      <c r="D68" s="110">
        <v>0</v>
      </c>
      <c r="E68" s="110">
        <v>0</v>
      </c>
      <c r="F68" s="110">
        <v>0</v>
      </c>
      <c r="G68" s="111">
        <v>0</v>
      </c>
      <c r="H68" s="17">
        <v>0</v>
      </c>
      <c r="I68" s="18">
        <v>0</v>
      </c>
      <c r="J68" s="18">
        <v>0</v>
      </c>
      <c r="K68" s="18">
        <v>0</v>
      </c>
      <c r="L68" s="18">
        <v>0</v>
      </c>
      <c r="M68" s="13">
        <v>0</v>
      </c>
      <c r="N68" s="17">
        <v>0</v>
      </c>
      <c r="O68" s="18">
        <v>0</v>
      </c>
      <c r="P68" s="18">
        <v>0</v>
      </c>
      <c r="Q68" s="18">
        <v>0</v>
      </c>
      <c r="R68" s="18">
        <v>0</v>
      </c>
      <c r="S68" s="13">
        <v>0</v>
      </c>
      <c r="T68" s="17">
        <v>0</v>
      </c>
      <c r="U68" s="18">
        <v>0</v>
      </c>
      <c r="V68" s="18">
        <v>0</v>
      </c>
      <c r="W68" s="18">
        <v>0</v>
      </c>
      <c r="X68" s="18">
        <v>0</v>
      </c>
      <c r="Y68" s="13">
        <v>0</v>
      </c>
      <c r="Z68" s="17">
        <v>0</v>
      </c>
      <c r="AA68" s="18">
        <v>0</v>
      </c>
      <c r="AB68" s="18">
        <v>0</v>
      </c>
      <c r="AC68" s="18">
        <v>0</v>
      </c>
      <c r="AD68" s="18">
        <v>0</v>
      </c>
      <c r="AE68" s="13">
        <v>0</v>
      </c>
    </row>
    <row r="69" spans="1:31" x14ac:dyDescent="0.3">
      <c r="A69" s="4" t="s">
        <v>60</v>
      </c>
      <c r="B69" s="109">
        <v>0</v>
      </c>
      <c r="C69" s="110">
        <v>0</v>
      </c>
      <c r="D69" s="110">
        <v>0</v>
      </c>
      <c r="E69" s="110">
        <v>0</v>
      </c>
      <c r="F69" s="110">
        <v>0</v>
      </c>
      <c r="G69" s="111">
        <v>0</v>
      </c>
      <c r="H69" s="17">
        <v>0</v>
      </c>
      <c r="I69" s="18">
        <v>0</v>
      </c>
      <c r="J69" s="18">
        <v>0</v>
      </c>
      <c r="K69" s="18">
        <v>0</v>
      </c>
      <c r="L69" s="18">
        <v>0</v>
      </c>
      <c r="M69" s="13">
        <v>0</v>
      </c>
      <c r="N69" s="17">
        <v>0</v>
      </c>
      <c r="O69" s="18">
        <v>0</v>
      </c>
      <c r="P69" s="18">
        <v>0</v>
      </c>
      <c r="Q69" s="18">
        <v>0</v>
      </c>
      <c r="R69" s="18">
        <v>0</v>
      </c>
      <c r="S69" s="13">
        <v>0</v>
      </c>
      <c r="T69" s="17">
        <v>0</v>
      </c>
      <c r="U69" s="18">
        <v>0</v>
      </c>
      <c r="V69" s="18">
        <v>0</v>
      </c>
      <c r="W69" s="18">
        <v>0</v>
      </c>
      <c r="X69" s="18">
        <v>0</v>
      </c>
      <c r="Y69" s="13">
        <v>0</v>
      </c>
      <c r="Z69" s="17">
        <v>0</v>
      </c>
      <c r="AA69" s="18">
        <v>0</v>
      </c>
      <c r="AB69" s="18">
        <v>0</v>
      </c>
      <c r="AC69" s="18">
        <v>0</v>
      </c>
      <c r="AD69" s="18">
        <v>0</v>
      </c>
      <c r="AE69" s="13">
        <v>0</v>
      </c>
    </row>
    <row r="70" spans="1:31" x14ac:dyDescent="0.3">
      <c r="A70" s="4" t="s">
        <v>61</v>
      </c>
      <c r="B70" s="109">
        <v>0</v>
      </c>
      <c r="C70" s="110">
        <v>0</v>
      </c>
      <c r="D70" s="110">
        <v>0</v>
      </c>
      <c r="E70" s="110">
        <v>0</v>
      </c>
      <c r="F70" s="110">
        <v>0</v>
      </c>
      <c r="G70" s="111">
        <v>0</v>
      </c>
      <c r="H70" s="17">
        <v>0</v>
      </c>
      <c r="I70" s="18">
        <v>0</v>
      </c>
      <c r="J70" s="18">
        <v>0</v>
      </c>
      <c r="K70" s="18">
        <v>0</v>
      </c>
      <c r="L70" s="18">
        <v>0</v>
      </c>
      <c r="M70" s="13">
        <v>0</v>
      </c>
      <c r="N70" s="17">
        <v>0</v>
      </c>
      <c r="O70" s="18">
        <v>0</v>
      </c>
      <c r="P70" s="18">
        <v>0</v>
      </c>
      <c r="Q70" s="18">
        <v>0</v>
      </c>
      <c r="R70" s="18">
        <v>0</v>
      </c>
      <c r="S70" s="13">
        <v>0</v>
      </c>
      <c r="T70" s="17">
        <v>0</v>
      </c>
      <c r="U70" s="18">
        <v>0</v>
      </c>
      <c r="V70" s="18">
        <v>0</v>
      </c>
      <c r="W70" s="18">
        <v>0</v>
      </c>
      <c r="X70" s="18">
        <v>0</v>
      </c>
      <c r="Y70" s="13">
        <v>0</v>
      </c>
      <c r="Z70" s="17">
        <v>0</v>
      </c>
      <c r="AA70" s="18">
        <v>0</v>
      </c>
      <c r="AB70" s="18">
        <v>0</v>
      </c>
      <c r="AC70" s="18">
        <v>0</v>
      </c>
      <c r="AD70" s="18">
        <v>0</v>
      </c>
      <c r="AE70" s="13">
        <v>0</v>
      </c>
    </row>
    <row r="71" spans="1:31" x14ac:dyDescent="0.3">
      <c r="A71" s="4" t="s">
        <v>62</v>
      </c>
      <c r="B71" s="109">
        <v>0</v>
      </c>
      <c r="C71" s="110">
        <v>0</v>
      </c>
      <c r="D71" s="110">
        <v>0</v>
      </c>
      <c r="E71" s="110">
        <v>0</v>
      </c>
      <c r="F71" s="110">
        <v>0</v>
      </c>
      <c r="G71" s="111">
        <v>0</v>
      </c>
      <c r="H71" s="17">
        <v>0</v>
      </c>
      <c r="I71" s="18">
        <v>0</v>
      </c>
      <c r="J71" s="18">
        <v>0</v>
      </c>
      <c r="K71" s="18">
        <v>0</v>
      </c>
      <c r="L71" s="18">
        <v>0</v>
      </c>
      <c r="M71" s="13">
        <v>0</v>
      </c>
      <c r="N71" s="17">
        <v>0</v>
      </c>
      <c r="O71" s="18">
        <v>0</v>
      </c>
      <c r="P71" s="18">
        <v>0</v>
      </c>
      <c r="Q71" s="18">
        <v>0</v>
      </c>
      <c r="R71" s="18">
        <v>0</v>
      </c>
      <c r="S71" s="13">
        <v>0</v>
      </c>
      <c r="T71" s="17">
        <v>0</v>
      </c>
      <c r="U71" s="18">
        <v>0</v>
      </c>
      <c r="V71" s="18">
        <v>0</v>
      </c>
      <c r="W71" s="18">
        <v>0</v>
      </c>
      <c r="X71" s="18">
        <v>0</v>
      </c>
      <c r="Y71" s="13">
        <v>0</v>
      </c>
      <c r="Z71" s="17">
        <v>0</v>
      </c>
      <c r="AA71" s="18">
        <v>0</v>
      </c>
      <c r="AB71" s="18">
        <v>0</v>
      </c>
      <c r="AC71" s="18">
        <v>0</v>
      </c>
      <c r="AD71" s="18">
        <v>0</v>
      </c>
      <c r="AE71" s="13">
        <v>0</v>
      </c>
    </row>
    <row r="72" spans="1:31" x14ac:dyDescent="0.3">
      <c r="A72" s="4" t="s">
        <v>63</v>
      </c>
      <c r="B72" s="109">
        <v>0</v>
      </c>
      <c r="C72" s="110">
        <v>0</v>
      </c>
      <c r="D72" s="110">
        <v>0</v>
      </c>
      <c r="E72" s="110">
        <v>0</v>
      </c>
      <c r="F72" s="110">
        <v>0</v>
      </c>
      <c r="G72" s="111">
        <v>0</v>
      </c>
      <c r="H72" s="17">
        <v>0</v>
      </c>
      <c r="I72" s="18">
        <v>0</v>
      </c>
      <c r="J72" s="18">
        <v>0</v>
      </c>
      <c r="K72" s="18">
        <v>0</v>
      </c>
      <c r="L72" s="18">
        <v>0</v>
      </c>
      <c r="M72" s="13">
        <v>0</v>
      </c>
      <c r="N72" s="17">
        <v>0</v>
      </c>
      <c r="O72" s="18">
        <v>0</v>
      </c>
      <c r="P72" s="18">
        <v>0</v>
      </c>
      <c r="Q72" s="18">
        <v>0</v>
      </c>
      <c r="R72" s="18">
        <v>0</v>
      </c>
      <c r="S72" s="13">
        <v>0</v>
      </c>
      <c r="T72" s="17">
        <v>0</v>
      </c>
      <c r="U72" s="18">
        <v>0</v>
      </c>
      <c r="V72" s="18">
        <v>0</v>
      </c>
      <c r="W72" s="18">
        <v>0</v>
      </c>
      <c r="X72" s="18">
        <v>0</v>
      </c>
      <c r="Y72" s="13">
        <v>0</v>
      </c>
      <c r="Z72" s="17">
        <v>0</v>
      </c>
      <c r="AA72" s="18">
        <v>0</v>
      </c>
      <c r="AB72" s="18">
        <v>0</v>
      </c>
      <c r="AC72" s="18">
        <v>0</v>
      </c>
      <c r="AD72" s="18">
        <v>0</v>
      </c>
      <c r="AE72" s="13">
        <v>0</v>
      </c>
    </row>
    <row r="73" spans="1:31" x14ac:dyDescent="0.3">
      <c r="A73" s="4" t="s">
        <v>64</v>
      </c>
      <c r="B73" s="109">
        <v>0</v>
      </c>
      <c r="C73" s="110">
        <v>0</v>
      </c>
      <c r="D73" s="110">
        <v>0</v>
      </c>
      <c r="E73" s="110">
        <v>0</v>
      </c>
      <c r="F73" s="110">
        <v>0</v>
      </c>
      <c r="G73" s="111">
        <v>0</v>
      </c>
      <c r="H73" s="17">
        <v>0</v>
      </c>
      <c r="I73" s="18">
        <v>0</v>
      </c>
      <c r="J73" s="18">
        <v>0</v>
      </c>
      <c r="K73" s="18">
        <v>0</v>
      </c>
      <c r="L73" s="18">
        <v>0</v>
      </c>
      <c r="M73" s="13">
        <v>0</v>
      </c>
      <c r="N73" s="17">
        <v>0</v>
      </c>
      <c r="O73" s="18">
        <v>0</v>
      </c>
      <c r="P73" s="18">
        <v>0</v>
      </c>
      <c r="Q73" s="18">
        <v>0</v>
      </c>
      <c r="R73" s="18">
        <v>0</v>
      </c>
      <c r="S73" s="13">
        <v>0</v>
      </c>
      <c r="T73" s="17">
        <v>0</v>
      </c>
      <c r="U73" s="18">
        <v>0</v>
      </c>
      <c r="V73" s="18">
        <v>0</v>
      </c>
      <c r="W73" s="18">
        <v>0</v>
      </c>
      <c r="X73" s="18">
        <v>0</v>
      </c>
      <c r="Y73" s="13">
        <v>0</v>
      </c>
      <c r="Z73" s="17">
        <v>0</v>
      </c>
      <c r="AA73" s="18">
        <v>0</v>
      </c>
      <c r="AB73" s="18">
        <v>0</v>
      </c>
      <c r="AC73" s="18">
        <v>0</v>
      </c>
      <c r="AD73" s="18">
        <v>0</v>
      </c>
      <c r="AE73" s="13">
        <v>0</v>
      </c>
    </row>
    <row r="74" spans="1:31" x14ac:dyDescent="0.3">
      <c r="A74" s="4" t="s">
        <v>65</v>
      </c>
      <c r="B74" s="109">
        <v>0</v>
      </c>
      <c r="C74" s="110">
        <v>0</v>
      </c>
      <c r="D74" s="110">
        <v>0</v>
      </c>
      <c r="E74" s="110">
        <v>0</v>
      </c>
      <c r="F74" s="110">
        <v>0</v>
      </c>
      <c r="G74" s="111">
        <v>0</v>
      </c>
      <c r="H74" s="17">
        <v>0</v>
      </c>
      <c r="I74" s="18">
        <v>0</v>
      </c>
      <c r="J74" s="18">
        <v>0</v>
      </c>
      <c r="K74" s="18">
        <v>0</v>
      </c>
      <c r="L74" s="18">
        <v>0</v>
      </c>
      <c r="M74" s="13">
        <v>0</v>
      </c>
      <c r="N74" s="17">
        <v>0</v>
      </c>
      <c r="O74" s="18">
        <v>0</v>
      </c>
      <c r="P74" s="18">
        <v>0</v>
      </c>
      <c r="Q74" s="18">
        <v>0</v>
      </c>
      <c r="R74" s="18">
        <v>0</v>
      </c>
      <c r="S74" s="13">
        <v>0</v>
      </c>
      <c r="T74" s="17">
        <v>0</v>
      </c>
      <c r="U74" s="18">
        <v>0</v>
      </c>
      <c r="V74" s="18">
        <v>0</v>
      </c>
      <c r="W74" s="18">
        <v>0</v>
      </c>
      <c r="X74" s="18">
        <v>0</v>
      </c>
      <c r="Y74" s="13">
        <v>0</v>
      </c>
      <c r="Z74" s="17">
        <v>0</v>
      </c>
      <c r="AA74" s="18">
        <v>0</v>
      </c>
      <c r="AB74" s="18">
        <v>0</v>
      </c>
      <c r="AC74" s="18">
        <v>0</v>
      </c>
      <c r="AD74" s="18">
        <v>0</v>
      </c>
      <c r="AE74" s="13">
        <v>0</v>
      </c>
    </row>
    <row r="75" spans="1:31" x14ac:dyDescent="0.3">
      <c r="A75" s="4" t="s">
        <v>66</v>
      </c>
      <c r="B75" s="109">
        <v>0</v>
      </c>
      <c r="C75" s="110">
        <v>0</v>
      </c>
      <c r="D75" s="110">
        <v>0</v>
      </c>
      <c r="E75" s="110">
        <v>0</v>
      </c>
      <c r="F75" s="110">
        <v>0</v>
      </c>
      <c r="G75" s="111">
        <v>0</v>
      </c>
      <c r="H75" s="17">
        <v>0</v>
      </c>
      <c r="I75" s="18">
        <v>0</v>
      </c>
      <c r="J75" s="18">
        <v>0</v>
      </c>
      <c r="K75" s="18">
        <v>0</v>
      </c>
      <c r="L75" s="18">
        <v>0</v>
      </c>
      <c r="M75" s="13">
        <v>0</v>
      </c>
      <c r="N75" s="17">
        <v>0</v>
      </c>
      <c r="O75" s="18">
        <v>0</v>
      </c>
      <c r="P75" s="18">
        <v>0</v>
      </c>
      <c r="Q75" s="18">
        <v>0</v>
      </c>
      <c r="R75" s="18">
        <v>0</v>
      </c>
      <c r="S75" s="13">
        <v>0</v>
      </c>
      <c r="T75" s="17">
        <v>0</v>
      </c>
      <c r="U75" s="18">
        <v>0</v>
      </c>
      <c r="V75" s="18">
        <v>0</v>
      </c>
      <c r="W75" s="18">
        <v>0</v>
      </c>
      <c r="X75" s="18">
        <v>0</v>
      </c>
      <c r="Y75" s="13">
        <v>0</v>
      </c>
      <c r="Z75" s="17">
        <v>0</v>
      </c>
      <c r="AA75" s="18">
        <v>0</v>
      </c>
      <c r="AB75" s="18">
        <v>0</v>
      </c>
      <c r="AC75" s="18">
        <v>0</v>
      </c>
      <c r="AD75" s="18">
        <v>0</v>
      </c>
      <c r="AE75" s="13">
        <v>0</v>
      </c>
    </row>
    <row r="76" spans="1:31" x14ac:dyDescent="0.3">
      <c r="A76" s="4" t="s">
        <v>67</v>
      </c>
      <c r="B76" s="109">
        <v>0</v>
      </c>
      <c r="C76" s="110">
        <v>0</v>
      </c>
      <c r="D76" s="110">
        <v>0</v>
      </c>
      <c r="E76" s="110">
        <v>0</v>
      </c>
      <c r="F76" s="110">
        <v>0</v>
      </c>
      <c r="G76" s="111">
        <v>0</v>
      </c>
      <c r="H76" s="17">
        <v>0</v>
      </c>
      <c r="I76" s="18">
        <v>0</v>
      </c>
      <c r="J76" s="18">
        <v>0</v>
      </c>
      <c r="K76" s="18">
        <v>0</v>
      </c>
      <c r="L76" s="18">
        <v>0</v>
      </c>
      <c r="M76" s="13">
        <v>0</v>
      </c>
      <c r="N76" s="17">
        <v>0</v>
      </c>
      <c r="O76" s="18">
        <v>0</v>
      </c>
      <c r="P76" s="18">
        <v>0</v>
      </c>
      <c r="Q76" s="18">
        <v>0</v>
      </c>
      <c r="R76" s="18">
        <v>0</v>
      </c>
      <c r="S76" s="13">
        <v>0</v>
      </c>
      <c r="T76" s="17">
        <v>0</v>
      </c>
      <c r="U76" s="18">
        <v>0</v>
      </c>
      <c r="V76" s="18">
        <v>0</v>
      </c>
      <c r="W76" s="18">
        <v>0</v>
      </c>
      <c r="X76" s="18">
        <v>0</v>
      </c>
      <c r="Y76" s="13">
        <v>0</v>
      </c>
      <c r="Z76" s="17">
        <v>0</v>
      </c>
      <c r="AA76" s="18">
        <v>0</v>
      </c>
      <c r="AB76" s="18">
        <v>0</v>
      </c>
      <c r="AC76" s="18">
        <v>0</v>
      </c>
      <c r="AD76" s="18">
        <v>0</v>
      </c>
      <c r="AE76" s="13">
        <v>0</v>
      </c>
    </row>
    <row r="77" spans="1:31" x14ac:dyDescent="0.3">
      <c r="A77" s="4" t="s">
        <v>68</v>
      </c>
      <c r="B77" s="109">
        <v>0</v>
      </c>
      <c r="C77" s="110">
        <v>0</v>
      </c>
      <c r="D77" s="110">
        <v>0</v>
      </c>
      <c r="E77" s="110">
        <v>0</v>
      </c>
      <c r="F77" s="110">
        <v>0</v>
      </c>
      <c r="G77" s="111">
        <v>0</v>
      </c>
      <c r="H77" s="17">
        <v>0</v>
      </c>
      <c r="I77" s="18">
        <v>0</v>
      </c>
      <c r="J77" s="18">
        <v>0</v>
      </c>
      <c r="K77" s="18">
        <v>0</v>
      </c>
      <c r="L77" s="18">
        <v>0</v>
      </c>
      <c r="M77" s="13">
        <v>0</v>
      </c>
      <c r="N77" s="17">
        <v>0</v>
      </c>
      <c r="O77" s="18">
        <v>0</v>
      </c>
      <c r="P77" s="18">
        <v>0</v>
      </c>
      <c r="Q77" s="18">
        <v>0</v>
      </c>
      <c r="R77" s="18">
        <v>0</v>
      </c>
      <c r="S77" s="13">
        <v>0</v>
      </c>
      <c r="T77" s="17">
        <v>0</v>
      </c>
      <c r="U77" s="18">
        <v>0</v>
      </c>
      <c r="V77" s="18">
        <v>0</v>
      </c>
      <c r="W77" s="18">
        <v>0</v>
      </c>
      <c r="X77" s="18">
        <v>0</v>
      </c>
      <c r="Y77" s="13">
        <v>0</v>
      </c>
      <c r="Z77" s="17">
        <v>0</v>
      </c>
      <c r="AA77" s="18">
        <v>0</v>
      </c>
      <c r="AB77" s="18">
        <v>0</v>
      </c>
      <c r="AC77" s="18">
        <v>0</v>
      </c>
      <c r="AD77" s="18">
        <v>0</v>
      </c>
      <c r="AE77" s="13">
        <v>0</v>
      </c>
    </row>
    <row r="78" spans="1:31" x14ac:dyDescent="0.3">
      <c r="A78" s="4" t="s">
        <v>69</v>
      </c>
      <c r="B78" s="109">
        <v>0</v>
      </c>
      <c r="C78" s="110">
        <v>0</v>
      </c>
      <c r="D78" s="110">
        <v>0</v>
      </c>
      <c r="E78" s="110">
        <v>10653</v>
      </c>
      <c r="F78" s="110">
        <v>0</v>
      </c>
      <c r="G78" s="111">
        <v>10653</v>
      </c>
      <c r="H78" s="17">
        <v>0</v>
      </c>
      <c r="I78" s="18">
        <v>0</v>
      </c>
      <c r="J78" s="18">
        <v>0</v>
      </c>
      <c r="K78" s="18">
        <v>0</v>
      </c>
      <c r="L78" s="18">
        <v>0</v>
      </c>
      <c r="M78" s="13">
        <v>0</v>
      </c>
      <c r="N78" s="17">
        <v>0</v>
      </c>
      <c r="O78" s="18">
        <v>0</v>
      </c>
      <c r="P78" s="18">
        <v>0</v>
      </c>
      <c r="Q78" s="18">
        <v>10653</v>
      </c>
      <c r="R78" s="18">
        <v>0</v>
      </c>
      <c r="S78" s="13">
        <v>10653</v>
      </c>
      <c r="T78" s="17">
        <v>0</v>
      </c>
      <c r="U78" s="18">
        <v>0</v>
      </c>
      <c r="V78" s="18">
        <v>0</v>
      </c>
      <c r="W78" s="18">
        <v>0</v>
      </c>
      <c r="X78" s="18">
        <v>0</v>
      </c>
      <c r="Y78" s="13">
        <v>0</v>
      </c>
      <c r="Z78" s="17">
        <v>0</v>
      </c>
      <c r="AA78" s="18">
        <v>0</v>
      </c>
      <c r="AB78" s="18">
        <v>0</v>
      </c>
      <c r="AC78" s="18">
        <v>0</v>
      </c>
      <c r="AD78" s="18">
        <v>0</v>
      </c>
      <c r="AE78" s="13">
        <v>0</v>
      </c>
    </row>
    <row r="79" spans="1:31" x14ac:dyDescent="0.3">
      <c r="A79" s="4" t="s">
        <v>70</v>
      </c>
      <c r="B79" s="109">
        <v>0</v>
      </c>
      <c r="C79" s="110">
        <v>0</v>
      </c>
      <c r="D79" s="110">
        <v>0</v>
      </c>
      <c r="E79" s="110">
        <v>0</v>
      </c>
      <c r="F79" s="110">
        <v>0</v>
      </c>
      <c r="G79" s="111">
        <v>0</v>
      </c>
      <c r="H79" s="17">
        <v>0</v>
      </c>
      <c r="I79" s="18">
        <v>0</v>
      </c>
      <c r="J79" s="18">
        <v>0</v>
      </c>
      <c r="K79" s="18">
        <v>0</v>
      </c>
      <c r="L79" s="18">
        <v>0</v>
      </c>
      <c r="M79" s="13">
        <v>0</v>
      </c>
      <c r="N79" s="17">
        <v>0</v>
      </c>
      <c r="O79" s="18">
        <v>0</v>
      </c>
      <c r="P79" s="18">
        <v>0</v>
      </c>
      <c r="Q79" s="18">
        <v>0</v>
      </c>
      <c r="R79" s="18">
        <v>0</v>
      </c>
      <c r="S79" s="13">
        <v>0</v>
      </c>
      <c r="T79" s="17">
        <v>0</v>
      </c>
      <c r="U79" s="18">
        <v>0</v>
      </c>
      <c r="V79" s="18">
        <v>0</v>
      </c>
      <c r="W79" s="18">
        <v>0</v>
      </c>
      <c r="X79" s="18">
        <v>0</v>
      </c>
      <c r="Y79" s="13">
        <v>0</v>
      </c>
      <c r="Z79" s="17">
        <v>0</v>
      </c>
      <c r="AA79" s="18">
        <v>0</v>
      </c>
      <c r="AB79" s="18">
        <v>0</v>
      </c>
      <c r="AC79" s="18">
        <v>0</v>
      </c>
      <c r="AD79" s="18">
        <v>0</v>
      </c>
      <c r="AE79" s="13">
        <v>0</v>
      </c>
    </row>
    <row r="80" spans="1:31" x14ac:dyDescent="0.3">
      <c r="A80" s="4" t="s">
        <v>71</v>
      </c>
      <c r="B80" s="109">
        <v>0</v>
      </c>
      <c r="C80" s="110">
        <v>0</v>
      </c>
      <c r="D80" s="110">
        <v>0</v>
      </c>
      <c r="E80" s="110">
        <v>0</v>
      </c>
      <c r="F80" s="110">
        <v>0</v>
      </c>
      <c r="G80" s="111">
        <v>0</v>
      </c>
      <c r="H80" s="17">
        <v>0</v>
      </c>
      <c r="I80" s="18">
        <v>0</v>
      </c>
      <c r="J80" s="18">
        <v>0</v>
      </c>
      <c r="K80" s="18">
        <v>0</v>
      </c>
      <c r="L80" s="18">
        <v>0</v>
      </c>
      <c r="M80" s="13">
        <v>0</v>
      </c>
      <c r="N80" s="17">
        <v>0</v>
      </c>
      <c r="O80" s="18">
        <v>0</v>
      </c>
      <c r="P80" s="18">
        <v>0</v>
      </c>
      <c r="Q80" s="18">
        <v>0</v>
      </c>
      <c r="R80" s="18">
        <v>0</v>
      </c>
      <c r="S80" s="13">
        <v>0</v>
      </c>
      <c r="T80" s="17">
        <v>0</v>
      </c>
      <c r="U80" s="18">
        <v>0</v>
      </c>
      <c r="V80" s="18">
        <v>0</v>
      </c>
      <c r="W80" s="18">
        <v>0</v>
      </c>
      <c r="X80" s="18">
        <v>0</v>
      </c>
      <c r="Y80" s="13">
        <v>0</v>
      </c>
      <c r="Z80" s="17">
        <v>0</v>
      </c>
      <c r="AA80" s="18">
        <v>0</v>
      </c>
      <c r="AB80" s="18">
        <v>0</v>
      </c>
      <c r="AC80" s="18">
        <v>0</v>
      </c>
      <c r="AD80" s="18">
        <v>0</v>
      </c>
      <c r="AE80" s="13">
        <v>0</v>
      </c>
    </row>
    <row r="81" spans="1:31" x14ac:dyDescent="0.3">
      <c r="A81" s="4" t="s">
        <v>72</v>
      </c>
      <c r="B81" s="109">
        <v>0</v>
      </c>
      <c r="C81" s="110">
        <v>0</v>
      </c>
      <c r="D81" s="110">
        <v>0</v>
      </c>
      <c r="E81" s="110">
        <v>0</v>
      </c>
      <c r="F81" s="110">
        <v>0</v>
      </c>
      <c r="G81" s="111">
        <v>0</v>
      </c>
      <c r="H81" s="17">
        <v>0</v>
      </c>
      <c r="I81" s="18">
        <v>0</v>
      </c>
      <c r="J81" s="18">
        <v>0</v>
      </c>
      <c r="K81" s="18">
        <v>0</v>
      </c>
      <c r="L81" s="18">
        <v>0</v>
      </c>
      <c r="M81" s="13">
        <v>0</v>
      </c>
      <c r="N81" s="17">
        <v>0</v>
      </c>
      <c r="O81" s="18">
        <v>0</v>
      </c>
      <c r="P81" s="18">
        <v>0</v>
      </c>
      <c r="Q81" s="18">
        <v>0</v>
      </c>
      <c r="R81" s="18">
        <v>0</v>
      </c>
      <c r="S81" s="13">
        <v>0</v>
      </c>
      <c r="T81" s="17">
        <v>0</v>
      </c>
      <c r="U81" s="18">
        <v>0</v>
      </c>
      <c r="V81" s="18">
        <v>0</v>
      </c>
      <c r="W81" s="18">
        <v>0</v>
      </c>
      <c r="X81" s="18">
        <v>0</v>
      </c>
      <c r="Y81" s="13">
        <v>0</v>
      </c>
      <c r="Z81" s="17">
        <v>0</v>
      </c>
      <c r="AA81" s="18">
        <v>0</v>
      </c>
      <c r="AB81" s="18">
        <v>0</v>
      </c>
      <c r="AC81" s="18">
        <v>0</v>
      </c>
      <c r="AD81" s="18">
        <v>0</v>
      </c>
      <c r="AE81" s="13">
        <v>0</v>
      </c>
    </row>
    <row r="82" spans="1:31" x14ac:dyDescent="0.3">
      <c r="A82" s="4" t="s">
        <v>73</v>
      </c>
      <c r="B82" s="109">
        <v>0</v>
      </c>
      <c r="C82" s="110">
        <v>0</v>
      </c>
      <c r="D82" s="110">
        <v>0</v>
      </c>
      <c r="E82" s="110">
        <v>0</v>
      </c>
      <c r="F82" s="110">
        <v>0</v>
      </c>
      <c r="G82" s="111">
        <v>0</v>
      </c>
      <c r="H82" s="17">
        <v>0</v>
      </c>
      <c r="I82" s="18">
        <v>0</v>
      </c>
      <c r="J82" s="18">
        <v>0</v>
      </c>
      <c r="K82" s="18">
        <v>0</v>
      </c>
      <c r="L82" s="18">
        <v>0</v>
      </c>
      <c r="M82" s="13">
        <v>0</v>
      </c>
      <c r="N82" s="17">
        <v>0</v>
      </c>
      <c r="O82" s="18">
        <v>0</v>
      </c>
      <c r="P82" s="18">
        <v>0</v>
      </c>
      <c r="Q82" s="18">
        <v>0</v>
      </c>
      <c r="R82" s="18">
        <v>0</v>
      </c>
      <c r="S82" s="13">
        <v>0</v>
      </c>
      <c r="T82" s="17">
        <v>0</v>
      </c>
      <c r="U82" s="18">
        <v>0</v>
      </c>
      <c r="V82" s="18">
        <v>0</v>
      </c>
      <c r="W82" s="18">
        <v>0</v>
      </c>
      <c r="X82" s="18">
        <v>0</v>
      </c>
      <c r="Y82" s="13">
        <v>0</v>
      </c>
      <c r="Z82" s="17">
        <v>0</v>
      </c>
      <c r="AA82" s="18">
        <v>0</v>
      </c>
      <c r="AB82" s="18">
        <v>0</v>
      </c>
      <c r="AC82" s="18">
        <v>0</v>
      </c>
      <c r="AD82" s="18">
        <v>0</v>
      </c>
      <c r="AE82" s="13">
        <v>0</v>
      </c>
    </row>
    <row r="83" spans="1:31" x14ac:dyDescent="0.3">
      <c r="A83" s="4" t="s">
        <v>74</v>
      </c>
      <c r="B83" s="109">
        <v>0</v>
      </c>
      <c r="C83" s="110">
        <v>0</v>
      </c>
      <c r="D83" s="110">
        <v>0</v>
      </c>
      <c r="E83" s="110">
        <v>0</v>
      </c>
      <c r="F83" s="110">
        <v>0</v>
      </c>
      <c r="G83" s="111">
        <v>0</v>
      </c>
      <c r="H83" s="17">
        <v>0</v>
      </c>
      <c r="I83" s="18">
        <v>0</v>
      </c>
      <c r="J83" s="18">
        <v>0</v>
      </c>
      <c r="K83" s="18">
        <v>0</v>
      </c>
      <c r="L83" s="18">
        <v>0</v>
      </c>
      <c r="M83" s="13">
        <v>0</v>
      </c>
      <c r="N83" s="17">
        <v>0</v>
      </c>
      <c r="O83" s="18">
        <v>0</v>
      </c>
      <c r="P83" s="18">
        <v>0</v>
      </c>
      <c r="Q83" s="18">
        <v>0</v>
      </c>
      <c r="R83" s="18">
        <v>0</v>
      </c>
      <c r="S83" s="13">
        <v>0</v>
      </c>
      <c r="T83" s="17">
        <v>0</v>
      </c>
      <c r="U83" s="18">
        <v>0</v>
      </c>
      <c r="V83" s="18">
        <v>0</v>
      </c>
      <c r="W83" s="18">
        <v>0</v>
      </c>
      <c r="X83" s="18">
        <v>0</v>
      </c>
      <c r="Y83" s="13">
        <v>0</v>
      </c>
      <c r="Z83" s="17">
        <v>0</v>
      </c>
      <c r="AA83" s="18">
        <v>0</v>
      </c>
      <c r="AB83" s="18">
        <v>0</v>
      </c>
      <c r="AC83" s="18">
        <v>0</v>
      </c>
      <c r="AD83" s="18">
        <v>0</v>
      </c>
      <c r="AE83" s="13">
        <v>0</v>
      </c>
    </row>
    <row r="84" spans="1:31" x14ac:dyDescent="0.3">
      <c r="A84" s="4" t="s">
        <v>75</v>
      </c>
      <c r="B84" s="109">
        <v>0</v>
      </c>
      <c r="C84" s="110">
        <v>0</v>
      </c>
      <c r="D84" s="110">
        <v>0</v>
      </c>
      <c r="E84" s="110">
        <v>0</v>
      </c>
      <c r="F84" s="110">
        <v>0</v>
      </c>
      <c r="G84" s="111">
        <v>0</v>
      </c>
      <c r="H84" s="17">
        <v>0</v>
      </c>
      <c r="I84" s="18">
        <v>0</v>
      </c>
      <c r="J84" s="18">
        <v>0</v>
      </c>
      <c r="K84" s="18">
        <v>0</v>
      </c>
      <c r="L84" s="18">
        <v>0</v>
      </c>
      <c r="M84" s="13">
        <v>0</v>
      </c>
      <c r="N84" s="17">
        <v>0</v>
      </c>
      <c r="O84" s="18">
        <v>0</v>
      </c>
      <c r="P84" s="18">
        <v>0</v>
      </c>
      <c r="Q84" s="18">
        <v>0</v>
      </c>
      <c r="R84" s="18">
        <v>0</v>
      </c>
      <c r="S84" s="13">
        <v>0</v>
      </c>
      <c r="T84" s="17">
        <v>0</v>
      </c>
      <c r="U84" s="18">
        <v>0</v>
      </c>
      <c r="V84" s="18">
        <v>0</v>
      </c>
      <c r="W84" s="18">
        <v>0</v>
      </c>
      <c r="X84" s="18">
        <v>0</v>
      </c>
      <c r="Y84" s="13">
        <v>0</v>
      </c>
      <c r="Z84" s="17">
        <v>0</v>
      </c>
      <c r="AA84" s="18">
        <v>0</v>
      </c>
      <c r="AB84" s="18">
        <v>0</v>
      </c>
      <c r="AC84" s="18">
        <v>0</v>
      </c>
      <c r="AD84" s="18">
        <v>0</v>
      </c>
      <c r="AE84" s="13">
        <v>0</v>
      </c>
    </row>
    <row r="85" spans="1:31" x14ac:dyDescent="0.3">
      <c r="A85" s="4" t="s">
        <v>76</v>
      </c>
      <c r="B85" s="109">
        <v>0</v>
      </c>
      <c r="C85" s="110">
        <v>0</v>
      </c>
      <c r="D85" s="110">
        <v>0</v>
      </c>
      <c r="E85" s="110">
        <v>0</v>
      </c>
      <c r="F85" s="110">
        <v>0</v>
      </c>
      <c r="G85" s="111">
        <v>0</v>
      </c>
      <c r="H85" s="17">
        <v>0</v>
      </c>
      <c r="I85" s="18">
        <v>0</v>
      </c>
      <c r="J85" s="18">
        <v>0</v>
      </c>
      <c r="K85" s="18">
        <v>0</v>
      </c>
      <c r="L85" s="18">
        <v>0</v>
      </c>
      <c r="M85" s="13">
        <v>0</v>
      </c>
      <c r="N85" s="17">
        <v>0</v>
      </c>
      <c r="O85" s="18">
        <v>0</v>
      </c>
      <c r="P85" s="18">
        <v>0</v>
      </c>
      <c r="Q85" s="18">
        <v>0</v>
      </c>
      <c r="R85" s="18">
        <v>0</v>
      </c>
      <c r="S85" s="13">
        <v>0</v>
      </c>
      <c r="T85" s="17">
        <v>0</v>
      </c>
      <c r="U85" s="18">
        <v>0</v>
      </c>
      <c r="V85" s="18">
        <v>0</v>
      </c>
      <c r="W85" s="18">
        <v>0</v>
      </c>
      <c r="X85" s="18">
        <v>0</v>
      </c>
      <c r="Y85" s="13">
        <v>0</v>
      </c>
      <c r="Z85" s="17">
        <v>0</v>
      </c>
      <c r="AA85" s="18">
        <v>0</v>
      </c>
      <c r="AB85" s="18">
        <v>0</v>
      </c>
      <c r="AC85" s="18">
        <v>0</v>
      </c>
      <c r="AD85" s="18">
        <v>0</v>
      </c>
      <c r="AE85" s="13">
        <v>0</v>
      </c>
    </row>
    <row r="86" spans="1:31" x14ac:dyDescent="0.3">
      <c r="A86" s="4" t="s">
        <v>77</v>
      </c>
      <c r="B86" s="109">
        <v>0</v>
      </c>
      <c r="C86" s="110">
        <v>0</v>
      </c>
      <c r="D86" s="110">
        <v>0</v>
      </c>
      <c r="E86" s="110">
        <v>0</v>
      </c>
      <c r="F86" s="110">
        <v>0</v>
      </c>
      <c r="G86" s="111">
        <v>0</v>
      </c>
      <c r="H86" s="17">
        <v>0</v>
      </c>
      <c r="I86" s="18">
        <v>0</v>
      </c>
      <c r="J86" s="18">
        <v>0</v>
      </c>
      <c r="K86" s="18">
        <v>0</v>
      </c>
      <c r="L86" s="18">
        <v>0</v>
      </c>
      <c r="M86" s="13">
        <v>0</v>
      </c>
      <c r="N86" s="17">
        <v>0</v>
      </c>
      <c r="O86" s="18">
        <v>0</v>
      </c>
      <c r="P86" s="18">
        <v>0</v>
      </c>
      <c r="Q86" s="18">
        <v>0</v>
      </c>
      <c r="R86" s="18">
        <v>0</v>
      </c>
      <c r="S86" s="13">
        <v>0</v>
      </c>
      <c r="T86" s="17">
        <v>0</v>
      </c>
      <c r="U86" s="18">
        <v>0</v>
      </c>
      <c r="V86" s="18">
        <v>0</v>
      </c>
      <c r="W86" s="18">
        <v>0</v>
      </c>
      <c r="X86" s="18">
        <v>0</v>
      </c>
      <c r="Y86" s="13">
        <v>0</v>
      </c>
      <c r="Z86" s="17">
        <v>0</v>
      </c>
      <c r="AA86" s="18">
        <v>0</v>
      </c>
      <c r="AB86" s="18">
        <v>0</v>
      </c>
      <c r="AC86" s="18">
        <v>0</v>
      </c>
      <c r="AD86" s="18">
        <v>0</v>
      </c>
      <c r="AE86" s="13">
        <v>0</v>
      </c>
    </row>
    <row r="87" spans="1:31" x14ac:dyDescent="0.3">
      <c r="A87" s="4" t="s">
        <v>78</v>
      </c>
      <c r="B87" s="109">
        <v>0</v>
      </c>
      <c r="C87" s="110">
        <v>0</v>
      </c>
      <c r="D87" s="110">
        <v>0</v>
      </c>
      <c r="E87" s="110">
        <v>23766.36</v>
      </c>
      <c r="F87" s="110">
        <v>0</v>
      </c>
      <c r="G87" s="111">
        <v>23766.36</v>
      </c>
      <c r="H87" s="17">
        <v>0</v>
      </c>
      <c r="I87" s="18">
        <v>0</v>
      </c>
      <c r="J87" s="18">
        <v>0</v>
      </c>
      <c r="K87" s="18">
        <v>0</v>
      </c>
      <c r="L87" s="18">
        <v>0</v>
      </c>
      <c r="M87" s="13">
        <v>0</v>
      </c>
      <c r="N87" s="17">
        <v>0</v>
      </c>
      <c r="O87" s="18">
        <v>0</v>
      </c>
      <c r="P87" s="18">
        <v>0</v>
      </c>
      <c r="Q87" s="18">
        <v>0</v>
      </c>
      <c r="R87" s="18">
        <v>0</v>
      </c>
      <c r="S87" s="13">
        <v>0</v>
      </c>
      <c r="T87" s="17">
        <v>0</v>
      </c>
      <c r="U87" s="18">
        <v>0</v>
      </c>
      <c r="V87" s="18">
        <v>0</v>
      </c>
      <c r="W87" s="18">
        <v>0</v>
      </c>
      <c r="X87" s="18">
        <v>0</v>
      </c>
      <c r="Y87" s="13">
        <v>0</v>
      </c>
      <c r="Z87" s="17">
        <v>0</v>
      </c>
      <c r="AA87" s="18">
        <v>0</v>
      </c>
      <c r="AB87" s="18">
        <v>0</v>
      </c>
      <c r="AC87" s="18">
        <v>23766.36</v>
      </c>
      <c r="AD87" s="18">
        <v>0</v>
      </c>
      <c r="AE87" s="13">
        <v>23766.36</v>
      </c>
    </row>
    <row r="88" spans="1:31" x14ac:dyDescent="0.3">
      <c r="A88" s="4" t="s">
        <v>79</v>
      </c>
      <c r="B88" s="109">
        <v>0</v>
      </c>
      <c r="C88" s="110">
        <v>0</v>
      </c>
      <c r="D88" s="110">
        <v>0</v>
      </c>
      <c r="E88" s="110">
        <v>0</v>
      </c>
      <c r="F88" s="110">
        <v>0</v>
      </c>
      <c r="G88" s="111">
        <v>0</v>
      </c>
      <c r="H88" s="17">
        <v>0</v>
      </c>
      <c r="I88" s="18">
        <v>0</v>
      </c>
      <c r="J88" s="18">
        <v>0</v>
      </c>
      <c r="K88" s="18">
        <v>0</v>
      </c>
      <c r="L88" s="18">
        <v>0</v>
      </c>
      <c r="M88" s="13">
        <v>0</v>
      </c>
      <c r="N88" s="17">
        <v>0</v>
      </c>
      <c r="O88" s="18">
        <v>0</v>
      </c>
      <c r="P88" s="18">
        <v>0</v>
      </c>
      <c r="Q88" s="18">
        <v>0</v>
      </c>
      <c r="R88" s="18">
        <v>0</v>
      </c>
      <c r="S88" s="13">
        <v>0</v>
      </c>
      <c r="T88" s="17">
        <v>0</v>
      </c>
      <c r="U88" s="18">
        <v>0</v>
      </c>
      <c r="V88" s="18">
        <v>0</v>
      </c>
      <c r="W88" s="18">
        <v>0</v>
      </c>
      <c r="X88" s="18">
        <v>0</v>
      </c>
      <c r="Y88" s="13">
        <v>0</v>
      </c>
      <c r="Z88" s="17">
        <v>0</v>
      </c>
      <c r="AA88" s="18">
        <v>0</v>
      </c>
      <c r="AB88" s="18">
        <v>0</v>
      </c>
      <c r="AC88" s="18">
        <v>0</v>
      </c>
      <c r="AD88" s="18">
        <v>0</v>
      </c>
      <c r="AE88" s="13">
        <v>0</v>
      </c>
    </row>
    <row r="89" spans="1:31" x14ac:dyDescent="0.3">
      <c r="A89" s="5"/>
      <c r="B89" s="112"/>
      <c r="C89" s="113"/>
      <c r="D89" s="113"/>
      <c r="E89" s="113"/>
      <c r="F89" s="113"/>
      <c r="G89" s="114"/>
      <c r="H89" s="19"/>
      <c r="I89" s="20"/>
      <c r="J89" s="20"/>
      <c r="K89" s="20"/>
      <c r="L89" s="20"/>
      <c r="M89" s="14"/>
      <c r="N89" s="19"/>
      <c r="O89" s="20"/>
      <c r="P89" s="20"/>
      <c r="Q89" s="20"/>
      <c r="R89" s="20"/>
      <c r="S89" s="14"/>
      <c r="T89" s="19"/>
      <c r="U89" s="20"/>
      <c r="V89" s="20"/>
      <c r="W89" s="20"/>
      <c r="X89" s="20"/>
      <c r="Y89" s="14"/>
      <c r="Z89" s="19"/>
      <c r="AA89" s="20"/>
      <c r="AB89" s="20"/>
      <c r="AC89" s="20"/>
      <c r="AD89" s="20"/>
      <c r="AE89" s="14"/>
    </row>
    <row r="90" spans="1:31" x14ac:dyDescent="0.3">
      <c r="A90" s="80" t="s">
        <v>80</v>
      </c>
      <c r="B90" s="81">
        <f>SUM(B9:B89)</f>
        <v>0</v>
      </c>
      <c r="C90" s="82">
        <f t="shared" ref="C90:G90" si="0">SUM(C9:C89)</f>
        <v>0</v>
      </c>
      <c r="D90" s="82">
        <f t="shared" si="0"/>
        <v>7000</v>
      </c>
      <c r="E90" s="82">
        <f t="shared" si="0"/>
        <v>288860.26071859652</v>
      </c>
      <c r="F90" s="82">
        <f t="shared" si="0"/>
        <v>1235.9100000000001</v>
      </c>
      <c r="G90" s="83">
        <f t="shared" si="0"/>
        <v>297096.17071859655</v>
      </c>
      <c r="H90" s="81">
        <f t="shared" ref="H90:AE90" si="1">SUM(H9:H89)</f>
        <v>0</v>
      </c>
      <c r="I90" s="82">
        <f t="shared" si="1"/>
        <v>0</v>
      </c>
      <c r="J90" s="82">
        <f t="shared" si="1"/>
        <v>0</v>
      </c>
      <c r="K90" s="82">
        <f t="shared" si="1"/>
        <v>0</v>
      </c>
      <c r="L90" s="82">
        <f t="shared" si="1"/>
        <v>0</v>
      </c>
      <c r="M90" s="83">
        <f t="shared" si="1"/>
        <v>0</v>
      </c>
      <c r="N90" s="81">
        <f t="shared" si="1"/>
        <v>0</v>
      </c>
      <c r="O90" s="82">
        <f t="shared" si="1"/>
        <v>0</v>
      </c>
      <c r="P90" s="82">
        <f t="shared" si="1"/>
        <v>7000</v>
      </c>
      <c r="Q90" s="82">
        <f t="shared" si="1"/>
        <v>123162.5551500936</v>
      </c>
      <c r="R90" s="82">
        <f t="shared" si="1"/>
        <v>1235.9100000000001</v>
      </c>
      <c r="S90" s="83">
        <f t="shared" si="1"/>
        <v>131398.4651500936</v>
      </c>
      <c r="T90" s="81">
        <f t="shared" si="1"/>
        <v>0</v>
      </c>
      <c r="U90" s="82">
        <f t="shared" si="1"/>
        <v>0</v>
      </c>
      <c r="V90" s="82">
        <f t="shared" si="1"/>
        <v>0</v>
      </c>
      <c r="W90" s="82">
        <f t="shared" si="1"/>
        <v>13036.615568502993</v>
      </c>
      <c r="X90" s="82">
        <f t="shared" si="1"/>
        <v>0</v>
      </c>
      <c r="Y90" s="83">
        <f t="shared" si="1"/>
        <v>13036.615568502993</v>
      </c>
      <c r="Z90" s="81">
        <f t="shared" si="1"/>
        <v>0</v>
      </c>
      <c r="AA90" s="82">
        <f t="shared" si="1"/>
        <v>0</v>
      </c>
      <c r="AB90" s="82">
        <f t="shared" si="1"/>
        <v>0</v>
      </c>
      <c r="AC90" s="82">
        <f t="shared" si="1"/>
        <v>152661.09</v>
      </c>
      <c r="AD90" s="82">
        <f t="shared" si="1"/>
        <v>0</v>
      </c>
      <c r="AE90" s="83">
        <f t="shared" si="1"/>
        <v>152661.09</v>
      </c>
    </row>
    <row r="91" spans="1:31" x14ac:dyDescent="0.3">
      <c r="A91" s="78" t="str">
        <f>"Source: Victoria Grants Commission - Questionnaire "&amp;$A$3&amp;" response from Council"</f>
        <v>Source: Victoria Grants Commission - Questionnaire 2017-18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8" tint="0.39997558519241921"/>
  </sheetPr>
  <dimension ref="A1:BU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4.4" x14ac:dyDescent="0.3"/>
  <cols>
    <col min="1" max="1" width="24.6640625" style="6" customWidth="1"/>
    <col min="2" max="7" width="14.6640625" style="9" customWidth="1"/>
    <col min="8" max="67" width="12.6640625" style="9"/>
    <col min="74" max="16384" width="12.6640625" style="6"/>
  </cols>
  <sheetData>
    <row r="1" spans="1:73" x14ac:dyDescent="0.3">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row>
    <row r="2" spans="1:73" ht="15.6" x14ac:dyDescent="0.3">
      <c r="A2" s="2" t="s">
        <v>157</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row>
    <row r="3" spans="1:73" x14ac:dyDescent="0.3">
      <c r="A3" s="79" t="str">
        <f>'Total Outlays'!$A$3</f>
        <v>2017-18</v>
      </c>
    </row>
    <row r="4" spans="1:73" ht="15.6" x14ac:dyDescent="0.3">
      <c r="A4" s="125" t="s">
        <v>102</v>
      </c>
      <c r="B4" s="121"/>
      <c r="C4" s="121"/>
      <c r="D4" s="121"/>
      <c r="E4" s="121"/>
      <c r="F4" s="121"/>
      <c r="G4" s="122"/>
      <c r="H4" s="120"/>
      <c r="I4" s="121"/>
      <c r="J4" s="121"/>
      <c r="K4" s="121"/>
      <c r="L4" s="121"/>
      <c r="M4" s="121"/>
      <c r="N4" s="120"/>
      <c r="O4" s="121"/>
      <c r="P4" s="121"/>
      <c r="Q4" s="121"/>
      <c r="R4" s="121"/>
      <c r="S4" s="121"/>
      <c r="T4" s="120"/>
      <c r="U4" s="121"/>
      <c r="V4" s="121"/>
      <c r="W4" s="121"/>
      <c r="X4" s="121"/>
      <c r="Y4" s="121"/>
      <c r="Z4" s="120"/>
      <c r="AA4" s="121"/>
      <c r="AB4" s="121"/>
      <c r="AC4" s="121"/>
      <c r="AD4" s="121"/>
      <c r="AE4" s="121"/>
      <c r="AF4" s="120"/>
      <c r="AG4" s="121"/>
      <c r="AH4" s="121"/>
      <c r="AI4" s="121"/>
      <c r="AJ4" s="121"/>
      <c r="AK4" s="121"/>
      <c r="AL4" s="120"/>
      <c r="AM4" s="121"/>
      <c r="AN4" s="121"/>
      <c r="AO4" s="121"/>
      <c r="AP4" s="121"/>
      <c r="AQ4" s="121"/>
      <c r="AR4" s="120"/>
      <c r="AS4" s="121"/>
      <c r="AT4" s="121"/>
      <c r="AU4" s="121"/>
      <c r="AV4" s="121"/>
      <c r="AW4" s="121"/>
      <c r="AX4" s="120"/>
      <c r="AY4" s="121"/>
      <c r="AZ4" s="121"/>
      <c r="BA4" s="121"/>
      <c r="BB4" s="121"/>
      <c r="BC4" s="121"/>
      <c r="BD4" s="120"/>
      <c r="BE4" s="121"/>
      <c r="BF4" s="121"/>
      <c r="BG4" s="121"/>
      <c r="BH4" s="121"/>
      <c r="BI4" s="121"/>
      <c r="BJ4" s="120"/>
      <c r="BK4" s="121"/>
      <c r="BL4" s="121"/>
      <c r="BM4" s="121"/>
      <c r="BN4" s="121"/>
      <c r="BO4" s="122"/>
    </row>
    <row r="5" spans="1:73" s="11" customFormat="1" x14ac:dyDescent="0.3">
      <c r="A5" s="95"/>
      <c r="B5" s="129" t="s">
        <v>198</v>
      </c>
      <c r="C5" s="126"/>
      <c r="D5" s="126"/>
      <c r="E5" s="126"/>
      <c r="F5" s="126"/>
      <c r="G5" s="127"/>
      <c r="H5" s="128" t="s">
        <v>187</v>
      </c>
      <c r="I5" s="129"/>
      <c r="J5" s="129"/>
      <c r="K5" s="129"/>
      <c r="L5" s="129"/>
      <c r="M5" s="130"/>
      <c r="N5" s="129" t="s">
        <v>188</v>
      </c>
      <c r="O5" s="129"/>
      <c r="P5" s="129"/>
      <c r="Q5" s="129"/>
      <c r="R5" s="129"/>
      <c r="S5" s="130"/>
      <c r="T5" s="129" t="s">
        <v>189</v>
      </c>
      <c r="U5" s="129"/>
      <c r="V5" s="129"/>
      <c r="W5" s="129"/>
      <c r="X5" s="129"/>
      <c r="Y5" s="130"/>
      <c r="Z5" s="128" t="s">
        <v>190</v>
      </c>
      <c r="AA5" s="129"/>
      <c r="AB5" s="129"/>
      <c r="AC5" s="129"/>
      <c r="AD5" s="129"/>
      <c r="AE5" s="130"/>
      <c r="AF5" s="129" t="s">
        <v>191</v>
      </c>
      <c r="AG5" s="129"/>
      <c r="AH5" s="129"/>
      <c r="AI5" s="129"/>
      <c r="AJ5" s="129"/>
      <c r="AK5" s="130"/>
      <c r="AL5" s="129" t="s">
        <v>192</v>
      </c>
      <c r="AM5" s="129"/>
      <c r="AN5" s="129"/>
      <c r="AO5" s="129"/>
      <c r="AP5" s="129"/>
      <c r="AQ5" s="130"/>
      <c r="AR5" s="129" t="s">
        <v>193</v>
      </c>
      <c r="AS5" s="129"/>
      <c r="AT5" s="129"/>
      <c r="AU5" s="129"/>
      <c r="AV5" s="129"/>
      <c r="AW5" s="130"/>
      <c r="AX5" s="129" t="s">
        <v>194</v>
      </c>
      <c r="AY5" s="129"/>
      <c r="AZ5" s="129"/>
      <c r="BA5" s="129"/>
      <c r="BB5" s="129"/>
      <c r="BC5" s="130"/>
      <c r="BD5" s="129" t="s">
        <v>195</v>
      </c>
      <c r="BE5" s="129"/>
      <c r="BF5" s="129"/>
      <c r="BG5" s="129"/>
      <c r="BH5" s="129"/>
      <c r="BI5" s="130"/>
      <c r="BJ5" s="128" t="s">
        <v>196</v>
      </c>
      <c r="BK5" s="129" t="s">
        <v>197</v>
      </c>
      <c r="BL5" s="129" t="s">
        <v>198</v>
      </c>
      <c r="BM5" s="129"/>
      <c r="BN5" s="129"/>
      <c r="BO5" s="130"/>
      <c r="BP5" s="131"/>
      <c r="BQ5" s="131"/>
      <c r="BR5" s="131"/>
      <c r="BS5" s="131"/>
      <c r="BT5" s="131"/>
      <c r="BU5" s="131"/>
    </row>
    <row r="6" spans="1:73" s="11" customFormat="1" ht="13.8" x14ac:dyDescent="0.25">
      <c r="A6" s="95"/>
      <c r="B6" s="98" t="str">
        <f>$H$4&amp;" Total"</f>
        <v xml:space="preserve"> Total</v>
      </c>
      <c r="C6" s="98"/>
      <c r="D6" s="98"/>
      <c r="E6" s="98"/>
      <c r="F6" s="98"/>
      <c r="G6" s="99"/>
      <c r="H6" s="97" t="s">
        <v>118</v>
      </c>
      <c r="I6" s="98"/>
      <c r="J6" s="98"/>
      <c r="K6" s="98"/>
      <c r="L6" s="98"/>
      <c r="M6" s="99"/>
      <c r="N6" s="98" t="s">
        <v>119</v>
      </c>
      <c r="O6" s="98"/>
      <c r="P6" s="98"/>
      <c r="Q6" s="98"/>
      <c r="R6" s="98"/>
      <c r="S6" s="99"/>
      <c r="T6" s="98" t="s">
        <v>120</v>
      </c>
      <c r="U6" s="98"/>
      <c r="V6" s="98"/>
      <c r="W6" s="98"/>
      <c r="X6" s="98"/>
      <c r="Y6" s="99"/>
      <c r="Z6" s="97" t="s">
        <v>121</v>
      </c>
      <c r="AA6" s="98"/>
      <c r="AB6" s="98"/>
      <c r="AC6" s="98"/>
      <c r="AD6" s="98"/>
      <c r="AE6" s="99"/>
      <c r="AF6" s="98" t="s">
        <v>122</v>
      </c>
      <c r="AG6" s="98"/>
      <c r="AH6" s="98"/>
      <c r="AI6" s="98"/>
      <c r="AJ6" s="98"/>
      <c r="AK6" s="99"/>
      <c r="AL6" s="98" t="s">
        <v>123</v>
      </c>
      <c r="AM6" s="98"/>
      <c r="AN6" s="98"/>
      <c r="AO6" s="98"/>
      <c r="AP6" s="98"/>
      <c r="AQ6" s="99"/>
      <c r="AR6" s="98" t="s">
        <v>124</v>
      </c>
      <c r="AS6" s="98"/>
      <c r="AT6" s="98"/>
      <c r="AU6" s="98"/>
      <c r="AV6" s="98"/>
      <c r="AW6" s="99"/>
      <c r="AX6" s="98" t="s">
        <v>125</v>
      </c>
      <c r="AY6" s="98"/>
      <c r="AZ6" s="98"/>
      <c r="BA6" s="98"/>
      <c r="BB6" s="98"/>
      <c r="BC6" s="99"/>
      <c r="BD6" s="98" t="s">
        <v>126</v>
      </c>
      <c r="BE6" s="98"/>
      <c r="BF6" s="98"/>
      <c r="BG6" s="98"/>
      <c r="BH6" s="98"/>
      <c r="BI6" s="99"/>
      <c r="BJ6" s="100" t="s">
        <v>114</v>
      </c>
      <c r="BK6" s="98"/>
      <c r="BL6" s="98"/>
      <c r="BM6" s="98"/>
      <c r="BN6" s="98"/>
      <c r="BO6" s="99"/>
    </row>
    <row r="7" spans="1:73" ht="26.4" x14ac:dyDescent="0.3">
      <c r="A7" s="94"/>
      <c r="B7" s="89" t="s">
        <v>169</v>
      </c>
      <c r="C7" s="89" t="s">
        <v>170</v>
      </c>
      <c r="D7" s="89" t="s">
        <v>172</v>
      </c>
      <c r="E7" s="89" t="s">
        <v>173</v>
      </c>
      <c r="F7" s="89" t="s">
        <v>104</v>
      </c>
      <c r="G7" s="101" t="s">
        <v>241</v>
      </c>
      <c r="H7" s="88" t="s">
        <v>169</v>
      </c>
      <c r="I7" s="89" t="s">
        <v>170</v>
      </c>
      <c r="J7" s="89" t="s">
        <v>172</v>
      </c>
      <c r="K7" s="89" t="s">
        <v>173</v>
      </c>
      <c r="L7" s="89" t="s">
        <v>104</v>
      </c>
      <c r="M7" s="101" t="s">
        <v>241</v>
      </c>
      <c r="N7" s="88" t="s">
        <v>169</v>
      </c>
      <c r="O7" s="89" t="s">
        <v>170</v>
      </c>
      <c r="P7" s="89" t="s">
        <v>172</v>
      </c>
      <c r="Q7" s="89" t="s">
        <v>173</v>
      </c>
      <c r="R7" s="89" t="s">
        <v>104</v>
      </c>
      <c r="S7" s="101" t="s">
        <v>241</v>
      </c>
      <c r="T7" s="88" t="s">
        <v>169</v>
      </c>
      <c r="U7" s="89" t="s">
        <v>170</v>
      </c>
      <c r="V7" s="89" t="s">
        <v>172</v>
      </c>
      <c r="W7" s="89" t="s">
        <v>173</v>
      </c>
      <c r="X7" s="89" t="s">
        <v>104</v>
      </c>
      <c r="Y7" s="101" t="s">
        <v>241</v>
      </c>
      <c r="Z7" s="88" t="s">
        <v>169</v>
      </c>
      <c r="AA7" s="89" t="s">
        <v>170</v>
      </c>
      <c r="AB7" s="89" t="s">
        <v>172</v>
      </c>
      <c r="AC7" s="89" t="s">
        <v>173</v>
      </c>
      <c r="AD7" s="89" t="s">
        <v>104</v>
      </c>
      <c r="AE7" s="101" t="s">
        <v>241</v>
      </c>
      <c r="AF7" s="88" t="s">
        <v>169</v>
      </c>
      <c r="AG7" s="89" t="s">
        <v>170</v>
      </c>
      <c r="AH7" s="89" t="s">
        <v>172</v>
      </c>
      <c r="AI7" s="89" t="s">
        <v>173</v>
      </c>
      <c r="AJ7" s="89" t="s">
        <v>104</v>
      </c>
      <c r="AK7" s="101" t="s">
        <v>241</v>
      </c>
      <c r="AL7" s="88" t="s">
        <v>169</v>
      </c>
      <c r="AM7" s="89" t="s">
        <v>170</v>
      </c>
      <c r="AN7" s="89" t="s">
        <v>172</v>
      </c>
      <c r="AO7" s="89" t="s">
        <v>173</v>
      </c>
      <c r="AP7" s="89" t="s">
        <v>104</v>
      </c>
      <c r="AQ7" s="101" t="s">
        <v>241</v>
      </c>
      <c r="AR7" s="88" t="s">
        <v>169</v>
      </c>
      <c r="AS7" s="89" t="s">
        <v>170</v>
      </c>
      <c r="AT7" s="89" t="s">
        <v>172</v>
      </c>
      <c r="AU7" s="89" t="s">
        <v>173</v>
      </c>
      <c r="AV7" s="89" t="s">
        <v>104</v>
      </c>
      <c r="AW7" s="101" t="s">
        <v>241</v>
      </c>
      <c r="AX7" s="88" t="s">
        <v>169</v>
      </c>
      <c r="AY7" s="89" t="s">
        <v>170</v>
      </c>
      <c r="AZ7" s="89" t="s">
        <v>172</v>
      </c>
      <c r="BA7" s="89" t="s">
        <v>173</v>
      </c>
      <c r="BB7" s="89" t="s">
        <v>104</v>
      </c>
      <c r="BC7" s="101" t="s">
        <v>241</v>
      </c>
      <c r="BD7" s="88" t="s">
        <v>169</v>
      </c>
      <c r="BE7" s="89" t="s">
        <v>170</v>
      </c>
      <c r="BF7" s="89" t="s">
        <v>172</v>
      </c>
      <c r="BG7" s="89" t="s">
        <v>173</v>
      </c>
      <c r="BH7" s="89" t="s">
        <v>104</v>
      </c>
      <c r="BI7" s="101" t="s">
        <v>241</v>
      </c>
      <c r="BJ7" s="88" t="s">
        <v>169</v>
      </c>
      <c r="BK7" s="89" t="s">
        <v>170</v>
      </c>
      <c r="BL7" s="89" t="s">
        <v>172</v>
      </c>
      <c r="BM7" s="89" t="s">
        <v>173</v>
      </c>
      <c r="BN7" s="89" t="s">
        <v>104</v>
      </c>
      <c r="BO7" s="101" t="s">
        <v>241</v>
      </c>
    </row>
    <row r="8" spans="1:73" x14ac:dyDescent="0.3">
      <c r="A8" s="96"/>
      <c r="B8" s="103" t="s">
        <v>94</v>
      </c>
      <c r="C8" s="103" t="s">
        <v>95</v>
      </c>
      <c r="D8" s="103" t="s">
        <v>96</v>
      </c>
      <c r="E8" s="103" t="s">
        <v>97</v>
      </c>
      <c r="F8" s="103" t="s">
        <v>98</v>
      </c>
      <c r="G8" s="104" t="s">
        <v>99</v>
      </c>
      <c r="H8" s="102" t="s">
        <v>94</v>
      </c>
      <c r="I8" s="103" t="s">
        <v>95</v>
      </c>
      <c r="J8" s="103" t="s">
        <v>96</v>
      </c>
      <c r="K8" s="103" t="s">
        <v>97</v>
      </c>
      <c r="L8" s="103" t="s">
        <v>98</v>
      </c>
      <c r="M8" s="104" t="s">
        <v>99</v>
      </c>
      <c r="N8" s="102" t="s">
        <v>94</v>
      </c>
      <c r="O8" s="103" t="s">
        <v>95</v>
      </c>
      <c r="P8" s="103" t="s">
        <v>96</v>
      </c>
      <c r="Q8" s="103" t="s">
        <v>97</v>
      </c>
      <c r="R8" s="103" t="s">
        <v>98</v>
      </c>
      <c r="S8" s="104" t="s">
        <v>99</v>
      </c>
      <c r="T8" s="102" t="s">
        <v>94</v>
      </c>
      <c r="U8" s="103" t="s">
        <v>95</v>
      </c>
      <c r="V8" s="103" t="s">
        <v>96</v>
      </c>
      <c r="W8" s="103" t="s">
        <v>97</v>
      </c>
      <c r="X8" s="103" t="s">
        <v>98</v>
      </c>
      <c r="Y8" s="104" t="s">
        <v>99</v>
      </c>
      <c r="Z8" s="102" t="s">
        <v>94</v>
      </c>
      <c r="AA8" s="103" t="s">
        <v>95</v>
      </c>
      <c r="AB8" s="103" t="s">
        <v>96</v>
      </c>
      <c r="AC8" s="103" t="s">
        <v>97</v>
      </c>
      <c r="AD8" s="103" t="s">
        <v>98</v>
      </c>
      <c r="AE8" s="104" t="s">
        <v>99</v>
      </c>
      <c r="AF8" s="102" t="s">
        <v>94</v>
      </c>
      <c r="AG8" s="103" t="s">
        <v>95</v>
      </c>
      <c r="AH8" s="103" t="s">
        <v>96</v>
      </c>
      <c r="AI8" s="103" t="s">
        <v>97</v>
      </c>
      <c r="AJ8" s="103" t="s">
        <v>98</v>
      </c>
      <c r="AK8" s="104" t="s">
        <v>99</v>
      </c>
      <c r="AL8" s="102" t="s">
        <v>94</v>
      </c>
      <c r="AM8" s="103" t="s">
        <v>95</v>
      </c>
      <c r="AN8" s="103" t="s">
        <v>96</v>
      </c>
      <c r="AO8" s="103" t="s">
        <v>97</v>
      </c>
      <c r="AP8" s="103" t="s">
        <v>98</v>
      </c>
      <c r="AQ8" s="104" t="s">
        <v>99</v>
      </c>
      <c r="AR8" s="102" t="s">
        <v>94</v>
      </c>
      <c r="AS8" s="103" t="s">
        <v>95</v>
      </c>
      <c r="AT8" s="103" t="s">
        <v>96</v>
      </c>
      <c r="AU8" s="103" t="s">
        <v>97</v>
      </c>
      <c r="AV8" s="103" t="s">
        <v>98</v>
      </c>
      <c r="AW8" s="104" t="s">
        <v>99</v>
      </c>
      <c r="AX8" s="102" t="s">
        <v>94</v>
      </c>
      <c r="AY8" s="103" t="s">
        <v>95</v>
      </c>
      <c r="AZ8" s="103" t="s">
        <v>96</v>
      </c>
      <c r="BA8" s="103" t="s">
        <v>97</v>
      </c>
      <c r="BB8" s="103" t="s">
        <v>98</v>
      </c>
      <c r="BC8" s="104" t="s">
        <v>99</v>
      </c>
      <c r="BD8" s="102" t="s">
        <v>94</v>
      </c>
      <c r="BE8" s="103" t="s">
        <v>95</v>
      </c>
      <c r="BF8" s="103" t="s">
        <v>96</v>
      </c>
      <c r="BG8" s="103" t="s">
        <v>97</v>
      </c>
      <c r="BH8" s="103" t="s">
        <v>98</v>
      </c>
      <c r="BI8" s="104" t="s">
        <v>99</v>
      </c>
      <c r="BJ8" s="102" t="s">
        <v>94</v>
      </c>
      <c r="BK8" s="103" t="s">
        <v>95</v>
      </c>
      <c r="BL8" s="103" t="s">
        <v>96</v>
      </c>
      <c r="BM8" s="103" t="s">
        <v>97</v>
      </c>
      <c r="BN8" s="103" t="s">
        <v>98</v>
      </c>
      <c r="BO8" s="104" t="s">
        <v>99</v>
      </c>
    </row>
    <row r="9" spans="1:73" x14ac:dyDescent="0.3">
      <c r="A9" s="3"/>
      <c r="B9" s="106"/>
      <c r="C9" s="107"/>
      <c r="D9" s="107"/>
      <c r="E9" s="107"/>
      <c r="F9" s="107"/>
      <c r="G9" s="108"/>
      <c r="H9" s="15"/>
      <c r="I9" s="16"/>
      <c r="J9" s="16"/>
      <c r="K9" s="16"/>
      <c r="L9" s="16"/>
      <c r="M9" s="12"/>
      <c r="N9" s="15"/>
      <c r="O9" s="16"/>
      <c r="P9" s="16"/>
      <c r="Q9" s="16"/>
      <c r="R9" s="16"/>
      <c r="S9" s="12"/>
      <c r="T9" s="15"/>
      <c r="U9" s="16"/>
      <c r="V9" s="16"/>
      <c r="W9" s="16"/>
      <c r="X9" s="16"/>
      <c r="Y9" s="12"/>
      <c r="Z9" s="15"/>
      <c r="AA9" s="16"/>
      <c r="AB9" s="16"/>
      <c r="AC9" s="16"/>
      <c r="AD9" s="16"/>
      <c r="AE9" s="12"/>
      <c r="AF9" s="15"/>
      <c r="AG9" s="16"/>
      <c r="AH9" s="16"/>
      <c r="AI9" s="16"/>
      <c r="AJ9" s="16"/>
      <c r="AK9" s="12"/>
      <c r="AL9" s="15"/>
      <c r="AM9" s="16"/>
      <c r="AN9" s="16"/>
      <c r="AO9" s="16"/>
      <c r="AP9" s="16"/>
      <c r="AQ9" s="12"/>
      <c r="AR9" s="15"/>
      <c r="AS9" s="16"/>
      <c r="AT9" s="16"/>
      <c r="AU9" s="16"/>
      <c r="AV9" s="16"/>
      <c r="AW9" s="12"/>
      <c r="AX9" s="15"/>
      <c r="AY9" s="16"/>
      <c r="AZ9" s="16"/>
      <c r="BA9" s="16"/>
      <c r="BB9" s="16"/>
      <c r="BC9" s="12"/>
      <c r="BD9" s="15"/>
      <c r="BE9" s="16"/>
      <c r="BF9" s="16"/>
      <c r="BG9" s="16"/>
      <c r="BH9" s="16"/>
      <c r="BI9" s="12"/>
      <c r="BJ9" s="15"/>
      <c r="BK9" s="16"/>
      <c r="BL9" s="16"/>
      <c r="BM9" s="16"/>
      <c r="BN9" s="16"/>
      <c r="BO9" s="12"/>
    </row>
    <row r="10" spans="1:73" x14ac:dyDescent="0.3">
      <c r="A10" s="4" t="s">
        <v>1</v>
      </c>
      <c r="B10" s="109">
        <v>0</v>
      </c>
      <c r="C10" s="110">
        <v>0</v>
      </c>
      <c r="D10" s="110">
        <v>0</v>
      </c>
      <c r="E10" s="110">
        <v>-19000</v>
      </c>
      <c r="F10" s="110">
        <v>0</v>
      </c>
      <c r="G10" s="111">
        <v>-19000</v>
      </c>
      <c r="H10" s="17">
        <v>0</v>
      </c>
      <c r="I10" s="18">
        <v>0</v>
      </c>
      <c r="J10" s="18">
        <v>0</v>
      </c>
      <c r="K10" s="18">
        <v>0</v>
      </c>
      <c r="L10" s="18">
        <v>0</v>
      </c>
      <c r="M10" s="13">
        <v>0</v>
      </c>
      <c r="N10" s="17">
        <v>0</v>
      </c>
      <c r="O10" s="18">
        <v>0</v>
      </c>
      <c r="P10" s="18">
        <v>0</v>
      </c>
      <c r="Q10" s="18">
        <v>-19000</v>
      </c>
      <c r="R10" s="18">
        <v>0</v>
      </c>
      <c r="S10" s="13">
        <v>-19000</v>
      </c>
      <c r="T10" s="17">
        <v>0</v>
      </c>
      <c r="U10" s="18">
        <v>0</v>
      </c>
      <c r="V10" s="18">
        <v>0</v>
      </c>
      <c r="W10" s="18">
        <v>0</v>
      </c>
      <c r="X10" s="18">
        <v>0</v>
      </c>
      <c r="Y10" s="13">
        <v>0</v>
      </c>
      <c r="Z10" s="17">
        <v>0</v>
      </c>
      <c r="AA10" s="18">
        <v>0</v>
      </c>
      <c r="AB10" s="18">
        <v>0</v>
      </c>
      <c r="AC10" s="18">
        <v>0</v>
      </c>
      <c r="AD10" s="18">
        <v>0</v>
      </c>
      <c r="AE10" s="13">
        <v>0</v>
      </c>
      <c r="AF10" s="17">
        <v>0</v>
      </c>
      <c r="AG10" s="18">
        <v>0</v>
      </c>
      <c r="AH10" s="18">
        <v>0</v>
      </c>
      <c r="AI10" s="18">
        <v>0</v>
      </c>
      <c r="AJ10" s="18">
        <v>0</v>
      </c>
      <c r="AK10" s="13">
        <v>0</v>
      </c>
      <c r="AL10" s="17">
        <v>0</v>
      </c>
      <c r="AM10" s="18">
        <v>0</v>
      </c>
      <c r="AN10" s="18">
        <v>0</v>
      </c>
      <c r="AO10" s="18">
        <v>0</v>
      </c>
      <c r="AP10" s="18">
        <v>0</v>
      </c>
      <c r="AQ10" s="13">
        <v>0</v>
      </c>
      <c r="AR10" s="17">
        <v>0</v>
      </c>
      <c r="AS10" s="18">
        <v>0</v>
      </c>
      <c r="AT10" s="18">
        <v>0</v>
      </c>
      <c r="AU10" s="18">
        <v>0</v>
      </c>
      <c r="AV10" s="18">
        <v>0</v>
      </c>
      <c r="AW10" s="13">
        <v>0</v>
      </c>
      <c r="AX10" s="17">
        <v>0</v>
      </c>
      <c r="AY10" s="18">
        <v>0</v>
      </c>
      <c r="AZ10" s="18">
        <v>0</v>
      </c>
      <c r="BA10" s="18">
        <v>0</v>
      </c>
      <c r="BB10" s="18">
        <v>0</v>
      </c>
      <c r="BC10" s="13">
        <v>0</v>
      </c>
      <c r="BD10" s="17">
        <v>0</v>
      </c>
      <c r="BE10" s="18">
        <v>0</v>
      </c>
      <c r="BF10" s="18">
        <v>0</v>
      </c>
      <c r="BG10" s="18">
        <v>0</v>
      </c>
      <c r="BH10" s="18">
        <v>0</v>
      </c>
      <c r="BI10" s="13">
        <v>0</v>
      </c>
      <c r="BJ10" s="17">
        <v>0</v>
      </c>
      <c r="BK10" s="18">
        <v>0</v>
      </c>
      <c r="BL10" s="18">
        <v>0</v>
      </c>
      <c r="BM10" s="18">
        <v>0</v>
      </c>
      <c r="BN10" s="18">
        <v>0</v>
      </c>
      <c r="BO10" s="13">
        <v>0</v>
      </c>
    </row>
    <row r="11" spans="1:73" x14ac:dyDescent="0.3">
      <c r="A11" s="4" t="s">
        <v>2</v>
      </c>
      <c r="B11" s="109">
        <v>0</v>
      </c>
      <c r="C11" s="110">
        <v>0</v>
      </c>
      <c r="D11" s="110">
        <v>0</v>
      </c>
      <c r="E11" s="110">
        <v>1046</v>
      </c>
      <c r="F11" s="110">
        <v>0</v>
      </c>
      <c r="G11" s="111">
        <v>1046</v>
      </c>
      <c r="H11" s="17">
        <v>0</v>
      </c>
      <c r="I11" s="18">
        <v>0</v>
      </c>
      <c r="J11" s="18">
        <v>0</v>
      </c>
      <c r="K11" s="18">
        <v>0</v>
      </c>
      <c r="L11" s="18">
        <v>0</v>
      </c>
      <c r="M11" s="13">
        <v>0</v>
      </c>
      <c r="N11" s="17">
        <v>0</v>
      </c>
      <c r="O11" s="18">
        <v>0</v>
      </c>
      <c r="P11" s="18">
        <v>0</v>
      </c>
      <c r="Q11" s="18">
        <v>0</v>
      </c>
      <c r="R11" s="18">
        <v>0</v>
      </c>
      <c r="S11" s="13">
        <v>0</v>
      </c>
      <c r="T11" s="17">
        <v>0</v>
      </c>
      <c r="U11" s="18">
        <v>0</v>
      </c>
      <c r="V11" s="18">
        <v>0</v>
      </c>
      <c r="W11" s="18">
        <v>0</v>
      </c>
      <c r="X11" s="18">
        <v>0</v>
      </c>
      <c r="Y11" s="13">
        <v>0</v>
      </c>
      <c r="Z11" s="17">
        <v>0</v>
      </c>
      <c r="AA11" s="18">
        <v>0</v>
      </c>
      <c r="AB11" s="18">
        <v>0</v>
      </c>
      <c r="AC11" s="18">
        <v>0</v>
      </c>
      <c r="AD11" s="18">
        <v>0</v>
      </c>
      <c r="AE11" s="13">
        <v>0</v>
      </c>
      <c r="AF11" s="17">
        <v>0</v>
      </c>
      <c r="AG11" s="18">
        <v>0</v>
      </c>
      <c r="AH11" s="18">
        <v>0</v>
      </c>
      <c r="AI11" s="18">
        <v>0</v>
      </c>
      <c r="AJ11" s="18">
        <v>0</v>
      </c>
      <c r="AK11" s="13">
        <v>0</v>
      </c>
      <c r="AL11" s="17">
        <v>0</v>
      </c>
      <c r="AM11" s="18">
        <v>0</v>
      </c>
      <c r="AN11" s="18">
        <v>0</v>
      </c>
      <c r="AO11" s="18">
        <v>0</v>
      </c>
      <c r="AP11" s="18">
        <v>0</v>
      </c>
      <c r="AQ11" s="13">
        <v>0</v>
      </c>
      <c r="AR11" s="17">
        <v>0</v>
      </c>
      <c r="AS11" s="18">
        <v>0</v>
      </c>
      <c r="AT11" s="18">
        <v>0</v>
      </c>
      <c r="AU11" s="18">
        <v>0</v>
      </c>
      <c r="AV11" s="18">
        <v>0</v>
      </c>
      <c r="AW11" s="13">
        <v>0</v>
      </c>
      <c r="AX11" s="17">
        <v>0</v>
      </c>
      <c r="AY11" s="18">
        <v>0</v>
      </c>
      <c r="AZ11" s="18">
        <v>0</v>
      </c>
      <c r="BA11" s="18">
        <v>0</v>
      </c>
      <c r="BB11" s="18">
        <v>0</v>
      </c>
      <c r="BC11" s="13">
        <v>0</v>
      </c>
      <c r="BD11" s="17">
        <v>0</v>
      </c>
      <c r="BE11" s="18">
        <v>0</v>
      </c>
      <c r="BF11" s="18">
        <v>0</v>
      </c>
      <c r="BG11" s="18">
        <v>0</v>
      </c>
      <c r="BH11" s="18">
        <v>0</v>
      </c>
      <c r="BI11" s="13">
        <v>0</v>
      </c>
      <c r="BJ11" s="17">
        <v>0</v>
      </c>
      <c r="BK11" s="18">
        <v>0</v>
      </c>
      <c r="BL11" s="18">
        <v>0</v>
      </c>
      <c r="BM11" s="18">
        <v>1046</v>
      </c>
      <c r="BN11" s="18">
        <v>0</v>
      </c>
      <c r="BO11" s="13">
        <v>1046</v>
      </c>
    </row>
    <row r="12" spans="1:73" x14ac:dyDescent="0.3">
      <c r="A12" s="4" t="s">
        <v>3</v>
      </c>
      <c r="B12" s="109">
        <v>0</v>
      </c>
      <c r="C12" s="110">
        <v>0</v>
      </c>
      <c r="D12" s="110">
        <v>0</v>
      </c>
      <c r="E12" s="110">
        <v>0</v>
      </c>
      <c r="F12" s="110">
        <v>0</v>
      </c>
      <c r="G12" s="111">
        <v>0</v>
      </c>
      <c r="H12" s="17">
        <v>0</v>
      </c>
      <c r="I12" s="18">
        <v>0</v>
      </c>
      <c r="J12" s="18">
        <v>0</v>
      </c>
      <c r="K12" s="18">
        <v>0</v>
      </c>
      <c r="L12" s="18">
        <v>0</v>
      </c>
      <c r="M12" s="13">
        <v>0</v>
      </c>
      <c r="N12" s="17">
        <v>0</v>
      </c>
      <c r="O12" s="18">
        <v>0</v>
      </c>
      <c r="P12" s="18">
        <v>0</v>
      </c>
      <c r="Q12" s="18">
        <v>0</v>
      </c>
      <c r="R12" s="18">
        <v>0</v>
      </c>
      <c r="S12" s="13">
        <v>0</v>
      </c>
      <c r="T12" s="17">
        <v>0</v>
      </c>
      <c r="U12" s="18">
        <v>0</v>
      </c>
      <c r="V12" s="18">
        <v>0</v>
      </c>
      <c r="W12" s="18">
        <v>0</v>
      </c>
      <c r="X12" s="18">
        <v>0</v>
      </c>
      <c r="Y12" s="13">
        <v>0</v>
      </c>
      <c r="Z12" s="17">
        <v>0</v>
      </c>
      <c r="AA12" s="18">
        <v>0</v>
      </c>
      <c r="AB12" s="18">
        <v>0</v>
      </c>
      <c r="AC12" s="18">
        <v>0</v>
      </c>
      <c r="AD12" s="18">
        <v>0</v>
      </c>
      <c r="AE12" s="13">
        <v>0</v>
      </c>
      <c r="AF12" s="17">
        <v>0</v>
      </c>
      <c r="AG12" s="18">
        <v>0</v>
      </c>
      <c r="AH12" s="18">
        <v>0</v>
      </c>
      <c r="AI12" s="18">
        <v>0</v>
      </c>
      <c r="AJ12" s="18">
        <v>0</v>
      </c>
      <c r="AK12" s="13">
        <v>0</v>
      </c>
      <c r="AL12" s="17">
        <v>0</v>
      </c>
      <c r="AM12" s="18">
        <v>0</v>
      </c>
      <c r="AN12" s="18">
        <v>0</v>
      </c>
      <c r="AO12" s="18">
        <v>0</v>
      </c>
      <c r="AP12" s="18">
        <v>0</v>
      </c>
      <c r="AQ12" s="13">
        <v>0</v>
      </c>
      <c r="AR12" s="17">
        <v>0</v>
      </c>
      <c r="AS12" s="18">
        <v>0</v>
      </c>
      <c r="AT12" s="18">
        <v>0</v>
      </c>
      <c r="AU12" s="18">
        <v>0</v>
      </c>
      <c r="AV12" s="18">
        <v>0</v>
      </c>
      <c r="AW12" s="13">
        <v>0</v>
      </c>
      <c r="AX12" s="17">
        <v>0</v>
      </c>
      <c r="AY12" s="18">
        <v>0</v>
      </c>
      <c r="AZ12" s="18">
        <v>0</v>
      </c>
      <c r="BA12" s="18">
        <v>0</v>
      </c>
      <c r="BB12" s="18">
        <v>0</v>
      </c>
      <c r="BC12" s="13">
        <v>0</v>
      </c>
      <c r="BD12" s="17">
        <v>0</v>
      </c>
      <c r="BE12" s="18">
        <v>0</v>
      </c>
      <c r="BF12" s="18">
        <v>0</v>
      </c>
      <c r="BG12" s="18">
        <v>0</v>
      </c>
      <c r="BH12" s="18">
        <v>0</v>
      </c>
      <c r="BI12" s="13">
        <v>0</v>
      </c>
      <c r="BJ12" s="17">
        <v>0</v>
      </c>
      <c r="BK12" s="18">
        <v>0</v>
      </c>
      <c r="BL12" s="18">
        <v>0</v>
      </c>
      <c r="BM12" s="18">
        <v>0</v>
      </c>
      <c r="BN12" s="18">
        <v>0</v>
      </c>
      <c r="BO12" s="13">
        <v>0</v>
      </c>
    </row>
    <row r="13" spans="1:73" x14ac:dyDescent="0.3">
      <c r="A13" s="4" t="s">
        <v>4</v>
      </c>
      <c r="B13" s="109">
        <v>0</v>
      </c>
      <c r="C13" s="110">
        <v>0</v>
      </c>
      <c r="D13" s="110">
        <v>13000</v>
      </c>
      <c r="E13" s="110">
        <v>99000</v>
      </c>
      <c r="F13" s="110">
        <v>14000</v>
      </c>
      <c r="G13" s="111">
        <v>126000</v>
      </c>
      <c r="H13" s="17">
        <v>0</v>
      </c>
      <c r="I13" s="18">
        <v>0</v>
      </c>
      <c r="J13" s="18">
        <v>3000</v>
      </c>
      <c r="K13" s="18">
        <v>24000</v>
      </c>
      <c r="L13" s="18">
        <v>14000</v>
      </c>
      <c r="M13" s="13">
        <v>41000</v>
      </c>
      <c r="N13" s="17">
        <v>0</v>
      </c>
      <c r="O13" s="18">
        <v>0</v>
      </c>
      <c r="P13" s="18">
        <v>5000</v>
      </c>
      <c r="Q13" s="18">
        <v>43000</v>
      </c>
      <c r="R13" s="18">
        <v>0</v>
      </c>
      <c r="S13" s="13">
        <v>48000</v>
      </c>
      <c r="T13" s="17">
        <v>0</v>
      </c>
      <c r="U13" s="18">
        <v>0</v>
      </c>
      <c r="V13" s="18">
        <v>0</v>
      </c>
      <c r="W13" s="18">
        <v>0</v>
      </c>
      <c r="X13" s="18">
        <v>0</v>
      </c>
      <c r="Y13" s="13">
        <v>0</v>
      </c>
      <c r="Z13" s="17">
        <v>0</v>
      </c>
      <c r="AA13" s="18">
        <v>0</v>
      </c>
      <c r="AB13" s="18">
        <v>0</v>
      </c>
      <c r="AC13" s="18">
        <v>0</v>
      </c>
      <c r="AD13" s="18">
        <v>0</v>
      </c>
      <c r="AE13" s="13">
        <v>0</v>
      </c>
      <c r="AF13" s="17">
        <v>0</v>
      </c>
      <c r="AG13" s="18">
        <v>0</v>
      </c>
      <c r="AH13" s="18">
        <v>0</v>
      </c>
      <c r="AI13" s="18">
        <v>0</v>
      </c>
      <c r="AJ13" s="18">
        <v>0</v>
      </c>
      <c r="AK13" s="13">
        <v>0</v>
      </c>
      <c r="AL13" s="17">
        <v>0</v>
      </c>
      <c r="AM13" s="18">
        <v>0</v>
      </c>
      <c r="AN13" s="18">
        <v>0</v>
      </c>
      <c r="AO13" s="18">
        <v>0</v>
      </c>
      <c r="AP13" s="18">
        <v>0</v>
      </c>
      <c r="AQ13" s="13">
        <v>0</v>
      </c>
      <c r="AR13" s="17">
        <v>0</v>
      </c>
      <c r="AS13" s="18">
        <v>0</v>
      </c>
      <c r="AT13" s="18">
        <v>0</v>
      </c>
      <c r="AU13" s="18">
        <v>0</v>
      </c>
      <c r="AV13" s="18">
        <v>0</v>
      </c>
      <c r="AW13" s="13">
        <v>0</v>
      </c>
      <c r="AX13" s="17">
        <v>0</v>
      </c>
      <c r="AY13" s="18">
        <v>0</v>
      </c>
      <c r="AZ13" s="18">
        <v>0</v>
      </c>
      <c r="BA13" s="18">
        <v>2000</v>
      </c>
      <c r="BB13" s="18">
        <v>0</v>
      </c>
      <c r="BC13" s="13">
        <v>2000</v>
      </c>
      <c r="BD13" s="17">
        <v>0</v>
      </c>
      <c r="BE13" s="18">
        <v>0</v>
      </c>
      <c r="BF13" s="18">
        <v>2000</v>
      </c>
      <c r="BG13" s="18">
        <v>7000</v>
      </c>
      <c r="BH13" s="18">
        <v>0</v>
      </c>
      <c r="BI13" s="13">
        <v>9000</v>
      </c>
      <c r="BJ13" s="17">
        <v>0</v>
      </c>
      <c r="BK13" s="18">
        <v>0</v>
      </c>
      <c r="BL13" s="18">
        <v>3000</v>
      </c>
      <c r="BM13" s="18">
        <v>23000</v>
      </c>
      <c r="BN13" s="18">
        <v>0</v>
      </c>
      <c r="BO13" s="13">
        <v>26000</v>
      </c>
    </row>
    <row r="14" spans="1:73" x14ac:dyDescent="0.3">
      <c r="A14" s="4" t="s">
        <v>5</v>
      </c>
      <c r="B14" s="109">
        <v>0</v>
      </c>
      <c r="C14" s="110">
        <v>0</v>
      </c>
      <c r="D14" s="110">
        <v>0</v>
      </c>
      <c r="E14" s="110">
        <v>0</v>
      </c>
      <c r="F14" s="110">
        <v>0</v>
      </c>
      <c r="G14" s="111">
        <v>0</v>
      </c>
      <c r="H14" s="17">
        <v>0</v>
      </c>
      <c r="I14" s="18">
        <v>0</v>
      </c>
      <c r="J14" s="18">
        <v>0</v>
      </c>
      <c r="K14" s="18">
        <v>0</v>
      </c>
      <c r="L14" s="18">
        <v>0</v>
      </c>
      <c r="M14" s="13">
        <v>0</v>
      </c>
      <c r="N14" s="17">
        <v>0</v>
      </c>
      <c r="O14" s="18">
        <v>0</v>
      </c>
      <c r="P14" s="18">
        <v>0</v>
      </c>
      <c r="Q14" s="18">
        <v>0</v>
      </c>
      <c r="R14" s="18">
        <v>0</v>
      </c>
      <c r="S14" s="13">
        <v>0</v>
      </c>
      <c r="T14" s="17">
        <v>0</v>
      </c>
      <c r="U14" s="18">
        <v>0</v>
      </c>
      <c r="V14" s="18">
        <v>0</v>
      </c>
      <c r="W14" s="18">
        <v>0</v>
      </c>
      <c r="X14" s="18">
        <v>0</v>
      </c>
      <c r="Y14" s="13">
        <v>0</v>
      </c>
      <c r="Z14" s="17">
        <v>0</v>
      </c>
      <c r="AA14" s="18">
        <v>0</v>
      </c>
      <c r="AB14" s="18">
        <v>0</v>
      </c>
      <c r="AC14" s="18">
        <v>0</v>
      </c>
      <c r="AD14" s="18">
        <v>0</v>
      </c>
      <c r="AE14" s="13">
        <v>0</v>
      </c>
      <c r="AF14" s="17">
        <v>0</v>
      </c>
      <c r="AG14" s="18">
        <v>0</v>
      </c>
      <c r="AH14" s="18">
        <v>0</v>
      </c>
      <c r="AI14" s="18">
        <v>0</v>
      </c>
      <c r="AJ14" s="18">
        <v>0</v>
      </c>
      <c r="AK14" s="13">
        <v>0</v>
      </c>
      <c r="AL14" s="17">
        <v>0</v>
      </c>
      <c r="AM14" s="18">
        <v>0</v>
      </c>
      <c r="AN14" s="18">
        <v>0</v>
      </c>
      <c r="AO14" s="18">
        <v>0</v>
      </c>
      <c r="AP14" s="18">
        <v>0</v>
      </c>
      <c r="AQ14" s="13">
        <v>0</v>
      </c>
      <c r="AR14" s="17">
        <v>0</v>
      </c>
      <c r="AS14" s="18">
        <v>0</v>
      </c>
      <c r="AT14" s="18">
        <v>0</v>
      </c>
      <c r="AU14" s="18">
        <v>0</v>
      </c>
      <c r="AV14" s="18">
        <v>0</v>
      </c>
      <c r="AW14" s="13">
        <v>0</v>
      </c>
      <c r="AX14" s="17">
        <v>0</v>
      </c>
      <c r="AY14" s="18">
        <v>0</v>
      </c>
      <c r="AZ14" s="18">
        <v>0</v>
      </c>
      <c r="BA14" s="18">
        <v>0</v>
      </c>
      <c r="BB14" s="18">
        <v>0</v>
      </c>
      <c r="BC14" s="13">
        <v>0</v>
      </c>
      <c r="BD14" s="17">
        <v>0</v>
      </c>
      <c r="BE14" s="18">
        <v>0</v>
      </c>
      <c r="BF14" s="18">
        <v>0</v>
      </c>
      <c r="BG14" s="18">
        <v>0</v>
      </c>
      <c r="BH14" s="18">
        <v>0</v>
      </c>
      <c r="BI14" s="13">
        <v>0</v>
      </c>
      <c r="BJ14" s="17">
        <v>0</v>
      </c>
      <c r="BK14" s="18">
        <v>0</v>
      </c>
      <c r="BL14" s="18">
        <v>0</v>
      </c>
      <c r="BM14" s="18">
        <v>0</v>
      </c>
      <c r="BN14" s="18">
        <v>0</v>
      </c>
      <c r="BO14" s="13">
        <v>0</v>
      </c>
    </row>
    <row r="15" spans="1:73" x14ac:dyDescent="0.3">
      <c r="A15" s="4" t="s">
        <v>6</v>
      </c>
      <c r="B15" s="109">
        <v>0</v>
      </c>
      <c r="C15" s="110">
        <v>0</v>
      </c>
      <c r="D15" s="110">
        <v>0</v>
      </c>
      <c r="E15" s="110">
        <v>0</v>
      </c>
      <c r="F15" s="110">
        <v>0</v>
      </c>
      <c r="G15" s="111">
        <v>0</v>
      </c>
      <c r="H15" s="17">
        <v>0</v>
      </c>
      <c r="I15" s="18">
        <v>0</v>
      </c>
      <c r="J15" s="18">
        <v>0</v>
      </c>
      <c r="K15" s="18">
        <v>0</v>
      </c>
      <c r="L15" s="18">
        <v>0</v>
      </c>
      <c r="M15" s="13">
        <v>0</v>
      </c>
      <c r="N15" s="17">
        <v>0</v>
      </c>
      <c r="O15" s="18">
        <v>0</v>
      </c>
      <c r="P15" s="18">
        <v>0</v>
      </c>
      <c r="Q15" s="18">
        <v>0</v>
      </c>
      <c r="R15" s="18">
        <v>0</v>
      </c>
      <c r="S15" s="13">
        <v>0</v>
      </c>
      <c r="T15" s="17">
        <v>0</v>
      </c>
      <c r="U15" s="18">
        <v>0</v>
      </c>
      <c r="V15" s="18">
        <v>0</v>
      </c>
      <c r="W15" s="18">
        <v>0</v>
      </c>
      <c r="X15" s="18">
        <v>0</v>
      </c>
      <c r="Y15" s="13">
        <v>0</v>
      </c>
      <c r="Z15" s="17">
        <v>0</v>
      </c>
      <c r="AA15" s="18">
        <v>0</v>
      </c>
      <c r="AB15" s="18">
        <v>0</v>
      </c>
      <c r="AC15" s="18">
        <v>0</v>
      </c>
      <c r="AD15" s="18">
        <v>0</v>
      </c>
      <c r="AE15" s="13">
        <v>0</v>
      </c>
      <c r="AF15" s="17">
        <v>0</v>
      </c>
      <c r="AG15" s="18">
        <v>0</v>
      </c>
      <c r="AH15" s="18">
        <v>0</v>
      </c>
      <c r="AI15" s="18">
        <v>0</v>
      </c>
      <c r="AJ15" s="18">
        <v>0</v>
      </c>
      <c r="AK15" s="13">
        <v>0</v>
      </c>
      <c r="AL15" s="17">
        <v>0</v>
      </c>
      <c r="AM15" s="18">
        <v>0</v>
      </c>
      <c r="AN15" s="18">
        <v>0</v>
      </c>
      <c r="AO15" s="18">
        <v>0</v>
      </c>
      <c r="AP15" s="18">
        <v>0</v>
      </c>
      <c r="AQ15" s="13">
        <v>0</v>
      </c>
      <c r="AR15" s="17">
        <v>0</v>
      </c>
      <c r="AS15" s="18">
        <v>0</v>
      </c>
      <c r="AT15" s="18">
        <v>0</v>
      </c>
      <c r="AU15" s="18">
        <v>0</v>
      </c>
      <c r="AV15" s="18">
        <v>0</v>
      </c>
      <c r="AW15" s="13">
        <v>0</v>
      </c>
      <c r="AX15" s="17">
        <v>0</v>
      </c>
      <c r="AY15" s="18">
        <v>0</v>
      </c>
      <c r="AZ15" s="18">
        <v>0</v>
      </c>
      <c r="BA15" s="18">
        <v>0</v>
      </c>
      <c r="BB15" s="18">
        <v>0</v>
      </c>
      <c r="BC15" s="13">
        <v>0</v>
      </c>
      <c r="BD15" s="17">
        <v>0</v>
      </c>
      <c r="BE15" s="18">
        <v>0</v>
      </c>
      <c r="BF15" s="18">
        <v>0</v>
      </c>
      <c r="BG15" s="18">
        <v>0</v>
      </c>
      <c r="BH15" s="18">
        <v>0</v>
      </c>
      <c r="BI15" s="13">
        <v>0</v>
      </c>
      <c r="BJ15" s="17">
        <v>0</v>
      </c>
      <c r="BK15" s="18">
        <v>0</v>
      </c>
      <c r="BL15" s="18">
        <v>0</v>
      </c>
      <c r="BM15" s="18">
        <v>0</v>
      </c>
      <c r="BN15" s="18">
        <v>0</v>
      </c>
      <c r="BO15" s="13">
        <v>0</v>
      </c>
    </row>
    <row r="16" spans="1:73" x14ac:dyDescent="0.3">
      <c r="A16" s="4" t="s">
        <v>7</v>
      </c>
      <c r="B16" s="109">
        <v>0</v>
      </c>
      <c r="C16" s="110">
        <v>0</v>
      </c>
      <c r="D16" s="110">
        <v>0</v>
      </c>
      <c r="E16" s="110">
        <v>0</v>
      </c>
      <c r="F16" s="110">
        <v>0</v>
      </c>
      <c r="G16" s="111">
        <v>0</v>
      </c>
      <c r="H16" s="17">
        <v>0</v>
      </c>
      <c r="I16" s="18">
        <v>0</v>
      </c>
      <c r="J16" s="18">
        <v>0</v>
      </c>
      <c r="K16" s="18">
        <v>0</v>
      </c>
      <c r="L16" s="18">
        <v>0</v>
      </c>
      <c r="M16" s="13">
        <v>0</v>
      </c>
      <c r="N16" s="17">
        <v>0</v>
      </c>
      <c r="O16" s="18">
        <v>0</v>
      </c>
      <c r="P16" s="18">
        <v>0</v>
      </c>
      <c r="Q16" s="18">
        <v>0</v>
      </c>
      <c r="R16" s="18">
        <v>0</v>
      </c>
      <c r="S16" s="13">
        <v>0</v>
      </c>
      <c r="T16" s="17">
        <v>0</v>
      </c>
      <c r="U16" s="18">
        <v>0</v>
      </c>
      <c r="V16" s="18">
        <v>0</v>
      </c>
      <c r="W16" s="18">
        <v>0</v>
      </c>
      <c r="X16" s="18">
        <v>0</v>
      </c>
      <c r="Y16" s="13">
        <v>0</v>
      </c>
      <c r="Z16" s="17">
        <v>0</v>
      </c>
      <c r="AA16" s="18">
        <v>0</v>
      </c>
      <c r="AB16" s="18">
        <v>0</v>
      </c>
      <c r="AC16" s="18">
        <v>0</v>
      </c>
      <c r="AD16" s="18">
        <v>0</v>
      </c>
      <c r="AE16" s="13">
        <v>0</v>
      </c>
      <c r="AF16" s="17">
        <v>0</v>
      </c>
      <c r="AG16" s="18">
        <v>0</v>
      </c>
      <c r="AH16" s="18">
        <v>0</v>
      </c>
      <c r="AI16" s="18">
        <v>0</v>
      </c>
      <c r="AJ16" s="18">
        <v>0</v>
      </c>
      <c r="AK16" s="13">
        <v>0</v>
      </c>
      <c r="AL16" s="17">
        <v>0</v>
      </c>
      <c r="AM16" s="18">
        <v>0</v>
      </c>
      <c r="AN16" s="18">
        <v>0</v>
      </c>
      <c r="AO16" s="18">
        <v>0</v>
      </c>
      <c r="AP16" s="18">
        <v>0</v>
      </c>
      <c r="AQ16" s="13">
        <v>0</v>
      </c>
      <c r="AR16" s="17">
        <v>0</v>
      </c>
      <c r="AS16" s="18">
        <v>0</v>
      </c>
      <c r="AT16" s="18">
        <v>0</v>
      </c>
      <c r="AU16" s="18">
        <v>0</v>
      </c>
      <c r="AV16" s="18">
        <v>0</v>
      </c>
      <c r="AW16" s="13">
        <v>0</v>
      </c>
      <c r="AX16" s="17">
        <v>0</v>
      </c>
      <c r="AY16" s="18">
        <v>0</v>
      </c>
      <c r="AZ16" s="18">
        <v>0</v>
      </c>
      <c r="BA16" s="18">
        <v>0</v>
      </c>
      <c r="BB16" s="18">
        <v>0</v>
      </c>
      <c r="BC16" s="13">
        <v>0</v>
      </c>
      <c r="BD16" s="17">
        <v>0</v>
      </c>
      <c r="BE16" s="18">
        <v>0</v>
      </c>
      <c r="BF16" s="18">
        <v>0</v>
      </c>
      <c r="BG16" s="18">
        <v>0</v>
      </c>
      <c r="BH16" s="18">
        <v>0</v>
      </c>
      <c r="BI16" s="13">
        <v>0</v>
      </c>
      <c r="BJ16" s="17">
        <v>0</v>
      </c>
      <c r="BK16" s="18">
        <v>0</v>
      </c>
      <c r="BL16" s="18">
        <v>0</v>
      </c>
      <c r="BM16" s="18">
        <v>0</v>
      </c>
      <c r="BN16" s="18">
        <v>0</v>
      </c>
      <c r="BO16" s="13">
        <v>0</v>
      </c>
    </row>
    <row r="17" spans="1:67" x14ac:dyDescent="0.3">
      <c r="A17" s="4" t="s">
        <v>8</v>
      </c>
      <c r="B17" s="109">
        <v>0</v>
      </c>
      <c r="C17" s="110">
        <v>0</v>
      </c>
      <c r="D17" s="110">
        <v>0</v>
      </c>
      <c r="E17" s="110">
        <v>0</v>
      </c>
      <c r="F17" s="110">
        <v>0</v>
      </c>
      <c r="G17" s="111">
        <v>0</v>
      </c>
      <c r="H17" s="17">
        <v>0</v>
      </c>
      <c r="I17" s="18">
        <v>0</v>
      </c>
      <c r="J17" s="18">
        <v>0</v>
      </c>
      <c r="K17" s="18">
        <v>0</v>
      </c>
      <c r="L17" s="18">
        <v>0</v>
      </c>
      <c r="M17" s="13">
        <v>0</v>
      </c>
      <c r="N17" s="17">
        <v>0</v>
      </c>
      <c r="O17" s="18">
        <v>0</v>
      </c>
      <c r="P17" s="18">
        <v>0</v>
      </c>
      <c r="Q17" s="18">
        <v>0</v>
      </c>
      <c r="R17" s="18">
        <v>0</v>
      </c>
      <c r="S17" s="13">
        <v>0</v>
      </c>
      <c r="T17" s="17">
        <v>0</v>
      </c>
      <c r="U17" s="18">
        <v>0</v>
      </c>
      <c r="V17" s="18">
        <v>0</v>
      </c>
      <c r="W17" s="18">
        <v>0</v>
      </c>
      <c r="X17" s="18">
        <v>0</v>
      </c>
      <c r="Y17" s="13">
        <v>0</v>
      </c>
      <c r="Z17" s="17">
        <v>0</v>
      </c>
      <c r="AA17" s="18">
        <v>0</v>
      </c>
      <c r="AB17" s="18">
        <v>0</v>
      </c>
      <c r="AC17" s="18">
        <v>0</v>
      </c>
      <c r="AD17" s="18">
        <v>0</v>
      </c>
      <c r="AE17" s="13">
        <v>0</v>
      </c>
      <c r="AF17" s="17">
        <v>0</v>
      </c>
      <c r="AG17" s="18">
        <v>0</v>
      </c>
      <c r="AH17" s="18">
        <v>0</v>
      </c>
      <c r="AI17" s="18">
        <v>0</v>
      </c>
      <c r="AJ17" s="18">
        <v>0</v>
      </c>
      <c r="AK17" s="13">
        <v>0</v>
      </c>
      <c r="AL17" s="17">
        <v>0</v>
      </c>
      <c r="AM17" s="18">
        <v>0</v>
      </c>
      <c r="AN17" s="18">
        <v>0</v>
      </c>
      <c r="AO17" s="18">
        <v>0</v>
      </c>
      <c r="AP17" s="18">
        <v>0</v>
      </c>
      <c r="AQ17" s="13">
        <v>0</v>
      </c>
      <c r="AR17" s="17">
        <v>0</v>
      </c>
      <c r="AS17" s="18">
        <v>0</v>
      </c>
      <c r="AT17" s="18">
        <v>0</v>
      </c>
      <c r="AU17" s="18">
        <v>0</v>
      </c>
      <c r="AV17" s="18">
        <v>0</v>
      </c>
      <c r="AW17" s="13">
        <v>0</v>
      </c>
      <c r="AX17" s="17">
        <v>0</v>
      </c>
      <c r="AY17" s="18">
        <v>0</v>
      </c>
      <c r="AZ17" s="18">
        <v>0</v>
      </c>
      <c r="BA17" s="18">
        <v>0</v>
      </c>
      <c r="BB17" s="18">
        <v>0</v>
      </c>
      <c r="BC17" s="13">
        <v>0</v>
      </c>
      <c r="BD17" s="17">
        <v>0</v>
      </c>
      <c r="BE17" s="18">
        <v>0</v>
      </c>
      <c r="BF17" s="18">
        <v>0</v>
      </c>
      <c r="BG17" s="18">
        <v>0</v>
      </c>
      <c r="BH17" s="18">
        <v>0</v>
      </c>
      <c r="BI17" s="13">
        <v>0</v>
      </c>
      <c r="BJ17" s="17">
        <v>0</v>
      </c>
      <c r="BK17" s="18">
        <v>0</v>
      </c>
      <c r="BL17" s="18">
        <v>0</v>
      </c>
      <c r="BM17" s="18">
        <v>0</v>
      </c>
      <c r="BN17" s="18">
        <v>0</v>
      </c>
      <c r="BO17" s="13">
        <v>0</v>
      </c>
    </row>
    <row r="18" spans="1:67" x14ac:dyDescent="0.3">
      <c r="A18" s="4" t="s">
        <v>9</v>
      </c>
      <c r="B18" s="109">
        <v>0</v>
      </c>
      <c r="C18" s="110">
        <v>0</v>
      </c>
      <c r="D18" s="110">
        <v>0</v>
      </c>
      <c r="E18" s="110">
        <v>0</v>
      </c>
      <c r="F18" s="110">
        <v>0</v>
      </c>
      <c r="G18" s="111">
        <v>0</v>
      </c>
      <c r="H18" s="17">
        <v>0</v>
      </c>
      <c r="I18" s="18">
        <v>0</v>
      </c>
      <c r="J18" s="18">
        <v>0</v>
      </c>
      <c r="K18" s="18">
        <v>0</v>
      </c>
      <c r="L18" s="18">
        <v>0</v>
      </c>
      <c r="M18" s="13">
        <v>0</v>
      </c>
      <c r="N18" s="17">
        <v>0</v>
      </c>
      <c r="O18" s="18">
        <v>0</v>
      </c>
      <c r="P18" s="18">
        <v>0</v>
      </c>
      <c r="Q18" s="18">
        <v>0</v>
      </c>
      <c r="R18" s="18">
        <v>0</v>
      </c>
      <c r="S18" s="13">
        <v>0</v>
      </c>
      <c r="T18" s="17">
        <v>0</v>
      </c>
      <c r="U18" s="18">
        <v>0</v>
      </c>
      <c r="V18" s="18">
        <v>0</v>
      </c>
      <c r="W18" s="18">
        <v>0</v>
      </c>
      <c r="X18" s="18">
        <v>0</v>
      </c>
      <c r="Y18" s="13">
        <v>0</v>
      </c>
      <c r="Z18" s="17">
        <v>0</v>
      </c>
      <c r="AA18" s="18">
        <v>0</v>
      </c>
      <c r="AB18" s="18">
        <v>0</v>
      </c>
      <c r="AC18" s="18">
        <v>0</v>
      </c>
      <c r="AD18" s="18">
        <v>0</v>
      </c>
      <c r="AE18" s="13">
        <v>0</v>
      </c>
      <c r="AF18" s="17">
        <v>0</v>
      </c>
      <c r="AG18" s="18">
        <v>0</v>
      </c>
      <c r="AH18" s="18">
        <v>0</v>
      </c>
      <c r="AI18" s="18">
        <v>0</v>
      </c>
      <c r="AJ18" s="18">
        <v>0</v>
      </c>
      <c r="AK18" s="13">
        <v>0</v>
      </c>
      <c r="AL18" s="17">
        <v>0</v>
      </c>
      <c r="AM18" s="18">
        <v>0</v>
      </c>
      <c r="AN18" s="18">
        <v>0</v>
      </c>
      <c r="AO18" s="18">
        <v>0</v>
      </c>
      <c r="AP18" s="18">
        <v>0</v>
      </c>
      <c r="AQ18" s="13">
        <v>0</v>
      </c>
      <c r="AR18" s="17">
        <v>0</v>
      </c>
      <c r="AS18" s="18">
        <v>0</v>
      </c>
      <c r="AT18" s="18">
        <v>0</v>
      </c>
      <c r="AU18" s="18">
        <v>0</v>
      </c>
      <c r="AV18" s="18">
        <v>0</v>
      </c>
      <c r="AW18" s="13">
        <v>0</v>
      </c>
      <c r="AX18" s="17">
        <v>0</v>
      </c>
      <c r="AY18" s="18">
        <v>0</v>
      </c>
      <c r="AZ18" s="18">
        <v>0</v>
      </c>
      <c r="BA18" s="18">
        <v>0</v>
      </c>
      <c r="BB18" s="18">
        <v>0</v>
      </c>
      <c r="BC18" s="13">
        <v>0</v>
      </c>
      <c r="BD18" s="17">
        <v>0</v>
      </c>
      <c r="BE18" s="18">
        <v>0</v>
      </c>
      <c r="BF18" s="18">
        <v>0</v>
      </c>
      <c r="BG18" s="18">
        <v>0</v>
      </c>
      <c r="BH18" s="18">
        <v>0</v>
      </c>
      <c r="BI18" s="13">
        <v>0</v>
      </c>
      <c r="BJ18" s="17">
        <v>0</v>
      </c>
      <c r="BK18" s="18">
        <v>0</v>
      </c>
      <c r="BL18" s="18">
        <v>0</v>
      </c>
      <c r="BM18" s="18">
        <v>0</v>
      </c>
      <c r="BN18" s="18">
        <v>0</v>
      </c>
      <c r="BO18" s="13">
        <v>0</v>
      </c>
    </row>
    <row r="19" spans="1:67" x14ac:dyDescent="0.3">
      <c r="A19" s="4" t="s">
        <v>10</v>
      </c>
      <c r="B19" s="109">
        <v>0</v>
      </c>
      <c r="C19" s="110">
        <v>0</v>
      </c>
      <c r="D19" s="110">
        <v>0</v>
      </c>
      <c r="E19" s="110">
        <v>786478</v>
      </c>
      <c r="F19" s="110">
        <v>0</v>
      </c>
      <c r="G19" s="111">
        <v>786478</v>
      </c>
      <c r="H19" s="17">
        <v>0</v>
      </c>
      <c r="I19" s="18">
        <v>0</v>
      </c>
      <c r="J19" s="18">
        <v>0</v>
      </c>
      <c r="K19" s="18">
        <v>73569</v>
      </c>
      <c r="L19" s="18">
        <v>0</v>
      </c>
      <c r="M19" s="13">
        <v>73569</v>
      </c>
      <c r="N19" s="17">
        <v>0</v>
      </c>
      <c r="O19" s="18">
        <v>0</v>
      </c>
      <c r="P19" s="18">
        <v>0</v>
      </c>
      <c r="Q19" s="18">
        <v>670366</v>
      </c>
      <c r="R19" s="18">
        <v>0</v>
      </c>
      <c r="S19" s="13">
        <v>670366</v>
      </c>
      <c r="T19" s="17">
        <v>0</v>
      </c>
      <c r="U19" s="18">
        <v>0</v>
      </c>
      <c r="V19" s="18">
        <v>0</v>
      </c>
      <c r="W19" s="18">
        <v>0</v>
      </c>
      <c r="X19" s="18">
        <v>0</v>
      </c>
      <c r="Y19" s="13">
        <v>0</v>
      </c>
      <c r="Z19" s="17">
        <v>0</v>
      </c>
      <c r="AA19" s="18">
        <v>0</v>
      </c>
      <c r="AB19" s="18">
        <v>0</v>
      </c>
      <c r="AC19" s="18">
        <v>13179</v>
      </c>
      <c r="AD19" s="18">
        <v>0</v>
      </c>
      <c r="AE19" s="13">
        <v>13179</v>
      </c>
      <c r="AF19" s="17">
        <v>0</v>
      </c>
      <c r="AG19" s="18">
        <v>0</v>
      </c>
      <c r="AH19" s="18">
        <v>0</v>
      </c>
      <c r="AI19" s="18">
        <v>0</v>
      </c>
      <c r="AJ19" s="18">
        <v>0</v>
      </c>
      <c r="AK19" s="13">
        <v>0</v>
      </c>
      <c r="AL19" s="17">
        <v>0</v>
      </c>
      <c r="AM19" s="18">
        <v>0</v>
      </c>
      <c r="AN19" s="18">
        <v>0</v>
      </c>
      <c r="AO19" s="18">
        <v>0</v>
      </c>
      <c r="AP19" s="18">
        <v>0</v>
      </c>
      <c r="AQ19" s="13">
        <v>0</v>
      </c>
      <c r="AR19" s="17">
        <v>0</v>
      </c>
      <c r="AS19" s="18">
        <v>0</v>
      </c>
      <c r="AT19" s="18">
        <v>0</v>
      </c>
      <c r="AU19" s="18">
        <v>0</v>
      </c>
      <c r="AV19" s="18">
        <v>0</v>
      </c>
      <c r="AW19" s="13">
        <v>0</v>
      </c>
      <c r="AX19" s="17">
        <v>0</v>
      </c>
      <c r="AY19" s="18">
        <v>0</v>
      </c>
      <c r="AZ19" s="18">
        <v>0</v>
      </c>
      <c r="BA19" s="18">
        <v>29364</v>
      </c>
      <c r="BB19" s="18">
        <v>0</v>
      </c>
      <c r="BC19" s="13">
        <v>29364</v>
      </c>
      <c r="BD19" s="17">
        <v>0</v>
      </c>
      <c r="BE19" s="18">
        <v>0</v>
      </c>
      <c r="BF19" s="18">
        <v>0</v>
      </c>
      <c r="BG19" s="18">
        <v>0</v>
      </c>
      <c r="BH19" s="18">
        <v>0</v>
      </c>
      <c r="BI19" s="13">
        <v>0</v>
      </c>
      <c r="BJ19" s="17">
        <v>0</v>
      </c>
      <c r="BK19" s="18">
        <v>0</v>
      </c>
      <c r="BL19" s="18">
        <v>0</v>
      </c>
      <c r="BM19" s="18">
        <v>0</v>
      </c>
      <c r="BN19" s="18">
        <v>0</v>
      </c>
      <c r="BO19" s="13">
        <v>0</v>
      </c>
    </row>
    <row r="20" spans="1:67" x14ac:dyDescent="0.3">
      <c r="A20" s="4" t="s">
        <v>11</v>
      </c>
      <c r="B20" s="109">
        <v>0</v>
      </c>
      <c r="C20" s="110">
        <v>0</v>
      </c>
      <c r="D20" s="110">
        <v>0</v>
      </c>
      <c r="E20" s="110">
        <v>0</v>
      </c>
      <c r="F20" s="110">
        <v>0</v>
      </c>
      <c r="G20" s="111">
        <v>0</v>
      </c>
      <c r="H20" s="17">
        <v>0</v>
      </c>
      <c r="I20" s="18">
        <v>0</v>
      </c>
      <c r="J20" s="18">
        <v>0</v>
      </c>
      <c r="K20" s="18">
        <v>0</v>
      </c>
      <c r="L20" s="18">
        <v>0</v>
      </c>
      <c r="M20" s="13">
        <v>0</v>
      </c>
      <c r="N20" s="17">
        <v>0</v>
      </c>
      <c r="O20" s="18">
        <v>0</v>
      </c>
      <c r="P20" s="18">
        <v>0</v>
      </c>
      <c r="Q20" s="18">
        <v>0</v>
      </c>
      <c r="R20" s="18">
        <v>0</v>
      </c>
      <c r="S20" s="13">
        <v>0</v>
      </c>
      <c r="T20" s="17">
        <v>0</v>
      </c>
      <c r="U20" s="18">
        <v>0</v>
      </c>
      <c r="V20" s="18">
        <v>0</v>
      </c>
      <c r="W20" s="18">
        <v>0</v>
      </c>
      <c r="X20" s="18">
        <v>0</v>
      </c>
      <c r="Y20" s="13">
        <v>0</v>
      </c>
      <c r="Z20" s="17">
        <v>0</v>
      </c>
      <c r="AA20" s="18">
        <v>0</v>
      </c>
      <c r="AB20" s="18">
        <v>0</v>
      </c>
      <c r="AC20" s="18">
        <v>0</v>
      </c>
      <c r="AD20" s="18">
        <v>0</v>
      </c>
      <c r="AE20" s="13">
        <v>0</v>
      </c>
      <c r="AF20" s="17">
        <v>0</v>
      </c>
      <c r="AG20" s="18">
        <v>0</v>
      </c>
      <c r="AH20" s="18">
        <v>0</v>
      </c>
      <c r="AI20" s="18">
        <v>0</v>
      </c>
      <c r="AJ20" s="18">
        <v>0</v>
      </c>
      <c r="AK20" s="13">
        <v>0</v>
      </c>
      <c r="AL20" s="17">
        <v>0</v>
      </c>
      <c r="AM20" s="18">
        <v>0</v>
      </c>
      <c r="AN20" s="18">
        <v>0</v>
      </c>
      <c r="AO20" s="18">
        <v>0</v>
      </c>
      <c r="AP20" s="18">
        <v>0</v>
      </c>
      <c r="AQ20" s="13">
        <v>0</v>
      </c>
      <c r="AR20" s="17">
        <v>0</v>
      </c>
      <c r="AS20" s="18">
        <v>0</v>
      </c>
      <c r="AT20" s="18">
        <v>0</v>
      </c>
      <c r="AU20" s="18">
        <v>0</v>
      </c>
      <c r="AV20" s="18">
        <v>0</v>
      </c>
      <c r="AW20" s="13">
        <v>0</v>
      </c>
      <c r="AX20" s="17">
        <v>0</v>
      </c>
      <c r="AY20" s="18">
        <v>0</v>
      </c>
      <c r="AZ20" s="18">
        <v>0</v>
      </c>
      <c r="BA20" s="18">
        <v>0</v>
      </c>
      <c r="BB20" s="18">
        <v>0</v>
      </c>
      <c r="BC20" s="13">
        <v>0</v>
      </c>
      <c r="BD20" s="17">
        <v>0</v>
      </c>
      <c r="BE20" s="18">
        <v>0</v>
      </c>
      <c r="BF20" s="18">
        <v>0</v>
      </c>
      <c r="BG20" s="18">
        <v>0</v>
      </c>
      <c r="BH20" s="18">
        <v>0</v>
      </c>
      <c r="BI20" s="13">
        <v>0</v>
      </c>
      <c r="BJ20" s="17">
        <v>0</v>
      </c>
      <c r="BK20" s="18">
        <v>0</v>
      </c>
      <c r="BL20" s="18">
        <v>0</v>
      </c>
      <c r="BM20" s="18">
        <v>0</v>
      </c>
      <c r="BN20" s="18">
        <v>0</v>
      </c>
      <c r="BO20" s="13">
        <v>0</v>
      </c>
    </row>
    <row r="21" spans="1:67" x14ac:dyDescent="0.3">
      <c r="A21" s="4" t="s">
        <v>12</v>
      </c>
      <c r="B21" s="109">
        <v>0</v>
      </c>
      <c r="C21" s="110">
        <v>0</v>
      </c>
      <c r="D21" s="110">
        <v>0</v>
      </c>
      <c r="E21" s="110">
        <v>0</v>
      </c>
      <c r="F21" s="110">
        <v>0</v>
      </c>
      <c r="G21" s="111">
        <v>0</v>
      </c>
      <c r="H21" s="17">
        <v>0</v>
      </c>
      <c r="I21" s="18">
        <v>0</v>
      </c>
      <c r="J21" s="18">
        <v>0</v>
      </c>
      <c r="K21" s="18">
        <v>0</v>
      </c>
      <c r="L21" s="18">
        <v>0</v>
      </c>
      <c r="M21" s="13">
        <v>0</v>
      </c>
      <c r="N21" s="17">
        <v>0</v>
      </c>
      <c r="O21" s="18">
        <v>0</v>
      </c>
      <c r="P21" s="18">
        <v>0</v>
      </c>
      <c r="Q21" s="18">
        <v>0</v>
      </c>
      <c r="R21" s="18">
        <v>0</v>
      </c>
      <c r="S21" s="13">
        <v>0</v>
      </c>
      <c r="T21" s="17">
        <v>0</v>
      </c>
      <c r="U21" s="18">
        <v>0</v>
      </c>
      <c r="V21" s="18">
        <v>0</v>
      </c>
      <c r="W21" s="18">
        <v>0</v>
      </c>
      <c r="X21" s="18">
        <v>0</v>
      </c>
      <c r="Y21" s="13">
        <v>0</v>
      </c>
      <c r="Z21" s="17">
        <v>0</v>
      </c>
      <c r="AA21" s="18">
        <v>0</v>
      </c>
      <c r="AB21" s="18">
        <v>0</v>
      </c>
      <c r="AC21" s="18">
        <v>0</v>
      </c>
      <c r="AD21" s="18">
        <v>0</v>
      </c>
      <c r="AE21" s="13">
        <v>0</v>
      </c>
      <c r="AF21" s="17">
        <v>0</v>
      </c>
      <c r="AG21" s="18">
        <v>0</v>
      </c>
      <c r="AH21" s="18">
        <v>0</v>
      </c>
      <c r="AI21" s="18">
        <v>0</v>
      </c>
      <c r="AJ21" s="18">
        <v>0</v>
      </c>
      <c r="AK21" s="13">
        <v>0</v>
      </c>
      <c r="AL21" s="17">
        <v>0</v>
      </c>
      <c r="AM21" s="18">
        <v>0</v>
      </c>
      <c r="AN21" s="18">
        <v>0</v>
      </c>
      <c r="AO21" s="18">
        <v>0</v>
      </c>
      <c r="AP21" s="18">
        <v>0</v>
      </c>
      <c r="AQ21" s="13">
        <v>0</v>
      </c>
      <c r="AR21" s="17">
        <v>0</v>
      </c>
      <c r="AS21" s="18">
        <v>0</v>
      </c>
      <c r="AT21" s="18">
        <v>0</v>
      </c>
      <c r="AU21" s="18">
        <v>0</v>
      </c>
      <c r="AV21" s="18">
        <v>0</v>
      </c>
      <c r="AW21" s="13">
        <v>0</v>
      </c>
      <c r="AX21" s="17">
        <v>0</v>
      </c>
      <c r="AY21" s="18">
        <v>0</v>
      </c>
      <c r="AZ21" s="18">
        <v>0</v>
      </c>
      <c r="BA21" s="18">
        <v>0</v>
      </c>
      <c r="BB21" s="18">
        <v>0</v>
      </c>
      <c r="BC21" s="13">
        <v>0</v>
      </c>
      <c r="BD21" s="17">
        <v>0</v>
      </c>
      <c r="BE21" s="18">
        <v>0</v>
      </c>
      <c r="BF21" s="18">
        <v>0</v>
      </c>
      <c r="BG21" s="18">
        <v>0</v>
      </c>
      <c r="BH21" s="18">
        <v>0</v>
      </c>
      <c r="BI21" s="13">
        <v>0</v>
      </c>
      <c r="BJ21" s="17">
        <v>0</v>
      </c>
      <c r="BK21" s="18">
        <v>0</v>
      </c>
      <c r="BL21" s="18">
        <v>0</v>
      </c>
      <c r="BM21" s="18">
        <v>0</v>
      </c>
      <c r="BN21" s="18">
        <v>0</v>
      </c>
      <c r="BO21" s="13">
        <v>0</v>
      </c>
    </row>
    <row r="22" spans="1:67" x14ac:dyDescent="0.3">
      <c r="A22" s="4" t="s">
        <v>13</v>
      </c>
      <c r="B22" s="109">
        <v>0</v>
      </c>
      <c r="C22" s="110">
        <v>0</v>
      </c>
      <c r="D22" s="110">
        <v>0</v>
      </c>
      <c r="E22" s="110">
        <v>0</v>
      </c>
      <c r="F22" s="110">
        <v>0</v>
      </c>
      <c r="G22" s="111">
        <v>0</v>
      </c>
      <c r="H22" s="17">
        <v>0</v>
      </c>
      <c r="I22" s="18">
        <v>0</v>
      </c>
      <c r="J22" s="18">
        <v>0</v>
      </c>
      <c r="K22" s="18">
        <v>0</v>
      </c>
      <c r="L22" s="18">
        <v>0</v>
      </c>
      <c r="M22" s="13">
        <v>0</v>
      </c>
      <c r="N22" s="17">
        <v>0</v>
      </c>
      <c r="O22" s="18">
        <v>0</v>
      </c>
      <c r="P22" s="18">
        <v>0</v>
      </c>
      <c r="Q22" s="18">
        <v>0</v>
      </c>
      <c r="R22" s="18">
        <v>0</v>
      </c>
      <c r="S22" s="13">
        <v>0</v>
      </c>
      <c r="T22" s="17">
        <v>0</v>
      </c>
      <c r="U22" s="18">
        <v>0</v>
      </c>
      <c r="V22" s="18">
        <v>0</v>
      </c>
      <c r="W22" s="18">
        <v>0</v>
      </c>
      <c r="X22" s="18">
        <v>0</v>
      </c>
      <c r="Y22" s="13">
        <v>0</v>
      </c>
      <c r="Z22" s="17">
        <v>0</v>
      </c>
      <c r="AA22" s="18">
        <v>0</v>
      </c>
      <c r="AB22" s="18">
        <v>0</v>
      </c>
      <c r="AC22" s="18">
        <v>0</v>
      </c>
      <c r="AD22" s="18">
        <v>0</v>
      </c>
      <c r="AE22" s="13">
        <v>0</v>
      </c>
      <c r="AF22" s="17">
        <v>0</v>
      </c>
      <c r="AG22" s="18">
        <v>0</v>
      </c>
      <c r="AH22" s="18">
        <v>0</v>
      </c>
      <c r="AI22" s="18">
        <v>0</v>
      </c>
      <c r="AJ22" s="18">
        <v>0</v>
      </c>
      <c r="AK22" s="13">
        <v>0</v>
      </c>
      <c r="AL22" s="17">
        <v>0</v>
      </c>
      <c r="AM22" s="18">
        <v>0</v>
      </c>
      <c r="AN22" s="18">
        <v>0</v>
      </c>
      <c r="AO22" s="18">
        <v>0</v>
      </c>
      <c r="AP22" s="18">
        <v>0</v>
      </c>
      <c r="AQ22" s="13">
        <v>0</v>
      </c>
      <c r="AR22" s="17">
        <v>0</v>
      </c>
      <c r="AS22" s="18">
        <v>0</v>
      </c>
      <c r="AT22" s="18">
        <v>0</v>
      </c>
      <c r="AU22" s="18">
        <v>0</v>
      </c>
      <c r="AV22" s="18">
        <v>0</v>
      </c>
      <c r="AW22" s="13">
        <v>0</v>
      </c>
      <c r="AX22" s="17">
        <v>0</v>
      </c>
      <c r="AY22" s="18">
        <v>0</v>
      </c>
      <c r="AZ22" s="18">
        <v>0</v>
      </c>
      <c r="BA22" s="18">
        <v>0</v>
      </c>
      <c r="BB22" s="18">
        <v>0</v>
      </c>
      <c r="BC22" s="13">
        <v>0</v>
      </c>
      <c r="BD22" s="17">
        <v>0</v>
      </c>
      <c r="BE22" s="18">
        <v>0</v>
      </c>
      <c r="BF22" s="18">
        <v>0</v>
      </c>
      <c r="BG22" s="18">
        <v>0</v>
      </c>
      <c r="BH22" s="18">
        <v>0</v>
      </c>
      <c r="BI22" s="13">
        <v>0</v>
      </c>
      <c r="BJ22" s="17">
        <v>0</v>
      </c>
      <c r="BK22" s="18">
        <v>0</v>
      </c>
      <c r="BL22" s="18">
        <v>0</v>
      </c>
      <c r="BM22" s="18">
        <v>0</v>
      </c>
      <c r="BN22" s="18">
        <v>0</v>
      </c>
      <c r="BO22" s="13">
        <v>0</v>
      </c>
    </row>
    <row r="23" spans="1:67" x14ac:dyDescent="0.3">
      <c r="A23" s="4" t="s">
        <v>14</v>
      </c>
      <c r="B23" s="109">
        <v>224014</v>
      </c>
      <c r="C23" s="110">
        <v>0</v>
      </c>
      <c r="D23" s="110">
        <v>0</v>
      </c>
      <c r="E23" s="110">
        <v>285498</v>
      </c>
      <c r="F23" s="110">
        <v>0</v>
      </c>
      <c r="G23" s="111">
        <v>509512</v>
      </c>
      <c r="H23" s="17">
        <v>0</v>
      </c>
      <c r="I23" s="18">
        <v>0</v>
      </c>
      <c r="J23" s="18">
        <v>0</v>
      </c>
      <c r="K23" s="18">
        <v>108917</v>
      </c>
      <c r="L23" s="18">
        <v>0</v>
      </c>
      <c r="M23" s="13">
        <v>108917</v>
      </c>
      <c r="N23" s="17">
        <v>224014</v>
      </c>
      <c r="O23" s="18">
        <v>0</v>
      </c>
      <c r="P23" s="18">
        <v>0</v>
      </c>
      <c r="Q23" s="18">
        <v>176581</v>
      </c>
      <c r="R23" s="18">
        <v>0</v>
      </c>
      <c r="S23" s="13">
        <v>400595</v>
      </c>
      <c r="T23" s="17">
        <v>0</v>
      </c>
      <c r="U23" s="18">
        <v>0</v>
      </c>
      <c r="V23" s="18">
        <v>0</v>
      </c>
      <c r="W23" s="18">
        <v>0</v>
      </c>
      <c r="X23" s="18">
        <v>0</v>
      </c>
      <c r="Y23" s="13">
        <v>0</v>
      </c>
      <c r="Z23" s="17">
        <v>0</v>
      </c>
      <c r="AA23" s="18">
        <v>0</v>
      </c>
      <c r="AB23" s="18">
        <v>0</v>
      </c>
      <c r="AC23" s="18">
        <v>0</v>
      </c>
      <c r="AD23" s="18">
        <v>0</v>
      </c>
      <c r="AE23" s="13">
        <v>0</v>
      </c>
      <c r="AF23" s="17">
        <v>0</v>
      </c>
      <c r="AG23" s="18">
        <v>0</v>
      </c>
      <c r="AH23" s="18">
        <v>0</v>
      </c>
      <c r="AI23" s="18">
        <v>0</v>
      </c>
      <c r="AJ23" s="18">
        <v>0</v>
      </c>
      <c r="AK23" s="13">
        <v>0</v>
      </c>
      <c r="AL23" s="17">
        <v>0</v>
      </c>
      <c r="AM23" s="18">
        <v>0</v>
      </c>
      <c r="AN23" s="18">
        <v>0</v>
      </c>
      <c r="AO23" s="18">
        <v>0</v>
      </c>
      <c r="AP23" s="18">
        <v>0</v>
      </c>
      <c r="AQ23" s="13">
        <v>0</v>
      </c>
      <c r="AR23" s="17">
        <v>0</v>
      </c>
      <c r="AS23" s="18">
        <v>0</v>
      </c>
      <c r="AT23" s="18">
        <v>0</v>
      </c>
      <c r="AU23" s="18">
        <v>0</v>
      </c>
      <c r="AV23" s="18">
        <v>0</v>
      </c>
      <c r="AW23" s="13">
        <v>0</v>
      </c>
      <c r="AX23" s="17">
        <v>0</v>
      </c>
      <c r="AY23" s="18">
        <v>0</v>
      </c>
      <c r="AZ23" s="18">
        <v>0</v>
      </c>
      <c r="BA23" s="18">
        <v>0</v>
      </c>
      <c r="BB23" s="18">
        <v>0</v>
      </c>
      <c r="BC23" s="13">
        <v>0</v>
      </c>
      <c r="BD23" s="17">
        <v>0</v>
      </c>
      <c r="BE23" s="18">
        <v>0</v>
      </c>
      <c r="BF23" s="18">
        <v>0</v>
      </c>
      <c r="BG23" s="18">
        <v>0</v>
      </c>
      <c r="BH23" s="18">
        <v>0</v>
      </c>
      <c r="BI23" s="13">
        <v>0</v>
      </c>
      <c r="BJ23" s="17">
        <v>0</v>
      </c>
      <c r="BK23" s="18">
        <v>0</v>
      </c>
      <c r="BL23" s="18">
        <v>0</v>
      </c>
      <c r="BM23" s="18">
        <v>0</v>
      </c>
      <c r="BN23" s="18">
        <v>0</v>
      </c>
      <c r="BO23" s="13">
        <v>0</v>
      </c>
    </row>
    <row r="24" spans="1:67" x14ac:dyDescent="0.3">
      <c r="A24" s="4" t="s">
        <v>15</v>
      </c>
      <c r="B24" s="109">
        <v>0</v>
      </c>
      <c r="C24" s="110">
        <v>0</v>
      </c>
      <c r="D24" s="110">
        <v>0</v>
      </c>
      <c r="E24" s="110">
        <v>0</v>
      </c>
      <c r="F24" s="110">
        <v>0</v>
      </c>
      <c r="G24" s="111">
        <v>0</v>
      </c>
      <c r="H24" s="17">
        <v>0</v>
      </c>
      <c r="I24" s="18">
        <v>0</v>
      </c>
      <c r="J24" s="18">
        <v>0</v>
      </c>
      <c r="K24" s="18">
        <v>0</v>
      </c>
      <c r="L24" s="18">
        <v>0</v>
      </c>
      <c r="M24" s="13">
        <v>0</v>
      </c>
      <c r="N24" s="17">
        <v>0</v>
      </c>
      <c r="O24" s="18">
        <v>0</v>
      </c>
      <c r="P24" s="18">
        <v>0</v>
      </c>
      <c r="Q24" s="18">
        <v>0</v>
      </c>
      <c r="R24" s="18">
        <v>0</v>
      </c>
      <c r="S24" s="13">
        <v>0</v>
      </c>
      <c r="T24" s="17">
        <v>0</v>
      </c>
      <c r="U24" s="18">
        <v>0</v>
      </c>
      <c r="V24" s="18">
        <v>0</v>
      </c>
      <c r="W24" s="18">
        <v>0</v>
      </c>
      <c r="X24" s="18">
        <v>0</v>
      </c>
      <c r="Y24" s="13">
        <v>0</v>
      </c>
      <c r="Z24" s="17">
        <v>0</v>
      </c>
      <c r="AA24" s="18">
        <v>0</v>
      </c>
      <c r="AB24" s="18">
        <v>0</v>
      </c>
      <c r="AC24" s="18">
        <v>0</v>
      </c>
      <c r="AD24" s="18">
        <v>0</v>
      </c>
      <c r="AE24" s="13">
        <v>0</v>
      </c>
      <c r="AF24" s="17">
        <v>0</v>
      </c>
      <c r="AG24" s="18">
        <v>0</v>
      </c>
      <c r="AH24" s="18">
        <v>0</v>
      </c>
      <c r="AI24" s="18">
        <v>0</v>
      </c>
      <c r="AJ24" s="18">
        <v>0</v>
      </c>
      <c r="AK24" s="13">
        <v>0</v>
      </c>
      <c r="AL24" s="17">
        <v>0</v>
      </c>
      <c r="AM24" s="18">
        <v>0</v>
      </c>
      <c r="AN24" s="18">
        <v>0</v>
      </c>
      <c r="AO24" s="18">
        <v>0</v>
      </c>
      <c r="AP24" s="18">
        <v>0</v>
      </c>
      <c r="AQ24" s="13">
        <v>0</v>
      </c>
      <c r="AR24" s="17">
        <v>0</v>
      </c>
      <c r="AS24" s="18">
        <v>0</v>
      </c>
      <c r="AT24" s="18">
        <v>0</v>
      </c>
      <c r="AU24" s="18">
        <v>0</v>
      </c>
      <c r="AV24" s="18">
        <v>0</v>
      </c>
      <c r="AW24" s="13">
        <v>0</v>
      </c>
      <c r="AX24" s="17">
        <v>0</v>
      </c>
      <c r="AY24" s="18">
        <v>0</v>
      </c>
      <c r="AZ24" s="18">
        <v>0</v>
      </c>
      <c r="BA24" s="18">
        <v>0</v>
      </c>
      <c r="BB24" s="18">
        <v>0</v>
      </c>
      <c r="BC24" s="13">
        <v>0</v>
      </c>
      <c r="BD24" s="17">
        <v>0</v>
      </c>
      <c r="BE24" s="18">
        <v>0</v>
      </c>
      <c r="BF24" s="18">
        <v>0</v>
      </c>
      <c r="BG24" s="18">
        <v>0</v>
      </c>
      <c r="BH24" s="18">
        <v>0</v>
      </c>
      <c r="BI24" s="13">
        <v>0</v>
      </c>
      <c r="BJ24" s="17">
        <v>0</v>
      </c>
      <c r="BK24" s="18">
        <v>0</v>
      </c>
      <c r="BL24" s="18">
        <v>0</v>
      </c>
      <c r="BM24" s="18">
        <v>0</v>
      </c>
      <c r="BN24" s="18">
        <v>0</v>
      </c>
      <c r="BO24" s="13">
        <v>0</v>
      </c>
    </row>
    <row r="25" spans="1:67" x14ac:dyDescent="0.3">
      <c r="A25" s="4" t="s">
        <v>16</v>
      </c>
      <c r="B25" s="109">
        <v>0</v>
      </c>
      <c r="C25" s="110">
        <v>0</v>
      </c>
      <c r="D25" s="110">
        <v>0</v>
      </c>
      <c r="E25" s="110">
        <v>1916.9900000000016</v>
      </c>
      <c r="F25" s="110">
        <v>0</v>
      </c>
      <c r="G25" s="111">
        <v>1916.9900000000016</v>
      </c>
      <c r="H25" s="17">
        <v>0</v>
      </c>
      <c r="I25" s="18">
        <v>0</v>
      </c>
      <c r="J25" s="18">
        <v>0</v>
      </c>
      <c r="K25" s="18">
        <v>0</v>
      </c>
      <c r="L25" s="18">
        <v>0</v>
      </c>
      <c r="M25" s="13">
        <v>0</v>
      </c>
      <c r="N25" s="17">
        <v>0</v>
      </c>
      <c r="O25" s="18">
        <v>0</v>
      </c>
      <c r="P25" s="18">
        <v>0</v>
      </c>
      <c r="Q25" s="18">
        <v>0</v>
      </c>
      <c r="R25" s="18">
        <v>0</v>
      </c>
      <c r="S25" s="13">
        <v>0</v>
      </c>
      <c r="T25" s="17">
        <v>0</v>
      </c>
      <c r="U25" s="18">
        <v>0</v>
      </c>
      <c r="V25" s="18">
        <v>0</v>
      </c>
      <c r="W25" s="18">
        <v>0</v>
      </c>
      <c r="X25" s="18">
        <v>0</v>
      </c>
      <c r="Y25" s="13">
        <v>0</v>
      </c>
      <c r="Z25" s="17">
        <v>0</v>
      </c>
      <c r="AA25" s="18">
        <v>0</v>
      </c>
      <c r="AB25" s="18">
        <v>0</v>
      </c>
      <c r="AC25" s="18">
        <v>0</v>
      </c>
      <c r="AD25" s="18">
        <v>0</v>
      </c>
      <c r="AE25" s="13">
        <v>0</v>
      </c>
      <c r="AF25" s="17">
        <v>0</v>
      </c>
      <c r="AG25" s="18">
        <v>0</v>
      </c>
      <c r="AH25" s="18">
        <v>0</v>
      </c>
      <c r="AI25" s="18">
        <v>0</v>
      </c>
      <c r="AJ25" s="18">
        <v>0</v>
      </c>
      <c r="AK25" s="13">
        <v>0</v>
      </c>
      <c r="AL25" s="17">
        <v>0</v>
      </c>
      <c r="AM25" s="18">
        <v>0</v>
      </c>
      <c r="AN25" s="18">
        <v>0</v>
      </c>
      <c r="AO25" s="18">
        <v>0</v>
      </c>
      <c r="AP25" s="18">
        <v>0</v>
      </c>
      <c r="AQ25" s="13">
        <v>0</v>
      </c>
      <c r="AR25" s="17">
        <v>0</v>
      </c>
      <c r="AS25" s="18">
        <v>0</v>
      </c>
      <c r="AT25" s="18">
        <v>0</v>
      </c>
      <c r="AU25" s="18">
        <v>0</v>
      </c>
      <c r="AV25" s="18">
        <v>0</v>
      </c>
      <c r="AW25" s="13">
        <v>0</v>
      </c>
      <c r="AX25" s="17">
        <v>0</v>
      </c>
      <c r="AY25" s="18">
        <v>0</v>
      </c>
      <c r="AZ25" s="18">
        <v>0</v>
      </c>
      <c r="BA25" s="18">
        <v>0</v>
      </c>
      <c r="BB25" s="18">
        <v>0</v>
      </c>
      <c r="BC25" s="13">
        <v>0</v>
      </c>
      <c r="BD25" s="17">
        <v>0</v>
      </c>
      <c r="BE25" s="18">
        <v>0</v>
      </c>
      <c r="BF25" s="18">
        <v>0</v>
      </c>
      <c r="BG25" s="18">
        <v>0</v>
      </c>
      <c r="BH25" s="18">
        <v>0</v>
      </c>
      <c r="BI25" s="13">
        <v>0</v>
      </c>
      <c r="BJ25" s="17">
        <v>0</v>
      </c>
      <c r="BK25" s="18">
        <v>0</v>
      </c>
      <c r="BL25" s="18">
        <v>0</v>
      </c>
      <c r="BM25" s="18">
        <v>1916.9900000000016</v>
      </c>
      <c r="BN25" s="18">
        <v>0</v>
      </c>
      <c r="BO25" s="13">
        <v>1916.9900000000016</v>
      </c>
    </row>
    <row r="26" spans="1:67" x14ac:dyDescent="0.3">
      <c r="A26" s="4" t="s">
        <v>17</v>
      </c>
      <c r="B26" s="109">
        <v>0</v>
      </c>
      <c r="C26" s="110">
        <v>0</v>
      </c>
      <c r="D26" s="110">
        <v>0</v>
      </c>
      <c r="E26" s="110">
        <v>0</v>
      </c>
      <c r="F26" s="110">
        <v>0</v>
      </c>
      <c r="G26" s="111">
        <v>0</v>
      </c>
      <c r="H26" s="17">
        <v>0</v>
      </c>
      <c r="I26" s="18">
        <v>0</v>
      </c>
      <c r="J26" s="18">
        <v>0</v>
      </c>
      <c r="K26" s="18">
        <v>0</v>
      </c>
      <c r="L26" s="18">
        <v>0</v>
      </c>
      <c r="M26" s="13">
        <v>0</v>
      </c>
      <c r="N26" s="17">
        <v>0</v>
      </c>
      <c r="O26" s="18">
        <v>0</v>
      </c>
      <c r="P26" s="18">
        <v>0</v>
      </c>
      <c r="Q26" s="18">
        <v>0</v>
      </c>
      <c r="R26" s="18">
        <v>0</v>
      </c>
      <c r="S26" s="13">
        <v>0</v>
      </c>
      <c r="T26" s="17">
        <v>0</v>
      </c>
      <c r="U26" s="18">
        <v>0</v>
      </c>
      <c r="V26" s="18">
        <v>0</v>
      </c>
      <c r="W26" s="18">
        <v>0</v>
      </c>
      <c r="X26" s="18">
        <v>0</v>
      </c>
      <c r="Y26" s="13">
        <v>0</v>
      </c>
      <c r="Z26" s="17">
        <v>0</v>
      </c>
      <c r="AA26" s="18">
        <v>0</v>
      </c>
      <c r="AB26" s="18">
        <v>0</v>
      </c>
      <c r="AC26" s="18">
        <v>0</v>
      </c>
      <c r="AD26" s="18">
        <v>0</v>
      </c>
      <c r="AE26" s="13">
        <v>0</v>
      </c>
      <c r="AF26" s="17">
        <v>0</v>
      </c>
      <c r="AG26" s="18">
        <v>0</v>
      </c>
      <c r="AH26" s="18">
        <v>0</v>
      </c>
      <c r="AI26" s="18">
        <v>0</v>
      </c>
      <c r="AJ26" s="18">
        <v>0</v>
      </c>
      <c r="AK26" s="13">
        <v>0</v>
      </c>
      <c r="AL26" s="17">
        <v>0</v>
      </c>
      <c r="AM26" s="18">
        <v>0</v>
      </c>
      <c r="AN26" s="18">
        <v>0</v>
      </c>
      <c r="AO26" s="18">
        <v>0</v>
      </c>
      <c r="AP26" s="18">
        <v>0</v>
      </c>
      <c r="AQ26" s="13">
        <v>0</v>
      </c>
      <c r="AR26" s="17">
        <v>0</v>
      </c>
      <c r="AS26" s="18">
        <v>0</v>
      </c>
      <c r="AT26" s="18">
        <v>0</v>
      </c>
      <c r="AU26" s="18">
        <v>0</v>
      </c>
      <c r="AV26" s="18">
        <v>0</v>
      </c>
      <c r="AW26" s="13">
        <v>0</v>
      </c>
      <c r="AX26" s="17">
        <v>0</v>
      </c>
      <c r="AY26" s="18">
        <v>0</v>
      </c>
      <c r="AZ26" s="18">
        <v>0</v>
      </c>
      <c r="BA26" s="18">
        <v>0</v>
      </c>
      <c r="BB26" s="18">
        <v>0</v>
      </c>
      <c r="BC26" s="13">
        <v>0</v>
      </c>
      <c r="BD26" s="17">
        <v>0</v>
      </c>
      <c r="BE26" s="18">
        <v>0</v>
      </c>
      <c r="BF26" s="18">
        <v>0</v>
      </c>
      <c r="BG26" s="18">
        <v>0</v>
      </c>
      <c r="BH26" s="18">
        <v>0</v>
      </c>
      <c r="BI26" s="13">
        <v>0</v>
      </c>
      <c r="BJ26" s="17">
        <v>0</v>
      </c>
      <c r="BK26" s="18">
        <v>0</v>
      </c>
      <c r="BL26" s="18">
        <v>0</v>
      </c>
      <c r="BM26" s="18">
        <v>0</v>
      </c>
      <c r="BN26" s="18">
        <v>0</v>
      </c>
      <c r="BO26" s="13">
        <v>0</v>
      </c>
    </row>
    <row r="27" spans="1:67" x14ac:dyDescent="0.3">
      <c r="A27" s="4" t="s">
        <v>18</v>
      </c>
      <c r="B27" s="109">
        <v>0</v>
      </c>
      <c r="C27" s="110">
        <v>0</v>
      </c>
      <c r="D27" s="110">
        <v>0</v>
      </c>
      <c r="E27" s="110">
        <v>79604</v>
      </c>
      <c r="F27" s="110">
        <v>0</v>
      </c>
      <c r="G27" s="111">
        <v>79604</v>
      </c>
      <c r="H27" s="17">
        <v>0</v>
      </c>
      <c r="I27" s="18">
        <v>0</v>
      </c>
      <c r="J27" s="18">
        <v>0</v>
      </c>
      <c r="K27" s="18">
        <v>0</v>
      </c>
      <c r="L27" s="18">
        <v>0</v>
      </c>
      <c r="M27" s="13">
        <v>0</v>
      </c>
      <c r="N27" s="17">
        <v>0</v>
      </c>
      <c r="O27" s="18">
        <v>0</v>
      </c>
      <c r="P27" s="18">
        <v>0</v>
      </c>
      <c r="Q27" s="18">
        <v>79604</v>
      </c>
      <c r="R27" s="18">
        <v>0</v>
      </c>
      <c r="S27" s="13">
        <v>79604</v>
      </c>
      <c r="T27" s="17">
        <v>0</v>
      </c>
      <c r="U27" s="18">
        <v>0</v>
      </c>
      <c r="V27" s="18">
        <v>0</v>
      </c>
      <c r="W27" s="18">
        <v>0</v>
      </c>
      <c r="X27" s="18">
        <v>0</v>
      </c>
      <c r="Y27" s="13">
        <v>0</v>
      </c>
      <c r="Z27" s="17">
        <v>0</v>
      </c>
      <c r="AA27" s="18">
        <v>0</v>
      </c>
      <c r="AB27" s="18">
        <v>0</v>
      </c>
      <c r="AC27" s="18">
        <v>0</v>
      </c>
      <c r="AD27" s="18">
        <v>0</v>
      </c>
      <c r="AE27" s="13">
        <v>0</v>
      </c>
      <c r="AF27" s="17">
        <v>0</v>
      </c>
      <c r="AG27" s="18">
        <v>0</v>
      </c>
      <c r="AH27" s="18">
        <v>0</v>
      </c>
      <c r="AI27" s="18">
        <v>0</v>
      </c>
      <c r="AJ27" s="18">
        <v>0</v>
      </c>
      <c r="AK27" s="13">
        <v>0</v>
      </c>
      <c r="AL27" s="17">
        <v>0</v>
      </c>
      <c r="AM27" s="18">
        <v>0</v>
      </c>
      <c r="AN27" s="18">
        <v>0</v>
      </c>
      <c r="AO27" s="18">
        <v>0</v>
      </c>
      <c r="AP27" s="18">
        <v>0</v>
      </c>
      <c r="AQ27" s="13">
        <v>0</v>
      </c>
      <c r="AR27" s="17">
        <v>0</v>
      </c>
      <c r="AS27" s="18">
        <v>0</v>
      </c>
      <c r="AT27" s="18">
        <v>0</v>
      </c>
      <c r="AU27" s="18">
        <v>0</v>
      </c>
      <c r="AV27" s="18">
        <v>0</v>
      </c>
      <c r="AW27" s="13">
        <v>0</v>
      </c>
      <c r="AX27" s="17">
        <v>0</v>
      </c>
      <c r="AY27" s="18">
        <v>0</v>
      </c>
      <c r="AZ27" s="18">
        <v>0</v>
      </c>
      <c r="BA27" s="18">
        <v>0</v>
      </c>
      <c r="BB27" s="18">
        <v>0</v>
      </c>
      <c r="BC27" s="13">
        <v>0</v>
      </c>
      <c r="BD27" s="17">
        <v>0</v>
      </c>
      <c r="BE27" s="18">
        <v>0</v>
      </c>
      <c r="BF27" s="18">
        <v>0</v>
      </c>
      <c r="BG27" s="18">
        <v>0</v>
      </c>
      <c r="BH27" s="18">
        <v>0</v>
      </c>
      <c r="BI27" s="13">
        <v>0</v>
      </c>
      <c r="BJ27" s="17">
        <v>0</v>
      </c>
      <c r="BK27" s="18">
        <v>0</v>
      </c>
      <c r="BL27" s="18">
        <v>0</v>
      </c>
      <c r="BM27" s="18">
        <v>0</v>
      </c>
      <c r="BN27" s="18">
        <v>0</v>
      </c>
      <c r="BO27" s="13">
        <v>0</v>
      </c>
    </row>
    <row r="28" spans="1:67" x14ac:dyDescent="0.3">
      <c r="A28" s="4" t="s">
        <v>19</v>
      </c>
      <c r="B28" s="109">
        <v>0</v>
      </c>
      <c r="C28" s="110">
        <v>0</v>
      </c>
      <c r="D28" s="110">
        <v>0</v>
      </c>
      <c r="E28" s="110">
        <v>0</v>
      </c>
      <c r="F28" s="110">
        <v>0</v>
      </c>
      <c r="G28" s="111">
        <v>0</v>
      </c>
      <c r="H28" s="17">
        <v>0</v>
      </c>
      <c r="I28" s="18">
        <v>0</v>
      </c>
      <c r="J28" s="18">
        <v>0</v>
      </c>
      <c r="K28" s="18">
        <v>0</v>
      </c>
      <c r="L28" s="18">
        <v>0</v>
      </c>
      <c r="M28" s="13">
        <v>0</v>
      </c>
      <c r="N28" s="17">
        <v>0</v>
      </c>
      <c r="O28" s="18">
        <v>0</v>
      </c>
      <c r="P28" s="18">
        <v>0</v>
      </c>
      <c r="Q28" s="18">
        <v>0</v>
      </c>
      <c r="R28" s="18">
        <v>0</v>
      </c>
      <c r="S28" s="13">
        <v>0</v>
      </c>
      <c r="T28" s="17">
        <v>0</v>
      </c>
      <c r="U28" s="18">
        <v>0</v>
      </c>
      <c r="V28" s="18">
        <v>0</v>
      </c>
      <c r="W28" s="18">
        <v>0</v>
      </c>
      <c r="X28" s="18">
        <v>0</v>
      </c>
      <c r="Y28" s="13">
        <v>0</v>
      </c>
      <c r="Z28" s="17">
        <v>0</v>
      </c>
      <c r="AA28" s="18">
        <v>0</v>
      </c>
      <c r="AB28" s="18">
        <v>0</v>
      </c>
      <c r="AC28" s="18">
        <v>0</v>
      </c>
      <c r="AD28" s="18">
        <v>0</v>
      </c>
      <c r="AE28" s="13">
        <v>0</v>
      </c>
      <c r="AF28" s="17">
        <v>0</v>
      </c>
      <c r="AG28" s="18">
        <v>0</v>
      </c>
      <c r="AH28" s="18">
        <v>0</v>
      </c>
      <c r="AI28" s="18">
        <v>0</v>
      </c>
      <c r="AJ28" s="18">
        <v>0</v>
      </c>
      <c r="AK28" s="13">
        <v>0</v>
      </c>
      <c r="AL28" s="17">
        <v>0</v>
      </c>
      <c r="AM28" s="18">
        <v>0</v>
      </c>
      <c r="AN28" s="18">
        <v>0</v>
      </c>
      <c r="AO28" s="18">
        <v>0</v>
      </c>
      <c r="AP28" s="18">
        <v>0</v>
      </c>
      <c r="AQ28" s="13">
        <v>0</v>
      </c>
      <c r="AR28" s="17">
        <v>0</v>
      </c>
      <c r="AS28" s="18">
        <v>0</v>
      </c>
      <c r="AT28" s="18">
        <v>0</v>
      </c>
      <c r="AU28" s="18">
        <v>0</v>
      </c>
      <c r="AV28" s="18">
        <v>0</v>
      </c>
      <c r="AW28" s="13">
        <v>0</v>
      </c>
      <c r="AX28" s="17">
        <v>0</v>
      </c>
      <c r="AY28" s="18">
        <v>0</v>
      </c>
      <c r="AZ28" s="18">
        <v>0</v>
      </c>
      <c r="BA28" s="18">
        <v>0</v>
      </c>
      <c r="BB28" s="18">
        <v>0</v>
      </c>
      <c r="BC28" s="13">
        <v>0</v>
      </c>
      <c r="BD28" s="17">
        <v>0</v>
      </c>
      <c r="BE28" s="18">
        <v>0</v>
      </c>
      <c r="BF28" s="18">
        <v>0</v>
      </c>
      <c r="BG28" s="18">
        <v>0</v>
      </c>
      <c r="BH28" s="18">
        <v>0</v>
      </c>
      <c r="BI28" s="13">
        <v>0</v>
      </c>
      <c r="BJ28" s="17">
        <v>0</v>
      </c>
      <c r="BK28" s="18">
        <v>0</v>
      </c>
      <c r="BL28" s="18">
        <v>0</v>
      </c>
      <c r="BM28" s="18">
        <v>0</v>
      </c>
      <c r="BN28" s="18">
        <v>0</v>
      </c>
      <c r="BO28" s="13">
        <v>0</v>
      </c>
    </row>
    <row r="29" spans="1:67" x14ac:dyDescent="0.3">
      <c r="A29" s="4" t="s">
        <v>20</v>
      </c>
      <c r="B29" s="109">
        <v>0</v>
      </c>
      <c r="C29" s="110">
        <v>0</v>
      </c>
      <c r="D29" s="110">
        <v>0</v>
      </c>
      <c r="E29" s="110">
        <v>0</v>
      </c>
      <c r="F29" s="110">
        <v>0</v>
      </c>
      <c r="G29" s="111">
        <v>0</v>
      </c>
      <c r="H29" s="17">
        <v>0</v>
      </c>
      <c r="I29" s="18">
        <v>0</v>
      </c>
      <c r="J29" s="18">
        <v>0</v>
      </c>
      <c r="K29" s="18">
        <v>0</v>
      </c>
      <c r="L29" s="18">
        <v>0</v>
      </c>
      <c r="M29" s="13">
        <v>0</v>
      </c>
      <c r="N29" s="17">
        <v>0</v>
      </c>
      <c r="O29" s="18">
        <v>0</v>
      </c>
      <c r="P29" s="18">
        <v>0</v>
      </c>
      <c r="Q29" s="18">
        <v>0</v>
      </c>
      <c r="R29" s="18">
        <v>0</v>
      </c>
      <c r="S29" s="13">
        <v>0</v>
      </c>
      <c r="T29" s="17">
        <v>0</v>
      </c>
      <c r="U29" s="18">
        <v>0</v>
      </c>
      <c r="V29" s="18">
        <v>0</v>
      </c>
      <c r="W29" s="18">
        <v>0</v>
      </c>
      <c r="X29" s="18">
        <v>0</v>
      </c>
      <c r="Y29" s="13">
        <v>0</v>
      </c>
      <c r="Z29" s="17">
        <v>0</v>
      </c>
      <c r="AA29" s="18">
        <v>0</v>
      </c>
      <c r="AB29" s="18">
        <v>0</v>
      </c>
      <c r="AC29" s="18">
        <v>0</v>
      </c>
      <c r="AD29" s="18">
        <v>0</v>
      </c>
      <c r="AE29" s="13">
        <v>0</v>
      </c>
      <c r="AF29" s="17">
        <v>0</v>
      </c>
      <c r="AG29" s="18">
        <v>0</v>
      </c>
      <c r="AH29" s="18">
        <v>0</v>
      </c>
      <c r="AI29" s="18">
        <v>0</v>
      </c>
      <c r="AJ29" s="18">
        <v>0</v>
      </c>
      <c r="AK29" s="13">
        <v>0</v>
      </c>
      <c r="AL29" s="17">
        <v>0</v>
      </c>
      <c r="AM29" s="18">
        <v>0</v>
      </c>
      <c r="AN29" s="18">
        <v>0</v>
      </c>
      <c r="AO29" s="18">
        <v>0</v>
      </c>
      <c r="AP29" s="18">
        <v>0</v>
      </c>
      <c r="AQ29" s="13">
        <v>0</v>
      </c>
      <c r="AR29" s="17">
        <v>0</v>
      </c>
      <c r="AS29" s="18">
        <v>0</v>
      </c>
      <c r="AT29" s="18">
        <v>0</v>
      </c>
      <c r="AU29" s="18">
        <v>0</v>
      </c>
      <c r="AV29" s="18">
        <v>0</v>
      </c>
      <c r="AW29" s="13">
        <v>0</v>
      </c>
      <c r="AX29" s="17">
        <v>0</v>
      </c>
      <c r="AY29" s="18">
        <v>0</v>
      </c>
      <c r="AZ29" s="18">
        <v>0</v>
      </c>
      <c r="BA29" s="18">
        <v>0</v>
      </c>
      <c r="BB29" s="18">
        <v>0</v>
      </c>
      <c r="BC29" s="13">
        <v>0</v>
      </c>
      <c r="BD29" s="17">
        <v>0</v>
      </c>
      <c r="BE29" s="18">
        <v>0</v>
      </c>
      <c r="BF29" s="18">
        <v>0</v>
      </c>
      <c r="BG29" s="18">
        <v>0</v>
      </c>
      <c r="BH29" s="18">
        <v>0</v>
      </c>
      <c r="BI29" s="13">
        <v>0</v>
      </c>
      <c r="BJ29" s="17">
        <v>0</v>
      </c>
      <c r="BK29" s="18">
        <v>0</v>
      </c>
      <c r="BL29" s="18">
        <v>0</v>
      </c>
      <c r="BM29" s="18">
        <v>0</v>
      </c>
      <c r="BN29" s="18">
        <v>0</v>
      </c>
      <c r="BO29" s="13">
        <v>0</v>
      </c>
    </row>
    <row r="30" spans="1:67" x14ac:dyDescent="0.3">
      <c r="A30" s="4" t="s">
        <v>21</v>
      </c>
      <c r="B30" s="109">
        <v>0</v>
      </c>
      <c r="C30" s="110">
        <v>0</v>
      </c>
      <c r="D30" s="110">
        <v>0</v>
      </c>
      <c r="E30" s="110">
        <v>0</v>
      </c>
      <c r="F30" s="110">
        <v>0</v>
      </c>
      <c r="G30" s="111">
        <v>0</v>
      </c>
      <c r="H30" s="17">
        <v>0</v>
      </c>
      <c r="I30" s="18">
        <v>0</v>
      </c>
      <c r="J30" s="18">
        <v>0</v>
      </c>
      <c r="K30" s="18">
        <v>0</v>
      </c>
      <c r="L30" s="18">
        <v>0</v>
      </c>
      <c r="M30" s="13">
        <v>0</v>
      </c>
      <c r="N30" s="17">
        <v>0</v>
      </c>
      <c r="O30" s="18">
        <v>0</v>
      </c>
      <c r="P30" s="18">
        <v>0</v>
      </c>
      <c r="Q30" s="18">
        <v>0</v>
      </c>
      <c r="R30" s="18">
        <v>0</v>
      </c>
      <c r="S30" s="13">
        <v>0</v>
      </c>
      <c r="T30" s="17">
        <v>0</v>
      </c>
      <c r="U30" s="18">
        <v>0</v>
      </c>
      <c r="V30" s="18">
        <v>0</v>
      </c>
      <c r="W30" s="18">
        <v>0</v>
      </c>
      <c r="X30" s="18">
        <v>0</v>
      </c>
      <c r="Y30" s="13">
        <v>0</v>
      </c>
      <c r="Z30" s="17">
        <v>0</v>
      </c>
      <c r="AA30" s="18">
        <v>0</v>
      </c>
      <c r="AB30" s="18">
        <v>0</v>
      </c>
      <c r="AC30" s="18">
        <v>0</v>
      </c>
      <c r="AD30" s="18">
        <v>0</v>
      </c>
      <c r="AE30" s="13">
        <v>0</v>
      </c>
      <c r="AF30" s="17">
        <v>0</v>
      </c>
      <c r="AG30" s="18">
        <v>0</v>
      </c>
      <c r="AH30" s="18">
        <v>0</v>
      </c>
      <c r="AI30" s="18">
        <v>0</v>
      </c>
      <c r="AJ30" s="18">
        <v>0</v>
      </c>
      <c r="AK30" s="13">
        <v>0</v>
      </c>
      <c r="AL30" s="17">
        <v>0</v>
      </c>
      <c r="AM30" s="18">
        <v>0</v>
      </c>
      <c r="AN30" s="18">
        <v>0</v>
      </c>
      <c r="AO30" s="18">
        <v>0</v>
      </c>
      <c r="AP30" s="18">
        <v>0</v>
      </c>
      <c r="AQ30" s="13">
        <v>0</v>
      </c>
      <c r="AR30" s="17">
        <v>0</v>
      </c>
      <c r="AS30" s="18">
        <v>0</v>
      </c>
      <c r="AT30" s="18">
        <v>0</v>
      </c>
      <c r="AU30" s="18">
        <v>0</v>
      </c>
      <c r="AV30" s="18">
        <v>0</v>
      </c>
      <c r="AW30" s="13">
        <v>0</v>
      </c>
      <c r="AX30" s="17">
        <v>0</v>
      </c>
      <c r="AY30" s="18">
        <v>0</v>
      </c>
      <c r="AZ30" s="18">
        <v>0</v>
      </c>
      <c r="BA30" s="18">
        <v>0</v>
      </c>
      <c r="BB30" s="18">
        <v>0</v>
      </c>
      <c r="BC30" s="13">
        <v>0</v>
      </c>
      <c r="BD30" s="17">
        <v>0</v>
      </c>
      <c r="BE30" s="18">
        <v>0</v>
      </c>
      <c r="BF30" s="18">
        <v>0</v>
      </c>
      <c r="BG30" s="18">
        <v>0</v>
      </c>
      <c r="BH30" s="18">
        <v>0</v>
      </c>
      <c r="BI30" s="13">
        <v>0</v>
      </c>
      <c r="BJ30" s="17">
        <v>0</v>
      </c>
      <c r="BK30" s="18">
        <v>0</v>
      </c>
      <c r="BL30" s="18">
        <v>0</v>
      </c>
      <c r="BM30" s="18">
        <v>0</v>
      </c>
      <c r="BN30" s="18">
        <v>0</v>
      </c>
      <c r="BO30" s="13">
        <v>0</v>
      </c>
    </row>
    <row r="31" spans="1:67" x14ac:dyDescent="0.3">
      <c r="A31" s="4" t="s">
        <v>22</v>
      </c>
      <c r="B31" s="109">
        <v>0</v>
      </c>
      <c r="C31" s="110">
        <v>0</v>
      </c>
      <c r="D31" s="110">
        <v>0</v>
      </c>
      <c r="E31" s="110">
        <v>0</v>
      </c>
      <c r="F31" s="110">
        <v>108373</v>
      </c>
      <c r="G31" s="111">
        <v>108373</v>
      </c>
      <c r="H31" s="17">
        <v>0</v>
      </c>
      <c r="I31" s="18">
        <v>0</v>
      </c>
      <c r="J31" s="18">
        <v>0</v>
      </c>
      <c r="K31" s="18">
        <v>0</v>
      </c>
      <c r="L31" s="18">
        <v>8214</v>
      </c>
      <c r="M31" s="13">
        <v>8214</v>
      </c>
      <c r="N31" s="17">
        <v>0</v>
      </c>
      <c r="O31" s="18">
        <v>0</v>
      </c>
      <c r="P31" s="18">
        <v>0</v>
      </c>
      <c r="Q31" s="18">
        <v>0</v>
      </c>
      <c r="R31" s="18">
        <v>100159</v>
      </c>
      <c r="S31" s="13">
        <v>100159</v>
      </c>
      <c r="T31" s="17">
        <v>0</v>
      </c>
      <c r="U31" s="18">
        <v>0</v>
      </c>
      <c r="V31" s="18">
        <v>0</v>
      </c>
      <c r="W31" s="18">
        <v>0</v>
      </c>
      <c r="X31" s="18">
        <v>0</v>
      </c>
      <c r="Y31" s="13">
        <v>0</v>
      </c>
      <c r="Z31" s="17">
        <v>0</v>
      </c>
      <c r="AA31" s="18">
        <v>0</v>
      </c>
      <c r="AB31" s="18">
        <v>0</v>
      </c>
      <c r="AC31" s="18">
        <v>0</v>
      </c>
      <c r="AD31" s="18">
        <v>0</v>
      </c>
      <c r="AE31" s="13">
        <v>0</v>
      </c>
      <c r="AF31" s="17">
        <v>0</v>
      </c>
      <c r="AG31" s="18">
        <v>0</v>
      </c>
      <c r="AH31" s="18">
        <v>0</v>
      </c>
      <c r="AI31" s="18">
        <v>0</v>
      </c>
      <c r="AJ31" s="18">
        <v>0</v>
      </c>
      <c r="AK31" s="13">
        <v>0</v>
      </c>
      <c r="AL31" s="17">
        <v>0</v>
      </c>
      <c r="AM31" s="18">
        <v>0</v>
      </c>
      <c r="AN31" s="18">
        <v>0</v>
      </c>
      <c r="AO31" s="18">
        <v>0</v>
      </c>
      <c r="AP31" s="18">
        <v>0</v>
      </c>
      <c r="AQ31" s="13">
        <v>0</v>
      </c>
      <c r="AR31" s="17">
        <v>0</v>
      </c>
      <c r="AS31" s="18">
        <v>0</v>
      </c>
      <c r="AT31" s="18">
        <v>0</v>
      </c>
      <c r="AU31" s="18">
        <v>0</v>
      </c>
      <c r="AV31" s="18">
        <v>0</v>
      </c>
      <c r="AW31" s="13">
        <v>0</v>
      </c>
      <c r="AX31" s="17">
        <v>0</v>
      </c>
      <c r="AY31" s="18">
        <v>0</v>
      </c>
      <c r="AZ31" s="18">
        <v>0</v>
      </c>
      <c r="BA31" s="18">
        <v>0</v>
      </c>
      <c r="BB31" s="18">
        <v>0</v>
      </c>
      <c r="BC31" s="13">
        <v>0</v>
      </c>
      <c r="BD31" s="17">
        <v>0</v>
      </c>
      <c r="BE31" s="18">
        <v>0</v>
      </c>
      <c r="BF31" s="18">
        <v>0</v>
      </c>
      <c r="BG31" s="18">
        <v>0</v>
      </c>
      <c r="BH31" s="18">
        <v>0</v>
      </c>
      <c r="BI31" s="13">
        <v>0</v>
      </c>
      <c r="BJ31" s="17">
        <v>0</v>
      </c>
      <c r="BK31" s="18">
        <v>0</v>
      </c>
      <c r="BL31" s="18">
        <v>0</v>
      </c>
      <c r="BM31" s="18">
        <v>0</v>
      </c>
      <c r="BN31" s="18">
        <v>0</v>
      </c>
      <c r="BO31" s="13">
        <v>0</v>
      </c>
    </row>
    <row r="32" spans="1:67" x14ac:dyDescent="0.3">
      <c r="A32" s="4" t="s">
        <v>23</v>
      </c>
      <c r="B32" s="109">
        <v>0</v>
      </c>
      <c r="C32" s="110">
        <v>0</v>
      </c>
      <c r="D32" s="110">
        <v>1639</v>
      </c>
      <c r="E32" s="110">
        <v>4255</v>
      </c>
      <c r="F32" s="110">
        <v>0</v>
      </c>
      <c r="G32" s="111">
        <v>5894</v>
      </c>
      <c r="H32" s="17">
        <v>0</v>
      </c>
      <c r="I32" s="18">
        <v>0</v>
      </c>
      <c r="J32" s="18">
        <v>0</v>
      </c>
      <c r="K32" s="18">
        <v>0</v>
      </c>
      <c r="L32" s="18">
        <v>0</v>
      </c>
      <c r="M32" s="13">
        <v>0</v>
      </c>
      <c r="N32" s="17">
        <v>0</v>
      </c>
      <c r="O32" s="18">
        <v>0</v>
      </c>
      <c r="P32" s="18">
        <v>0</v>
      </c>
      <c r="Q32" s="18">
        <v>4255</v>
      </c>
      <c r="R32" s="18">
        <v>0</v>
      </c>
      <c r="S32" s="13">
        <v>4255</v>
      </c>
      <c r="T32" s="17">
        <v>0</v>
      </c>
      <c r="U32" s="18">
        <v>0</v>
      </c>
      <c r="V32" s="18">
        <v>0</v>
      </c>
      <c r="W32" s="18">
        <v>0</v>
      </c>
      <c r="X32" s="18">
        <v>0</v>
      </c>
      <c r="Y32" s="13">
        <v>0</v>
      </c>
      <c r="Z32" s="17">
        <v>0</v>
      </c>
      <c r="AA32" s="18">
        <v>0</v>
      </c>
      <c r="AB32" s="18">
        <v>0</v>
      </c>
      <c r="AC32" s="18">
        <v>0</v>
      </c>
      <c r="AD32" s="18">
        <v>0</v>
      </c>
      <c r="AE32" s="13">
        <v>0</v>
      </c>
      <c r="AF32" s="17">
        <v>0</v>
      </c>
      <c r="AG32" s="18">
        <v>0</v>
      </c>
      <c r="AH32" s="18">
        <v>0</v>
      </c>
      <c r="AI32" s="18">
        <v>0</v>
      </c>
      <c r="AJ32" s="18">
        <v>0</v>
      </c>
      <c r="AK32" s="13">
        <v>0</v>
      </c>
      <c r="AL32" s="17">
        <v>0</v>
      </c>
      <c r="AM32" s="18">
        <v>0</v>
      </c>
      <c r="AN32" s="18">
        <v>0</v>
      </c>
      <c r="AO32" s="18">
        <v>0</v>
      </c>
      <c r="AP32" s="18">
        <v>0</v>
      </c>
      <c r="AQ32" s="13">
        <v>0</v>
      </c>
      <c r="AR32" s="17">
        <v>0</v>
      </c>
      <c r="AS32" s="18">
        <v>0</v>
      </c>
      <c r="AT32" s="18">
        <v>1639</v>
      </c>
      <c r="AU32" s="18">
        <v>0</v>
      </c>
      <c r="AV32" s="18">
        <v>0</v>
      </c>
      <c r="AW32" s="13">
        <v>1639</v>
      </c>
      <c r="AX32" s="17">
        <v>0</v>
      </c>
      <c r="AY32" s="18">
        <v>0</v>
      </c>
      <c r="AZ32" s="18">
        <v>0</v>
      </c>
      <c r="BA32" s="18">
        <v>0</v>
      </c>
      <c r="BB32" s="18">
        <v>0</v>
      </c>
      <c r="BC32" s="13">
        <v>0</v>
      </c>
      <c r="BD32" s="17">
        <v>0</v>
      </c>
      <c r="BE32" s="18">
        <v>0</v>
      </c>
      <c r="BF32" s="18">
        <v>0</v>
      </c>
      <c r="BG32" s="18">
        <v>0</v>
      </c>
      <c r="BH32" s="18">
        <v>0</v>
      </c>
      <c r="BI32" s="13">
        <v>0</v>
      </c>
      <c r="BJ32" s="17">
        <v>0</v>
      </c>
      <c r="BK32" s="18">
        <v>0</v>
      </c>
      <c r="BL32" s="18">
        <v>0</v>
      </c>
      <c r="BM32" s="18">
        <v>0</v>
      </c>
      <c r="BN32" s="18">
        <v>0</v>
      </c>
      <c r="BO32" s="13">
        <v>0</v>
      </c>
    </row>
    <row r="33" spans="1:67" x14ac:dyDescent="0.3">
      <c r="A33" s="4" t="s">
        <v>24</v>
      </c>
      <c r="B33" s="109">
        <v>0</v>
      </c>
      <c r="C33" s="110">
        <v>0</v>
      </c>
      <c r="D33" s="110">
        <v>0</v>
      </c>
      <c r="E33" s="110">
        <v>0</v>
      </c>
      <c r="F33" s="110">
        <v>0</v>
      </c>
      <c r="G33" s="111">
        <v>0</v>
      </c>
      <c r="H33" s="17">
        <v>0</v>
      </c>
      <c r="I33" s="18">
        <v>0</v>
      </c>
      <c r="J33" s="18">
        <v>0</v>
      </c>
      <c r="K33" s="18">
        <v>0</v>
      </c>
      <c r="L33" s="18">
        <v>0</v>
      </c>
      <c r="M33" s="13">
        <v>0</v>
      </c>
      <c r="N33" s="17">
        <v>0</v>
      </c>
      <c r="O33" s="18">
        <v>0</v>
      </c>
      <c r="P33" s="18">
        <v>0</v>
      </c>
      <c r="Q33" s="18">
        <v>0</v>
      </c>
      <c r="R33" s="18">
        <v>0</v>
      </c>
      <c r="S33" s="13">
        <v>0</v>
      </c>
      <c r="T33" s="17">
        <v>0</v>
      </c>
      <c r="U33" s="18">
        <v>0</v>
      </c>
      <c r="V33" s="18">
        <v>0</v>
      </c>
      <c r="W33" s="18">
        <v>0</v>
      </c>
      <c r="X33" s="18">
        <v>0</v>
      </c>
      <c r="Y33" s="13">
        <v>0</v>
      </c>
      <c r="Z33" s="17">
        <v>0</v>
      </c>
      <c r="AA33" s="18">
        <v>0</v>
      </c>
      <c r="AB33" s="18">
        <v>0</v>
      </c>
      <c r="AC33" s="18">
        <v>0</v>
      </c>
      <c r="AD33" s="18">
        <v>0</v>
      </c>
      <c r="AE33" s="13">
        <v>0</v>
      </c>
      <c r="AF33" s="17">
        <v>0</v>
      </c>
      <c r="AG33" s="18">
        <v>0</v>
      </c>
      <c r="AH33" s="18">
        <v>0</v>
      </c>
      <c r="AI33" s="18">
        <v>0</v>
      </c>
      <c r="AJ33" s="18">
        <v>0</v>
      </c>
      <c r="AK33" s="13">
        <v>0</v>
      </c>
      <c r="AL33" s="17">
        <v>0</v>
      </c>
      <c r="AM33" s="18">
        <v>0</v>
      </c>
      <c r="AN33" s="18">
        <v>0</v>
      </c>
      <c r="AO33" s="18">
        <v>0</v>
      </c>
      <c r="AP33" s="18">
        <v>0</v>
      </c>
      <c r="AQ33" s="13">
        <v>0</v>
      </c>
      <c r="AR33" s="17">
        <v>0</v>
      </c>
      <c r="AS33" s="18">
        <v>0</v>
      </c>
      <c r="AT33" s="18">
        <v>0</v>
      </c>
      <c r="AU33" s="18">
        <v>0</v>
      </c>
      <c r="AV33" s="18">
        <v>0</v>
      </c>
      <c r="AW33" s="13">
        <v>0</v>
      </c>
      <c r="AX33" s="17">
        <v>0</v>
      </c>
      <c r="AY33" s="18">
        <v>0</v>
      </c>
      <c r="AZ33" s="18">
        <v>0</v>
      </c>
      <c r="BA33" s="18">
        <v>0</v>
      </c>
      <c r="BB33" s="18">
        <v>0</v>
      </c>
      <c r="BC33" s="13">
        <v>0</v>
      </c>
      <c r="BD33" s="17">
        <v>0</v>
      </c>
      <c r="BE33" s="18">
        <v>0</v>
      </c>
      <c r="BF33" s="18">
        <v>0</v>
      </c>
      <c r="BG33" s="18">
        <v>0</v>
      </c>
      <c r="BH33" s="18">
        <v>0</v>
      </c>
      <c r="BI33" s="13">
        <v>0</v>
      </c>
      <c r="BJ33" s="17">
        <v>0</v>
      </c>
      <c r="BK33" s="18">
        <v>0</v>
      </c>
      <c r="BL33" s="18">
        <v>0</v>
      </c>
      <c r="BM33" s="18">
        <v>0</v>
      </c>
      <c r="BN33" s="18">
        <v>0</v>
      </c>
      <c r="BO33" s="13">
        <v>0</v>
      </c>
    </row>
    <row r="34" spans="1:67" x14ac:dyDescent="0.3">
      <c r="A34" s="4" t="s">
        <v>25</v>
      </c>
      <c r="B34" s="109">
        <v>0</v>
      </c>
      <c r="C34" s="110">
        <v>0</v>
      </c>
      <c r="D34" s="110">
        <v>0</v>
      </c>
      <c r="E34" s="110">
        <v>229422.42000000004</v>
      </c>
      <c r="F34" s="110">
        <v>30249.09</v>
      </c>
      <c r="G34" s="111">
        <v>259671.51</v>
      </c>
      <c r="H34" s="17">
        <v>0</v>
      </c>
      <c r="I34" s="18">
        <v>0</v>
      </c>
      <c r="J34" s="18">
        <v>0</v>
      </c>
      <c r="K34" s="18">
        <v>22168.36</v>
      </c>
      <c r="L34" s="18">
        <v>0</v>
      </c>
      <c r="M34" s="13">
        <v>22168.36</v>
      </c>
      <c r="N34" s="17">
        <v>0</v>
      </c>
      <c r="O34" s="18">
        <v>0</v>
      </c>
      <c r="P34" s="18">
        <v>0</v>
      </c>
      <c r="Q34" s="18">
        <v>167326.42000000001</v>
      </c>
      <c r="R34" s="18">
        <v>30249.09</v>
      </c>
      <c r="S34" s="13">
        <v>197575.51</v>
      </c>
      <c r="T34" s="17">
        <v>0</v>
      </c>
      <c r="U34" s="18">
        <v>0</v>
      </c>
      <c r="V34" s="18">
        <v>0</v>
      </c>
      <c r="W34" s="18">
        <v>0</v>
      </c>
      <c r="X34" s="18">
        <v>0</v>
      </c>
      <c r="Y34" s="13">
        <v>0</v>
      </c>
      <c r="Z34" s="17">
        <v>0</v>
      </c>
      <c r="AA34" s="18">
        <v>0</v>
      </c>
      <c r="AB34" s="18">
        <v>0</v>
      </c>
      <c r="AC34" s="18">
        <v>23395.64</v>
      </c>
      <c r="AD34" s="18">
        <v>0</v>
      </c>
      <c r="AE34" s="13">
        <v>23395.64</v>
      </c>
      <c r="AF34" s="17">
        <v>0</v>
      </c>
      <c r="AG34" s="18">
        <v>0</v>
      </c>
      <c r="AH34" s="18">
        <v>0</v>
      </c>
      <c r="AI34" s="18">
        <v>0</v>
      </c>
      <c r="AJ34" s="18">
        <v>0</v>
      </c>
      <c r="AK34" s="13">
        <v>0</v>
      </c>
      <c r="AL34" s="17">
        <v>0</v>
      </c>
      <c r="AM34" s="18">
        <v>0</v>
      </c>
      <c r="AN34" s="18">
        <v>0</v>
      </c>
      <c r="AO34" s="18">
        <v>0</v>
      </c>
      <c r="AP34" s="18">
        <v>0</v>
      </c>
      <c r="AQ34" s="13">
        <v>0</v>
      </c>
      <c r="AR34" s="17">
        <v>0</v>
      </c>
      <c r="AS34" s="18">
        <v>0</v>
      </c>
      <c r="AT34" s="18">
        <v>0</v>
      </c>
      <c r="AU34" s="18">
        <v>0</v>
      </c>
      <c r="AV34" s="18">
        <v>0</v>
      </c>
      <c r="AW34" s="13">
        <v>0</v>
      </c>
      <c r="AX34" s="17">
        <v>0</v>
      </c>
      <c r="AY34" s="18">
        <v>0</v>
      </c>
      <c r="AZ34" s="18">
        <v>0</v>
      </c>
      <c r="BA34" s="18">
        <v>0</v>
      </c>
      <c r="BB34" s="18">
        <v>0</v>
      </c>
      <c r="BC34" s="13">
        <v>0</v>
      </c>
      <c r="BD34" s="17">
        <v>0</v>
      </c>
      <c r="BE34" s="18">
        <v>0</v>
      </c>
      <c r="BF34" s="18">
        <v>0</v>
      </c>
      <c r="BG34" s="18">
        <v>0</v>
      </c>
      <c r="BH34" s="18">
        <v>0</v>
      </c>
      <c r="BI34" s="13">
        <v>0</v>
      </c>
      <c r="BJ34" s="17">
        <v>0</v>
      </c>
      <c r="BK34" s="18">
        <v>0</v>
      </c>
      <c r="BL34" s="18">
        <v>0</v>
      </c>
      <c r="BM34" s="18">
        <v>16532</v>
      </c>
      <c r="BN34" s="18">
        <v>0</v>
      </c>
      <c r="BO34" s="13">
        <v>16532</v>
      </c>
    </row>
    <row r="35" spans="1:67" x14ac:dyDescent="0.3">
      <c r="A35" s="4" t="s">
        <v>26</v>
      </c>
      <c r="B35" s="109">
        <v>0</v>
      </c>
      <c r="C35" s="110">
        <v>0</v>
      </c>
      <c r="D35" s="110">
        <v>0</v>
      </c>
      <c r="E35" s="110">
        <v>147846</v>
      </c>
      <c r="F35" s="110">
        <v>5267</v>
      </c>
      <c r="G35" s="111">
        <v>153113</v>
      </c>
      <c r="H35" s="17">
        <v>0</v>
      </c>
      <c r="I35" s="18">
        <v>0</v>
      </c>
      <c r="J35" s="18">
        <v>0</v>
      </c>
      <c r="K35" s="18">
        <v>62191</v>
      </c>
      <c r="L35" s="18">
        <v>2633</v>
      </c>
      <c r="M35" s="13">
        <v>64824</v>
      </c>
      <c r="N35" s="17">
        <v>0</v>
      </c>
      <c r="O35" s="18">
        <v>0</v>
      </c>
      <c r="P35" s="18">
        <v>0</v>
      </c>
      <c r="Q35" s="18">
        <v>62191</v>
      </c>
      <c r="R35" s="18">
        <v>2634</v>
      </c>
      <c r="S35" s="13">
        <v>64825</v>
      </c>
      <c r="T35" s="17">
        <v>0</v>
      </c>
      <c r="U35" s="18">
        <v>0</v>
      </c>
      <c r="V35" s="18">
        <v>0</v>
      </c>
      <c r="W35" s="18">
        <v>0</v>
      </c>
      <c r="X35" s="18">
        <v>0</v>
      </c>
      <c r="Y35" s="13">
        <v>0</v>
      </c>
      <c r="Z35" s="17">
        <v>0</v>
      </c>
      <c r="AA35" s="18">
        <v>0</v>
      </c>
      <c r="AB35" s="18">
        <v>0</v>
      </c>
      <c r="AC35" s="18">
        <v>0</v>
      </c>
      <c r="AD35" s="18">
        <v>0</v>
      </c>
      <c r="AE35" s="13">
        <v>0</v>
      </c>
      <c r="AF35" s="17">
        <v>0</v>
      </c>
      <c r="AG35" s="18">
        <v>0</v>
      </c>
      <c r="AH35" s="18">
        <v>0</v>
      </c>
      <c r="AI35" s="18">
        <v>0</v>
      </c>
      <c r="AJ35" s="18">
        <v>0</v>
      </c>
      <c r="AK35" s="13">
        <v>0</v>
      </c>
      <c r="AL35" s="17">
        <v>0</v>
      </c>
      <c r="AM35" s="18">
        <v>0</v>
      </c>
      <c r="AN35" s="18">
        <v>0</v>
      </c>
      <c r="AO35" s="18">
        <v>0</v>
      </c>
      <c r="AP35" s="18">
        <v>0</v>
      </c>
      <c r="AQ35" s="13">
        <v>0</v>
      </c>
      <c r="AR35" s="17">
        <v>0</v>
      </c>
      <c r="AS35" s="18">
        <v>0</v>
      </c>
      <c r="AT35" s="18">
        <v>0</v>
      </c>
      <c r="AU35" s="18">
        <v>0</v>
      </c>
      <c r="AV35" s="18">
        <v>0</v>
      </c>
      <c r="AW35" s="13">
        <v>0</v>
      </c>
      <c r="AX35" s="17">
        <v>0</v>
      </c>
      <c r="AY35" s="18">
        <v>0</v>
      </c>
      <c r="AZ35" s="18">
        <v>0</v>
      </c>
      <c r="BA35" s="18">
        <v>0</v>
      </c>
      <c r="BB35" s="18">
        <v>0</v>
      </c>
      <c r="BC35" s="13">
        <v>0</v>
      </c>
      <c r="BD35" s="17">
        <v>0</v>
      </c>
      <c r="BE35" s="18">
        <v>0</v>
      </c>
      <c r="BF35" s="18">
        <v>0</v>
      </c>
      <c r="BG35" s="18">
        <v>0</v>
      </c>
      <c r="BH35" s="18">
        <v>0</v>
      </c>
      <c r="BI35" s="13">
        <v>0</v>
      </c>
      <c r="BJ35" s="17">
        <v>0</v>
      </c>
      <c r="BK35" s="18">
        <v>0</v>
      </c>
      <c r="BL35" s="18">
        <v>0</v>
      </c>
      <c r="BM35" s="18">
        <v>23464</v>
      </c>
      <c r="BN35" s="18">
        <v>0</v>
      </c>
      <c r="BO35" s="13">
        <v>23464</v>
      </c>
    </row>
    <row r="36" spans="1:67" x14ac:dyDescent="0.3">
      <c r="A36" s="4" t="s">
        <v>27</v>
      </c>
      <c r="B36" s="109">
        <v>0</v>
      </c>
      <c r="C36" s="110">
        <v>0</v>
      </c>
      <c r="D36" s="110">
        <v>0</v>
      </c>
      <c r="E36" s="110">
        <v>0</v>
      </c>
      <c r="F36" s="110">
        <v>0</v>
      </c>
      <c r="G36" s="111">
        <v>0</v>
      </c>
      <c r="H36" s="17">
        <v>0</v>
      </c>
      <c r="I36" s="18">
        <v>0</v>
      </c>
      <c r="J36" s="18">
        <v>0</v>
      </c>
      <c r="K36" s="18">
        <v>0</v>
      </c>
      <c r="L36" s="18">
        <v>0</v>
      </c>
      <c r="M36" s="13">
        <v>0</v>
      </c>
      <c r="N36" s="17">
        <v>0</v>
      </c>
      <c r="O36" s="18">
        <v>0</v>
      </c>
      <c r="P36" s="18">
        <v>0</v>
      </c>
      <c r="Q36" s="18">
        <v>0</v>
      </c>
      <c r="R36" s="18">
        <v>0</v>
      </c>
      <c r="S36" s="13">
        <v>0</v>
      </c>
      <c r="T36" s="17">
        <v>0</v>
      </c>
      <c r="U36" s="18">
        <v>0</v>
      </c>
      <c r="V36" s="18">
        <v>0</v>
      </c>
      <c r="W36" s="18">
        <v>0</v>
      </c>
      <c r="X36" s="18">
        <v>0</v>
      </c>
      <c r="Y36" s="13">
        <v>0</v>
      </c>
      <c r="Z36" s="17">
        <v>0</v>
      </c>
      <c r="AA36" s="18">
        <v>0</v>
      </c>
      <c r="AB36" s="18">
        <v>0</v>
      </c>
      <c r="AC36" s="18">
        <v>0</v>
      </c>
      <c r="AD36" s="18">
        <v>0</v>
      </c>
      <c r="AE36" s="13">
        <v>0</v>
      </c>
      <c r="AF36" s="17">
        <v>0</v>
      </c>
      <c r="AG36" s="18">
        <v>0</v>
      </c>
      <c r="AH36" s="18">
        <v>0</v>
      </c>
      <c r="AI36" s="18">
        <v>0</v>
      </c>
      <c r="AJ36" s="18">
        <v>0</v>
      </c>
      <c r="AK36" s="13">
        <v>0</v>
      </c>
      <c r="AL36" s="17">
        <v>0</v>
      </c>
      <c r="AM36" s="18">
        <v>0</v>
      </c>
      <c r="AN36" s="18">
        <v>0</v>
      </c>
      <c r="AO36" s="18">
        <v>0</v>
      </c>
      <c r="AP36" s="18">
        <v>0</v>
      </c>
      <c r="AQ36" s="13">
        <v>0</v>
      </c>
      <c r="AR36" s="17">
        <v>0</v>
      </c>
      <c r="AS36" s="18">
        <v>0</v>
      </c>
      <c r="AT36" s="18">
        <v>0</v>
      </c>
      <c r="AU36" s="18">
        <v>0</v>
      </c>
      <c r="AV36" s="18">
        <v>0</v>
      </c>
      <c r="AW36" s="13">
        <v>0</v>
      </c>
      <c r="AX36" s="17">
        <v>0</v>
      </c>
      <c r="AY36" s="18">
        <v>0</v>
      </c>
      <c r="AZ36" s="18">
        <v>0</v>
      </c>
      <c r="BA36" s="18">
        <v>0</v>
      </c>
      <c r="BB36" s="18">
        <v>0</v>
      </c>
      <c r="BC36" s="13">
        <v>0</v>
      </c>
      <c r="BD36" s="17">
        <v>0</v>
      </c>
      <c r="BE36" s="18">
        <v>0</v>
      </c>
      <c r="BF36" s="18">
        <v>0</v>
      </c>
      <c r="BG36" s="18">
        <v>0</v>
      </c>
      <c r="BH36" s="18">
        <v>0</v>
      </c>
      <c r="BI36" s="13">
        <v>0</v>
      </c>
      <c r="BJ36" s="17">
        <v>0</v>
      </c>
      <c r="BK36" s="18">
        <v>0</v>
      </c>
      <c r="BL36" s="18">
        <v>0</v>
      </c>
      <c r="BM36" s="18">
        <v>0</v>
      </c>
      <c r="BN36" s="18">
        <v>0</v>
      </c>
      <c r="BO36" s="13">
        <v>0</v>
      </c>
    </row>
    <row r="37" spans="1:67" x14ac:dyDescent="0.3">
      <c r="A37" s="4" t="s">
        <v>28</v>
      </c>
      <c r="B37" s="109">
        <v>0</v>
      </c>
      <c r="C37" s="110">
        <v>0</v>
      </c>
      <c r="D37" s="110">
        <v>0</v>
      </c>
      <c r="E37" s="110">
        <v>0</v>
      </c>
      <c r="F37" s="110">
        <v>0</v>
      </c>
      <c r="G37" s="111">
        <v>0</v>
      </c>
      <c r="H37" s="17">
        <v>0</v>
      </c>
      <c r="I37" s="18">
        <v>0</v>
      </c>
      <c r="J37" s="18">
        <v>0</v>
      </c>
      <c r="K37" s="18">
        <v>0</v>
      </c>
      <c r="L37" s="18">
        <v>0</v>
      </c>
      <c r="M37" s="13">
        <v>0</v>
      </c>
      <c r="N37" s="17">
        <v>0</v>
      </c>
      <c r="O37" s="18">
        <v>0</v>
      </c>
      <c r="P37" s="18">
        <v>0</v>
      </c>
      <c r="Q37" s="18">
        <v>0</v>
      </c>
      <c r="R37" s="18">
        <v>0</v>
      </c>
      <c r="S37" s="13">
        <v>0</v>
      </c>
      <c r="T37" s="17">
        <v>0</v>
      </c>
      <c r="U37" s="18">
        <v>0</v>
      </c>
      <c r="V37" s="18">
        <v>0</v>
      </c>
      <c r="W37" s="18">
        <v>0</v>
      </c>
      <c r="X37" s="18">
        <v>0</v>
      </c>
      <c r="Y37" s="13">
        <v>0</v>
      </c>
      <c r="Z37" s="17">
        <v>0</v>
      </c>
      <c r="AA37" s="18">
        <v>0</v>
      </c>
      <c r="AB37" s="18">
        <v>0</v>
      </c>
      <c r="AC37" s="18">
        <v>0</v>
      </c>
      <c r="AD37" s="18">
        <v>0</v>
      </c>
      <c r="AE37" s="13">
        <v>0</v>
      </c>
      <c r="AF37" s="17">
        <v>0</v>
      </c>
      <c r="AG37" s="18">
        <v>0</v>
      </c>
      <c r="AH37" s="18">
        <v>0</v>
      </c>
      <c r="AI37" s="18">
        <v>0</v>
      </c>
      <c r="AJ37" s="18">
        <v>0</v>
      </c>
      <c r="AK37" s="13">
        <v>0</v>
      </c>
      <c r="AL37" s="17">
        <v>0</v>
      </c>
      <c r="AM37" s="18">
        <v>0</v>
      </c>
      <c r="AN37" s="18">
        <v>0</v>
      </c>
      <c r="AO37" s="18">
        <v>0</v>
      </c>
      <c r="AP37" s="18">
        <v>0</v>
      </c>
      <c r="AQ37" s="13">
        <v>0</v>
      </c>
      <c r="AR37" s="17">
        <v>0</v>
      </c>
      <c r="AS37" s="18">
        <v>0</v>
      </c>
      <c r="AT37" s="18">
        <v>0</v>
      </c>
      <c r="AU37" s="18">
        <v>0</v>
      </c>
      <c r="AV37" s="18">
        <v>0</v>
      </c>
      <c r="AW37" s="13">
        <v>0</v>
      </c>
      <c r="AX37" s="17">
        <v>0</v>
      </c>
      <c r="AY37" s="18">
        <v>0</v>
      </c>
      <c r="AZ37" s="18">
        <v>0</v>
      </c>
      <c r="BA37" s="18">
        <v>0</v>
      </c>
      <c r="BB37" s="18">
        <v>0</v>
      </c>
      <c r="BC37" s="13">
        <v>0</v>
      </c>
      <c r="BD37" s="17">
        <v>0</v>
      </c>
      <c r="BE37" s="18">
        <v>0</v>
      </c>
      <c r="BF37" s="18">
        <v>0</v>
      </c>
      <c r="BG37" s="18">
        <v>0</v>
      </c>
      <c r="BH37" s="18">
        <v>0</v>
      </c>
      <c r="BI37" s="13">
        <v>0</v>
      </c>
      <c r="BJ37" s="17">
        <v>0</v>
      </c>
      <c r="BK37" s="18">
        <v>0</v>
      </c>
      <c r="BL37" s="18">
        <v>0</v>
      </c>
      <c r="BM37" s="18">
        <v>0</v>
      </c>
      <c r="BN37" s="18">
        <v>0</v>
      </c>
      <c r="BO37" s="13">
        <v>0</v>
      </c>
    </row>
    <row r="38" spans="1:67" x14ac:dyDescent="0.3">
      <c r="A38" s="4" t="s">
        <v>29</v>
      </c>
      <c r="B38" s="109">
        <v>0</v>
      </c>
      <c r="C38" s="110">
        <v>0</v>
      </c>
      <c r="D38" s="110">
        <v>0</v>
      </c>
      <c r="E38" s="110">
        <v>0</v>
      </c>
      <c r="F38" s="110">
        <v>0</v>
      </c>
      <c r="G38" s="111">
        <v>0</v>
      </c>
      <c r="H38" s="17">
        <v>0</v>
      </c>
      <c r="I38" s="18">
        <v>0</v>
      </c>
      <c r="J38" s="18">
        <v>0</v>
      </c>
      <c r="K38" s="18">
        <v>0</v>
      </c>
      <c r="L38" s="18">
        <v>0</v>
      </c>
      <c r="M38" s="13">
        <v>0</v>
      </c>
      <c r="N38" s="17">
        <v>0</v>
      </c>
      <c r="O38" s="18">
        <v>0</v>
      </c>
      <c r="P38" s="18">
        <v>0</v>
      </c>
      <c r="Q38" s="18">
        <v>0</v>
      </c>
      <c r="R38" s="18">
        <v>0</v>
      </c>
      <c r="S38" s="13">
        <v>0</v>
      </c>
      <c r="T38" s="17">
        <v>0</v>
      </c>
      <c r="U38" s="18">
        <v>0</v>
      </c>
      <c r="V38" s="18">
        <v>0</v>
      </c>
      <c r="W38" s="18">
        <v>0</v>
      </c>
      <c r="X38" s="18">
        <v>0</v>
      </c>
      <c r="Y38" s="13">
        <v>0</v>
      </c>
      <c r="Z38" s="17">
        <v>0</v>
      </c>
      <c r="AA38" s="18">
        <v>0</v>
      </c>
      <c r="AB38" s="18">
        <v>0</v>
      </c>
      <c r="AC38" s="18">
        <v>0</v>
      </c>
      <c r="AD38" s="18">
        <v>0</v>
      </c>
      <c r="AE38" s="13">
        <v>0</v>
      </c>
      <c r="AF38" s="17">
        <v>0</v>
      </c>
      <c r="AG38" s="18">
        <v>0</v>
      </c>
      <c r="AH38" s="18">
        <v>0</v>
      </c>
      <c r="AI38" s="18">
        <v>0</v>
      </c>
      <c r="AJ38" s="18">
        <v>0</v>
      </c>
      <c r="AK38" s="13">
        <v>0</v>
      </c>
      <c r="AL38" s="17">
        <v>0</v>
      </c>
      <c r="AM38" s="18">
        <v>0</v>
      </c>
      <c r="AN38" s="18">
        <v>0</v>
      </c>
      <c r="AO38" s="18">
        <v>0</v>
      </c>
      <c r="AP38" s="18">
        <v>0</v>
      </c>
      <c r="AQ38" s="13">
        <v>0</v>
      </c>
      <c r="AR38" s="17">
        <v>0</v>
      </c>
      <c r="AS38" s="18">
        <v>0</v>
      </c>
      <c r="AT38" s="18">
        <v>0</v>
      </c>
      <c r="AU38" s="18">
        <v>0</v>
      </c>
      <c r="AV38" s="18">
        <v>0</v>
      </c>
      <c r="AW38" s="13">
        <v>0</v>
      </c>
      <c r="AX38" s="17">
        <v>0</v>
      </c>
      <c r="AY38" s="18">
        <v>0</v>
      </c>
      <c r="AZ38" s="18">
        <v>0</v>
      </c>
      <c r="BA38" s="18">
        <v>0</v>
      </c>
      <c r="BB38" s="18">
        <v>0</v>
      </c>
      <c r="BC38" s="13">
        <v>0</v>
      </c>
      <c r="BD38" s="17">
        <v>0</v>
      </c>
      <c r="BE38" s="18">
        <v>0</v>
      </c>
      <c r="BF38" s="18">
        <v>0</v>
      </c>
      <c r="BG38" s="18">
        <v>0</v>
      </c>
      <c r="BH38" s="18">
        <v>0</v>
      </c>
      <c r="BI38" s="13">
        <v>0</v>
      </c>
      <c r="BJ38" s="17">
        <v>0</v>
      </c>
      <c r="BK38" s="18">
        <v>0</v>
      </c>
      <c r="BL38" s="18">
        <v>0</v>
      </c>
      <c r="BM38" s="18">
        <v>0</v>
      </c>
      <c r="BN38" s="18">
        <v>0</v>
      </c>
      <c r="BO38" s="13">
        <v>0</v>
      </c>
    </row>
    <row r="39" spans="1:67" x14ac:dyDescent="0.3">
      <c r="A39" s="4" t="s">
        <v>30</v>
      </c>
      <c r="B39" s="109">
        <v>0</v>
      </c>
      <c r="C39" s="110">
        <v>0</v>
      </c>
      <c r="D39" s="110">
        <v>0</v>
      </c>
      <c r="E39" s="110">
        <v>0</v>
      </c>
      <c r="F39" s="110">
        <v>0</v>
      </c>
      <c r="G39" s="111">
        <v>0</v>
      </c>
      <c r="H39" s="17">
        <v>0</v>
      </c>
      <c r="I39" s="18">
        <v>0</v>
      </c>
      <c r="J39" s="18">
        <v>0</v>
      </c>
      <c r="K39" s="18">
        <v>0</v>
      </c>
      <c r="L39" s="18">
        <v>0</v>
      </c>
      <c r="M39" s="13">
        <v>0</v>
      </c>
      <c r="N39" s="17">
        <v>0</v>
      </c>
      <c r="O39" s="18">
        <v>0</v>
      </c>
      <c r="P39" s="18">
        <v>0</v>
      </c>
      <c r="Q39" s="18">
        <v>0</v>
      </c>
      <c r="R39" s="18">
        <v>0</v>
      </c>
      <c r="S39" s="13">
        <v>0</v>
      </c>
      <c r="T39" s="17">
        <v>0</v>
      </c>
      <c r="U39" s="18">
        <v>0</v>
      </c>
      <c r="V39" s="18">
        <v>0</v>
      </c>
      <c r="W39" s="18">
        <v>0</v>
      </c>
      <c r="X39" s="18">
        <v>0</v>
      </c>
      <c r="Y39" s="13">
        <v>0</v>
      </c>
      <c r="Z39" s="17">
        <v>0</v>
      </c>
      <c r="AA39" s="18">
        <v>0</v>
      </c>
      <c r="AB39" s="18">
        <v>0</v>
      </c>
      <c r="AC39" s="18">
        <v>0</v>
      </c>
      <c r="AD39" s="18">
        <v>0</v>
      </c>
      <c r="AE39" s="13">
        <v>0</v>
      </c>
      <c r="AF39" s="17">
        <v>0</v>
      </c>
      <c r="AG39" s="18">
        <v>0</v>
      </c>
      <c r="AH39" s="18">
        <v>0</v>
      </c>
      <c r="AI39" s="18">
        <v>0</v>
      </c>
      <c r="AJ39" s="18">
        <v>0</v>
      </c>
      <c r="AK39" s="13">
        <v>0</v>
      </c>
      <c r="AL39" s="17">
        <v>0</v>
      </c>
      <c r="AM39" s="18">
        <v>0</v>
      </c>
      <c r="AN39" s="18">
        <v>0</v>
      </c>
      <c r="AO39" s="18">
        <v>0</v>
      </c>
      <c r="AP39" s="18">
        <v>0</v>
      </c>
      <c r="AQ39" s="13">
        <v>0</v>
      </c>
      <c r="AR39" s="17">
        <v>0</v>
      </c>
      <c r="AS39" s="18">
        <v>0</v>
      </c>
      <c r="AT39" s="18">
        <v>0</v>
      </c>
      <c r="AU39" s="18">
        <v>0</v>
      </c>
      <c r="AV39" s="18">
        <v>0</v>
      </c>
      <c r="AW39" s="13">
        <v>0</v>
      </c>
      <c r="AX39" s="17">
        <v>0</v>
      </c>
      <c r="AY39" s="18">
        <v>0</v>
      </c>
      <c r="AZ39" s="18">
        <v>0</v>
      </c>
      <c r="BA39" s="18">
        <v>0</v>
      </c>
      <c r="BB39" s="18">
        <v>0</v>
      </c>
      <c r="BC39" s="13">
        <v>0</v>
      </c>
      <c r="BD39" s="17">
        <v>0</v>
      </c>
      <c r="BE39" s="18">
        <v>0</v>
      </c>
      <c r="BF39" s="18">
        <v>0</v>
      </c>
      <c r="BG39" s="18">
        <v>0</v>
      </c>
      <c r="BH39" s="18">
        <v>0</v>
      </c>
      <c r="BI39" s="13">
        <v>0</v>
      </c>
      <c r="BJ39" s="17">
        <v>0</v>
      </c>
      <c r="BK39" s="18">
        <v>0</v>
      </c>
      <c r="BL39" s="18">
        <v>0</v>
      </c>
      <c r="BM39" s="18">
        <v>0</v>
      </c>
      <c r="BN39" s="18">
        <v>0</v>
      </c>
      <c r="BO39" s="13">
        <v>0</v>
      </c>
    </row>
    <row r="40" spans="1:67" x14ac:dyDescent="0.3">
      <c r="A40" s="4" t="s">
        <v>31</v>
      </c>
      <c r="B40" s="109">
        <v>0</v>
      </c>
      <c r="C40" s="110">
        <v>0</v>
      </c>
      <c r="D40" s="110">
        <v>0</v>
      </c>
      <c r="E40" s="110">
        <v>0</v>
      </c>
      <c r="F40" s="110">
        <v>0</v>
      </c>
      <c r="G40" s="111">
        <v>0</v>
      </c>
      <c r="H40" s="17">
        <v>0</v>
      </c>
      <c r="I40" s="18">
        <v>0</v>
      </c>
      <c r="J40" s="18">
        <v>0</v>
      </c>
      <c r="K40" s="18">
        <v>0</v>
      </c>
      <c r="L40" s="18">
        <v>0</v>
      </c>
      <c r="M40" s="13">
        <v>0</v>
      </c>
      <c r="N40" s="17">
        <v>0</v>
      </c>
      <c r="O40" s="18">
        <v>0</v>
      </c>
      <c r="P40" s="18">
        <v>0</v>
      </c>
      <c r="Q40" s="18">
        <v>0</v>
      </c>
      <c r="R40" s="18">
        <v>0</v>
      </c>
      <c r="S40" s="13">
        <v>0</v>
      </c>
      <c r="T40" s="17">
        <v>0</v>
      </c>
      <c r="U40" s="18">
        <v>0</v>
      </c>
      <c r="V40" s="18">
        <v>0</v>
      </c>
      <c r="W40" s="18">
        <v>0</v>
      </c>
      <c r="X40" s="18">
        <v>0</v>
      </c>
      <c r="Y40" s="13">
        <v>0</v>
      </c>
      <c r="Z40" s="17">
        <v>0</v>
      </c>
      <c r="AA40" s="18">
        <v>0</v>
      </c>
      <c r="AB40" s="18">
        <v>0</v>
      </c>
      <c r="AC40" s="18">
        <v>0</v>
      </c>
      <c r="AD40" s="18">
        <v>0</v>
      </c>
      <c r="AE40" s="13">
        <v>0</v>
      </c>
      <c r="AF40" s="17">
        <v>0</v>
      </c>
      <c r="AG40" s="18">
        <v>0</v>
      </c>
      <c r="AH40" s="18">
        <v>0</v>
      </c>
      <c r="AI40" s="18">
        <v>0</v>
      </c>
      <c r="AJ40" s="18">
        <v>0</v>
      </c>
      <c r="AK40" s="13">
        <v>0</v>
      </c>
      <c r="AL40" s="17">
        <v>0</v>
      </c>
      <c r="AM40" s="18">
        <v>0</v>
      </c>
      <c r="AN40" s="18">
        <v>0</v>
      </c>
      <c r="AO40" s="18">
        <v>0</v>
      </c>
      <c r="AP40" s="18">
        <v>0</v>
      </c>
      <c r="AQ40" s="13">
        <v>0</v>
      </c>
      <c r="AR40" s="17">
        <v>0</v>
      </c>
      <c r="AS40" s="18">
        <v>0</v>
      </c>
      <c r="AT40" s="18">
        <v>0</v>
      </c>
      <c r="AU40" s="18">
        <v>0</v>
      </c>
      <c r="AV40" s="18">
        <v>0</v>
      </c>
      <c r="AW40" s="13">
        <v>0</v>
      </c>
      <c r="AX40" s="17">
        <v>0</v>
      </c>
      <c r="AY40" s="18">
        <v>0</v>
      </c>
      <c r="AZ40" s="18">
        <v>0</v>
      </c>
      <c r="BA40" s="18">
        <v>0</v>
      </c>
      <c r="BB40" s="18">
        <v>0</v>
      </c>
      <c r="BC40" s="13">
        <v>0</v>
      </c>
      <c r="BD40" s="17">
        <v>0</v>
      </c>
      <c r="BE40" s="18">
        <v>0</v>
      </c>
      <c r="BF40" s="18">
        <v>0</v>
      </c>
      <c r="BG40" s="18">
        <v>0</v>
      </c>
      <c r="BH40" s="18">
        <v>0</v>
      </c>
      <c r="BI40" s="13">
        <v>0</v>
      </c>
      <c r="BJ40" s="17">
        <v>0</v>
      </c>
      <c r="BK40" s="18">
        <v>0</v>
      </c>
      <c r="BL40" s="18">
        <v>0</v>
      </c>
      <c r="BM40" s="18">
        <v>0</v>
      </c>
      <c r="BN40" s="18">
        <v>0</v>
      </c>
      <c r="BO40" s="13">
        <v>0</v>
      </c>
    </row>
    <row r="41" spans="1:67" x14ac:dyDescent="0.3">
      <c r="A41" s="4" t="s">
        <v>32</v>
      </c>
      <c r="B41" s="109">
        <v>40000</v>
      </c>
      <c r="C41" s="110">
        <v>0</v>
      </c>
      <c r="D41" s="110">
        <v>0</v>
      </c>
      <c r="E41" s="110">
        <v>3995</v>
      </c>
      <c r="F41" s="110">
        <v>0</v>
      </c>
      <c r="G41" s="111">
        <v>43995</v>
      </c>
      <c r="H41" s="17">
        <v>0</v>
      </c>
      <c r="I41" s="18">
        <v>0</v>
      </c>
      <c r="J41" s="18">
        <v>0</v>
      </c>
      <c r="K41" s="18">
        <v>0</v>
      </c>
      <c r="L41" s="18">
        <v>0</v>
      </c>
      <c r="M41" s="13">
        <v>0</v>
      </c>
      <c r="N41" s="17">
        <v>40000</v>
      </c>
      <c r="O41" s="18">
        <v>0</v>
      </c>
      <c r="P41" s="18">
        <v>0</v>
      </c>
      <c r="Q41" s="18">
        <v>3995</v>
      </c>
      <c r="R41" s="18">
        <v>0</v>
      </c>
      <c r="S41" s="13">
        <v>43995</v>
      </c>
      <c r="T41" s="17">
        <v>0</v>
      </c>
      <c r="U41" s="18">
        <v>0</v>
      </c>
      <c r="V41" s="18">
        <v>0</v>
      </c>
      <c r="W41" s="18">
        <v>0</v>
      </c>
      <c r="X41" s="18">
        <v>0</v>
      </c>
      <c r="Y41" s="13">
        <v>0</v>
      </c>
      <c r="Z41" s="17">
        <v>0</v>
      </c>
      <c r="AA41" s="18">
        <v>0</v>
      </c>
      <c r="AB41" s="18">
        <v>0</v>
      </c>
      <c r="AC41" s="18">
        <v>0</v>
      </c>
      <c r="AD41" s="18">
        <v>0</v>
      </c>
      <c r="AE41" s="13">
        <v>0</v>
      </c>
      <c r="AF41" s="17">
        <v>0</v>
      </c>
      <c r="AG41" s="18">
        <v>0</v>
      </c>
      <c r="AH41" s="18">
        <v>0</v>
      </c>
      <c r="AI41" s="18">
        <v>0</v>
      </c>
      <c r="AJ41" s="18">
        <v>0</v>
      </c>
      <c r="AK41" s="13">
        <v>0</v>
      </c>
      <c r="AL41" s="17">
        <v>0</v>
      </c>
      <c r="AM41" s="18">
        <v>0</v>
      </c>
      <c r="AN41" s="18">
        <v>0</v>
      </c>
      <c r="AO41" s="18">
        <v>0</v>
      </c>
      <c r="AP41" s="18">
        <v>0</v>
      </c>
      <c r="AQ41" s="13">
        <v>0</v>
      </c>
      <c r="AR41" s="17">
        <v>0</v>
      </c>
      <c r="AS41" s="18">
        <v>0</v>
      </c>
      <c r="AT41" s="18">
        <v>0</v>
      </c>
      <c r="AU41" s="18">
        <v>0</v>
      </c>
      <c r="AV41" s="18">
        <v>0</v>
      </c>
      <c r="AW41" s="13">
        <v>0</v>
      </c>
      <c r="AX41" s="17">
        <v>0</v>
      </c>
      <c r="AY41" s="18">
        <v>0</v>
      </c>
      <c r="AZ41" s="18">
        <v>0</v>
      </c>
      <c r="BA41" s="18">
        <v>0</v>
      </c>
      <c r="BB41" s="18">
        <v>0</v>
      </c>
      <c r="BC41" s="13">
        <v>0</v>
      </c>
      <c r="BD41" s="17">
        <v>0</v>
      </c>
      <c r="BE41" s="18">
        <v>0</v>
      </c>
      <c r="BF41" s="18">
        <v>0</v>
      </c>
      <c r="BG41" s="18">
        <v>0</v>
      </c>
      <c r="BH41" s="18">
        <v>0</v>
      </c>
      <c r="BI41" s="13">
        <v>0</v>
      </c>
      <c r="BJ41" s="17">
        <v>0</v>
      </c>
      <c r="BK41" s="18">
        <v>0</v>
      </c>
      <c r="BL41" s="18">
        <v>0</v>
      </c>
      <c r="BM41" s="18">
        <v>0</v>
      </c>
      <c r="BN41" s="18">
        <v>0</v>
      </c>
      <c r="BO41" s="13">
        <v>0</v>
      </c>
    </row>
    <row r="42" spans="1:67" x14ac:dyDescent="0.3">
      <c r="A42" s="4" t="s">
        <v>33</v>
      </c>
      <c r="B42" s="109">
        <v>0</v>
      </c>
      <c r="C42" s="110">
        <v>0</v>
      </c>
      <c r="D42" s="110">
        <v>0</v>
      </c>
      <c r="E42" s="110">
        <v>0</v>
      </c>
      <c r="F42" s="110">
        <v>0</v>
      </c>
      <c r="G42" s="111">
        <v>0</v>
      </c>
      <c r="H42" s="17">
        <v>0</v>
      </c>
      <c r="I42" s="18">
        <v>0</v>
      </c>
      <c r="J42" s="18">
        <v>0</v>
      </c>
      <c r="K42" s="18">
        <v>0</v>
      </c>
      <c r="L42" s="18">
        <v>0</v>
      </c>
      <c r="M42" s="13">
        <v>0</v>
      </c>
      <c r="N42" s="17">
        <v>0</v>
      </c>
      <c r="O42" s="18">
        <v>0</v>
      </c>
      <c r="P42" s="18">
        <v>0</v>
      </c>
      <c r="Q42" s="18">
        <v>0</v>
      </c>
      <c r="R42" s="18">
        <v>0</v>
      </c>
      <c r="S42" s="13">
        <v>0</v>
      </c>
      <c r="T42" s="17">
        <v>0</v>
      </c>
      <c r="U42" s="18">
        <v>0</v>
      </c>
      <c r="V42" s="18">
        <v>0</v>
      </c>
      <c r="W42" s="18">
        <v>0</v>
      </c>
      <c r="X42" s="18">
        <v>0</v>
      </c>
      <c r="Y42" s="13">
        <v>0</v>
      </c>
      <c r="Z42" s="17">
        <v>0</v>
      </c>
      <c r="AA42" s="18">
        <v>0</v>
      </c>
      <c r="AB42" s="18">
        <v>0</v>
      </c>
      <c r="AC42" s="18">
        <v>0</v>
      </c>
      <c r="AD42" s="18">
        <v>0</v>
      </c>
      <c r="AE42" s="13">
        <v>0</v>
      </c>
      <c r="AF42" s="17">
        <v>0</v>
      </c>
      <c r="AG42" s="18">
        <v>0</v>
      </c>
      <c r="AH42" s="18">
        <v>0</v>
      </c>
      <c r="AI42" s="18">
        <v>0</v>
      </c>
      <c r="AJ42" s="18">
        <v>0</v>
      </c>
      <c r="AK42" s="13">
        <v>0</v>
      </c>
      <c r="AL42" s="17">
        <v>0</v>
      </c>
      <c r="AM42" s="18">
        <v>0</v>
      </c>
      <c r="AN42" s="18">
        <v>0</v>
      </c>
      <c r="AO42" s="18">
        <v>0</v>
      </c>
      <c r="AP42" s="18">
        <v>0</v>
      </c>
      <c r="AQ42" s="13">
        <v>0</v>
      </c>
      <c r="AR42" s="17">
        <v>0</v>
      </c>
      <c r="AS42" s="18">
        <v>0</v>
      </c>
      <c r="AT42" s="18">
        <v>0</v>
      </c>
      <c r="AU42" s="18">
        <v>0</v>
      </c>
      <c r="AV42" s="18">
        <v>0</v>
      </c>
      <c r="AW42" s="13">
        <v>0</v>
      </c>
      <c r="AX42" s="17">
        <v>0</v>
      </c>
      <c r="AY42" s="18">
        <v>0</v>
      </c>
      <c r="AZ42" s="18">
        <v>0</v>
      </c>
      <c r="BA42" s="18">
        <v>0</v>
      </c>
      <c r="BB42" s="18">
        <v>0</v>
      </c>
      <c r="BC42" s="13">
        <v>0</v>
      </c>
      <c r="BD42" s="17">
        <v>0</v>
      </c>
      <c r="BE42" s="18">
        <v>0</v>
      </c>
      <c r="BF42" s="18">
        <v>0</v>
      </c>
      <c r="BG42" s="18">
        <v>0</v>
      </c>
      <c r="BH42" s="18">
        <v>0</v>
      </c>
      <c r="BI42" s="13">
        <v>0</v>
      </c>
      <c r="BJ42" s="17">
        <v>0</v>
      </c>
      <c r="BK42" s="18">
        <v>0</v>
      </c>
      <c r="BL42" s="18">
        <v>0</v>
      </c>
      <c r="BM42" s="18">
        <v>0</v>
      </c>
      <c r="BN42" s="18">
        <v>0</v>
      </c>
      <c r="BO42" s="13">
        <v>0</v>
      </c>
    </row>
    <row r="43" spans="1:67" x14ac:dyDescent="0.3">
      <c r="A43" s="4" t="s">
        <v>34</v>
      </c>
      <c r="B43" s="109">
        <v>0</v>
      </c>
      <c r="C43" s="110">
        <v>0</v>
      </c>
      <c r="D43" s="110">
        <v>0</v>
      </c>
      <c r="E43" s="110">
        <v>0</v>
      </c>
      <c r="F43" s="110">
        <v>0</v>
      </c>
      <c r="G43" s="111">
        <v>0</v>
      </c>
      <c r="H43" s="17">
        <v>0</v>
      </c>
      <c r="I43" s="18">
        <v>0</v>
      </c>
      <c r="J43" s="18">
        <v>0</v>
      </c>
      <c r="K43" s="18">
        <v>0</v>
      </c>
      <c r="L43" s="18">
        <v>0</v>
      </c>
      <c r="M43" s="13">
        <v>0</v>
      </c>
      <c r="N43" s="17">
        <v>0</v>
      </c>
      <c r="O43" s="18">
        <v>0</v>
      </c>
      <c r="P43" s="18">
        <v>0</v>
      </c>
      <c r="Q43" s="18">
        <v>0</v>
      </c>
      <c r="R43" s="18">
        <v>0</v>
      </c>
      <c r="S43" s="13">
        <v>0</v>
      </c>
      <c r="T43" s="17">
        <v>0</v>
      </c>
      <c r="U43" s="18">
        <v>0</v>
      </c>
      <c r="V43" s="18">
        <v>0</v>
      </c>
      <c r="W43" s="18">
        <v>0</v>
      </c>
      <c r="X43" s="18">
        <v>0</v>
      </c>
      <c r="Y43" s="13">
        <v>0</v>
      </c>
      <c r="Z43" s="17">
        <v>0</v>
      </c>
      <c r="AA43" s="18">
        <v>0</v>
      </c>
      <c r="AB43" s="18">
        <v>0</v>
      </c>
      <c r="AC43" s="18">
        <v>0</v>
      </c>
      <c r="AD43" s="18">
        <v>0</v>
      </c>
      <c r="AE43" s="13">
        <v>0</v>
      </c>
      <c r="AF43" s="17">
        <v>0</v>
      </c>
      <c r="AG43" s="18">
        <v>0</v>
      </c>
      <c r="AH43" s="18">
        <v>0</v>
      </c>
      <c r="AI43" s="18">
        <v>0</v>
      </c>
      <c r="AJ43" s="18">
        <v>0</v>
      </c>
      <c r="AK43" s="13">
        <v>0</v>
      </c>
      <c r="AL43" s="17">
        <v>0</v>
      </c>
      <c r="AM43" s="18">
        <v>0</v>
      </c>
      <c r="AN43" s="18">
        <v>0</v>
      </c>
      <c r="AO43" s="18">
        <v>0</v>
      </c>
      <c r="AP43" s="18">
        <v>0</v>
      </c>
      <c r="AQ43" s="13">
        <v>0</v>
      </c>
      <c r="AR43" s="17">
        <v>0</v>
      </c>
      <c r="AS43" s="18">
        <v>0</v>
      </c>
      <c r="AT43" s="18">
        <v>0</v>
      </c>
      <c r="AU43" s="18">
        <v>0</v>
      </c>
      <c r="AV43" s="18">
        <v>0</v>
      </c>
      <c r="AW43" s="13">
        <v>0</v>
      </c>
      <c r="AX43" s="17">
        <v>0</v>
      </c>
      <c r="AY43" s="18">
        <v>0</v>
      </c>
      <c r="AZ43" s="18">
        <v>0</v>
      </c>
      <c r="BA43" s="18">
        <v>0</v>
      </c>
      <c r="BB43" s="18">
        <v>0</v>
      </c>
      <c r="BC43" s="13">
        <v>0</v>
      </c>
      <c r="BD43" s="17">
        <v>0</v>
      </c>
      <c r="BE43" s="18">
        <v>0</v>
      </c>
      <c r="BF43" s="18">
        <v>0</v>
      </c>
      <c r="BG43" s="18">
        <v>0</v>
      </c>
      <c r="BH43" s="18">
        <v>0</v>
      </c>
      <c r="BI43" s="13">
        <v>0</v>
      </c>
      <c r="BJ43" s="17">
        <v>0</v>
      </c>
      <c r="BK43" s="18">
        <v>0</v>
      </c>
      <c r="BL43" s="18">
        <v>0</v>
      </c>
      <c r="BM43" s="18">
        <v>0</v>
      </c>
      <c r="BN43" s="18">
        <v>0</v>
      </c>
      <c r="BO43" s="13">
        <v>0</v>
      </c>
    </row>
    <row r="44" spans="1:67" x14ac:dyDescent="0.3">
      <c r="A44" s="4" t="s">
        <v>35</v>
      </c>
      <c r="B44" s="109">
        <v>0</v>
      </c>
      <c r="C44" s="110">
        <v>777551</v>
      </c>
      <c r="D44" s="110">
        <v>0</v>
      </c>
      <c r="E44" s="110">
        <v>0</v>
      </c>
      <c r="F44" s="110">
        <v>0</v>
      </c>
      <c r="G44" s="111">
        <v>777551</v>
      </c>
      <c r="H44" s="17">
        <v>0</v>
      </c>
      <c r="I44" s="18">
        <v>777551</v>
      </c>
      <c r="J44" s="18">
        <v>0</v>
      </c>
      <c r="K44" s="18">
        <v>0</v>
      </c>
      <c r="L44" s="18">
        <v>0</v>
      </c>
      <c r="M44" s="13">
        <v>777551</v>
      </c>
      <c r="N44" s="17">
        <v>0</v>
      </c>
      <c r="O44" s="18">
        <v>0</v>
      </c>
      <c r="P44" s="18">
        <v>0</v>
      </c>
      <c r="Q44" s="18">
        <v>0</v>
      </c>
      <c r="R44" s="18">
        <v>0</v>
      </c>
      <c r="S44" s="13">
        <v>0</v>
      </c>
      <c r="T44" s="17">
        <v>0</v>
      </c>
      <c r="U44" s="18">
        <v>0</v>
      </c>
      <c r="V44" s="18">
        <v>0</v>
      </c>
      <c r="W44" s="18">
        <v>0</v>
      </c>
      <c r="X44" s="18">
        <v>0</v>
      </c>
      <c r="Y44" s="13">
        <v>0</v>
      </c>
      <c r="Z44" s="17">
        <v>0</v>
      </c>
      <c r="AA44" s="18">
        <v>0</v>
      </c>
      <c r="AB44" s="18">
        <v>0</v>
      </c>
      <c r="AC44" s="18">
        <v>0</v>
      </c>
      <c r="AD44" s="18">
        <v>0</v>
      </c>
      <c r="AE44" s="13">
        <v>0</v>
      </c>
      <c r="AF44" s="17">
        <v>0</v>
      </c>
      <c r="AG44" s="18">
        <v>0</v>
      </c>
      <c r="AH44" s="18">
        <v>0</v>
      </c>
      <c r="AI44" s="18">
        <v>0</v>
      </c>
      <c r="AJ44" s="18">
        <v>0</v>
      </c>
      <c r="AK44" s="13">
        <v>0</v>
      </c>
      <c r="AL44" s="17">
        <v>0</v>
      </c>
      <c r="AM44" s="18">
        <v>0</v>
      </c>
      <c r="AN44" s="18">
        <v>0</v>
      </c>
      <c r="AO44" s="18">
        <v>0</v>
      </c>
      <c r="AP44" s="18">
        <v>0</v>
      </c>
      <c r="AQ44" s="13">
        <v>0</v>
      </c>
      <c r="AR44" s="17">
        <v>0</v>
      </c>
      <c r="AS44" s="18">
        <v>0</v>
      </c>
      <c r="AT44" s="18">
        <v>0</v>
      </c>
      <c r="AU44" s="18">
        <v>0</v>
      </c>
      <c r="AV44" s="18">
        <v>0</v>
      </c>
      <c r="AW44" s="13">
        <v>0</v>
      </c>
      <c r="AX44" s="17">
        <v>0</v>
      </c>
      <c r="AY44" s="18">
        <v>0</v>
      </c>
      <c r="AZ44" s="18">
        <v>0</v>
      </c>
      <c r="BA44" s="18">
        <v>0</v>
      </c>
      <c r="BB44" s="18">
        <v>0</v>
      </c>
      <c r="BC44" s="13">
        <v>0</v>
      </c>
      <c r="BD44" s="17">
        <v>0</v>
      </c>
      <c r="BE44" s="18">
        <v>0</v>
      </c>
      <c r="BF44" s="18">
        <v>0</v>
      </c>
      <c r="BG44" s="18">
        <v>0</v>
      </c>
      <c r="BH44" s="18">
        <v>0</v>
      </c>
      <c r="BI44" s="13">
        <v>0</v>
      </c>
      <c r="BJ44" s="17">
        <v>0</v>
      </c>
      <c r="BK44" s="18">
        <v>0</v>
      </c>
      <c r="BL44" s="18">
        <v>0</v>
      </c>
      <c r="BM44" s="18">
        <v>0</v>
      </c>
      <c r="BN44" s="18">
        <v>0</v>
      </c>
      <c r="BO44" s="13">
        <v>0</v>
      </c>
    </row>
    <row r="45" spans="1:67" x14ac:dyDescent="0.3">
      <c r="A45" s="4" t="s">
        <v>36</v>
      </c>
      <c r="B45" s="109">
        <v>0</v>
      </c>
      <c r="C45" s="110">
        <v>0</v>
      </c>
      <c r="D45" s="110">
        <v>0</v>
      </c>
      <c r="E45" s="110">
        <v>73890.149999999994</v>
      </c>
      <c r="F45" s="110">
        <v>0</v>
      </c>
      <c r="G45" s="111">
        <v>73890.149999999994</v>
      </c>
      <c r="H45" s="17">
        <v>0</v>
      </c>
      <c r="I45" s="18">
        <v>0</v>
      </c>
      <c r="J45" s="18">
        <v>0</v>
      </c>
      <c r="K45" s="18">
        <v>15292.91</v>
      </c>
      <c r="L45" s="18">
        <v>0</v>
      </c>
      <c r="M45" s="13">
        <v>15292.91</v>
      </c>
      <c r="N45" s="17">
        <v>0</v>
      </c>
      <c r="O45" s="18">
        <v>0</v>
      </c>
      <c r="P45" s="18">
        <v>0</v>
      </c>
      <c r="Q45" s="18">
        <v>58597.24</v>
      </c>
      <c r="R45" s="18">
        <v>0</v>
      </c>
      <c r="S45" s="13">
        <v>58597.24</v>
      </c>
      <c r="T45" s="17">
        <v>0</v>
      </c>
      <c r="U45" s="18">
        <v>0</v>
      </c>
      <c r="V45" s="18">
        <v>0</v>
      </c>
      <c r="W45" s="18">
        <v>0</v>
      </c>
      <c r="X45" s="18">
        <v>0</v>
      </c>
      <c r="Y45" s="13">
        <v>0</v>
      </c>
      <c r="Z45" s="17">
        <v>0</v>
      </c>
      <c r="AA45" s="18">
        <v>0</v>
      </c>
      <c r="AB45" s="18">
        <v>0</v>
      </c>
      <c r="AC45" s="18">
        <v>0</v>
      </c>
      <c r="AD45" s="18">
        <v>0</v>
      </c>
      <c r="AE45" s="13">
        <v>0</v>
      </c>
      <c r="AF45" s="17">
        <v>0</v>
      </c>
      <c r="AG45" s="18">
        <v>0</v>
      </c>
      <c r="AH45" s="18">
        <v>0</v>
      </c>
      <c r="AI45" s="18">
        <v>0</v>
      </c>
      <c r="AJ45" s="18">
        <v>0</v>
      </c>
      <c r="AK45" s="13">
        <v>0</v>
      </c>
      <c r="AL45" s="17">
        <v>0</v>
      </c>
      <c r="AM45" s="18">
        <v>0</v>
      </c>
      <c r="AN45" s="18">
        <v>0</v>
      </c>
      <c r="AO45" s="18">
        <v>0</v>
      </c>
      <c r="AP45" s="18">
        <v>0</v>
      </c>
      <c r="AQ45" s="13">
        <v>0</v>
      </c>
      <c r="AR45" s="17">
        <v>0</v>
      </c>
      <c r="AS45" s="18">
        <v>0</v>
      </c>
      <c r="AT45" s="18">
        <v>0</v>
      </c>
      <c r="AU45" s="18">
        <v>0</v>
      </c>
      <c r="AV45" s="18">
        <v>0</v>
      </c>
      <c r="AW45" s="13">
        <v>0</v>
      </c>
      <c r="AX45" s="17">
        <v>0</v>
      </c>
      <c r="AY45" s="18">
        <v>0</v>
      </c>
      <c r="AZ45" s="18">
        <v>0</v>
      </c>
      <c r="BA45" s="18">
        <v>0</v>
      </c>
      <c r="BB45" s="18">
        <v>0</v>
      </c>
      <c r="BC45" s="13">
        <v>0</v>
      </c>
      <c r="BD45" s="17">
        <v>0</v>
      </c>
      <c r="BE45" s="18">
        <v>0</v>
      </c>
      <c r="BF45" s="18">
        <v>0</v>
      </c>
      <c r="BG45" s="18">
        <v>0</v>
      </c>
      <c r="BH45" s="18">
        <v>0</v>
      </c>
      <c r="BI45" s="13">
        <v>0</v>
      </c>
      <c r="BJ45" s="17">
        <v>0</v>
      </c>
      <c r="BK45" s="18">
        <v>0</v>
      </c>
      <c r="BL45" s="18">
        <v>0</v>
      </c>
      <c r="BM45" s="18">
        <v>0</v>
      </c>
      <c r="BN45" s="18">
        <v>0</v>
      </c>
      <c r="BO45" s="13">
        <v>0</v>
      </c>
    </row>
    <row r="46" spans="1:67" x14ac:dyDescent="0.3">
      <c r="A46" s="4" t="s">
        <v>37</v>
      </c>
      <c r="B46" s="109">
        <v>339000.03</v>
      </c>
      <c r="C46" s="110">
        <v>0</v>
      </c>
      <c r="D46" s="110">
        <v>0</v>
      </c>
      <c r="E46" s="110">
        <v>120299.32658285675</v>
      </c>
      <c r="F46" s="110">
        <v>0</v>
      </c>
      <c r="G46" s="111">
        <v>459299.35658285674</v>
      </c>
      <c r="H46" s="17">
        <v>0</v>
      </c>
      <c r="I46" s="18">
        <v>0</v>
      </c>
      <c r="J46" s="18">
        <v>0</v>
      </c>
      <c r="K46" s="18">
        <v>11661.980994764022</v>
      </c>
      <c r="L46" s="18">
        <v>0</v>
      </c>
      <c r="M46" s="13">
        <v>11661.980994764022</v>
      </c>
      <c r="N46" s="17">
        <v>339000.03</v>
      </c>
      <c r="O46" s="18">
        <v>0</v>
      </c>
      <c r="P46" s="18">
        <v>0</v>
      </c>
      <c r="Q46" s="18">
        <v>92499.689295158751</v>
      </c>
      <c r="R46" s="18">
        <v>0</v>
      </c>
      <c r="S46" s="13">
        <v>431499.71929515875</v>
      </c>
      <c r="T46" s="17">
        <v>0</v>
      </c>
      <c r="U46" s="18">
        <v>0</v>
      </c>
      <c r="V46" s="18">
        <v>0</v>
      </c>
      <c r="W46" s="18">
        <v>9.505307550408143E-2</v>
      </c>
      <c r="X46" s="18">
        <v>0</v>
      </c>
      <c r="Y46" s="13">
        <v>9.505307550408143E-2</v>
      </c>
      <c r="Z46" s="17">
        <v>0</v>
      </c>
      <c r="AA46" s="18">
        <v>0</v>
      </c>
      <c r="AB46" s="18">
        <v>0</v>
      </c>
      <c r="AC46" s="18">
        <v>136.98356735045675</v>
      </c>
      <c r="AD46" s="18">
        <v>0</v>
      </c>
      <c r="AE46" s="13">
        <v>136.98356735045675</v>
      </c>
      <c r="AF46" s="17">
        <v>0</v>
      </c>
      <c r="AG46" s="18">
        <v>0</v>
      </c>
      <c r="AH46" s="18">
        <v>0</v>
      </c>
      <c r="AI46" s="18">
        <v>0.73790198774855165</v>
      </c>
      <c r="AJ46" s="18">
        <v>0</v>
      </c>
      <c r="AK46" s="13">
        <v>0.73790198774855165</v>
      </c>
      <c r="AL46" s="17">
        <v>0</v>
      </c>
      <c r="AM46" s="18">
        <v>0</v>
      </c>
      <c r="AN46" s="18">
        <v>0</v>
      </c>
      <c r="AO46" s="18">
        <v>555.32021116874728</v>
      </c>
      <c r="AP46" s="18">
        <v>0</v>
      </c>
      <c r="AQ46" s="13">
        <v>555.32021116874728</v>
      </c>
      <c r="AR46" s="17">
        <v>0</v>
      </c>
      <c r="AS46" s="18">
        <v>0</v>
      </c>
      <c r="AT46" s="18">
        <v>0</v>
      </c>
      <c r="AU46" s="18">
        <v>971.46787809046293</v>
      </c>
      <c r="AV46" s="18">
        <v>0</v>
      </c>
      <c r="AW46" s="13">
        <v>971.46787809046293</v>
      </c>
      <c r="AX46" s="17">
        <v>0</v>
      </c>
      <c r="AY46" s="18">
        <v>0</v>
      </c>
      <c r="AZ46" s="18">
        <v>0</v>
      </c>
      <c r="BA46" s="18">
        <v>288.39248344187905</v>
      </c>
      <c r="BB46" s="18">
        <v>0</v>
      </c>
      <c r="BC46" s="13">
        <v>288.39248344187905</v>
      </c>
      <c r="BD46" s="17">
        <v>0</v>
      </c>
      <c r="BE46" s="18">
        <v>0</v>
      </c>
      <c r="BF46" s="18">
        <v>0</v>
      </c>
      <c r="BG46" s="18">
        <v>12752.716681447959</v>
      </c>
      <c r="BH46" s="18">
        <v>0</v>
      </c>
      <c r="BI46" s="13">
        <v>12752.716681447959</v>
      </c>
      <c r="BJ46" s="17">
        <v>0</v>
      </c>
      <c r="BK46" s="18">
        <v>0</v>
      </c>
      <c r="BL46" s="18">
        <v>0</v>
      </c>
      <c r="BM46" s="18">
        <v>1431.942516371226</v>
      </c>
      <c r="BN46" s="18">
        <v>0</v>
      </c>
      <c r="BO46" s="13">
        <v>1431.942516371226</v>
      </c>
    </row>
    <row r="47" spans="1:67" x14ac:dyDescent="0.3">
      <c r="A47" s="4" t="s">
        <v>38</v>
      </c>
      <c r="B47" s="109">
        <v>0</v>
      </c>
      <c r="C47" s="110">
        <v>0</v>
      </c>
      <c r="D47" s="110">
        <v>0</v>
      </c>
      <c r="E47" s="110">
        <v>36452.730000000003</v>
      </c>
      <c r="F47" s="110">
        <v>0</v>
      </c>
      <c r="G47" s="111">
        <v>36452.730000000003</v>
      </c>
      <c r="H47" s="17">
        <v>0</v>
      </c>
      <c r="I47" s="18">
        <v>0</v>
      </c>
      <c r="J47" s="18">
        <v>0</v>
      </c>
      <c r="K47" s="18">
        <v>0</v>
      </c>
      <c r="L47" s="18">
        <v>0</v>
      </c>
      <c r="M47" s="13">
        <v>0</v>
      </c>
      <c r="N47" s="17">
        <v>0</v>
      </c>
      <c r="O47" s="18">
        <v>0</v>
      </c>
      <c r="P47" s="18">
        <v>0</v>
      </c>
      <c r="Q47" s="18">
        <v>36452.730000000003</v>
      </c>
      <c r="R47" s="18">
        <v>0</v>
      </c>
      <c r="S47" s="13">
        <v>36452.730000000003</v>
      </c>
      <c r="T47" s="17">
        <v>0</v>
      </c>
      <c r="U47" s="18">
        <v>0</v>
      </c>
      <c r="V47" s="18">
        <v>0</v>
      </c>
      <c r="W47" s="18">
        <v>0</v>
      </c>
      <c r="X47" s="18">
        <v>0</v>
      </c>
      <c r="Y47" s="13">
        <v>0</v>
      </c>
      <c r="Z47" s="17">
        <v>0</v>
      </c>
      <c r="AA47" s="18">
        <v>0</v>
      </c>
      <c r="AB47" s="18">
        <v>0</v>
      </c>
      <c r="AC47" s="18">
        <v>0</v>
      </c>
      <c r="AD47" s="18">
        <v>0</v>
      </c>
      <c r="AE47" s="13">
        <v>0</v>
      </c>
      <c r="AF47" s="17">
        <v>0</v>
      </c>
      <c r="AG47" s="18">
        <v>0</v>
      </c>
      <c r="AH47" s="18">
        <v>0</v>
      </c>
      <c r="AI47" s="18">
        <v>0</v>
      </c>
      <c r="AJ47" s="18">
        <v>0</v>
      </c>
      <c r="AK47" s="13">
        <v>0</v>
      </c>
      <c r="AL47" s="17">
        <v>0</v>
      </c>
      <c r="AM47" s="18">
        <v>0</v>
      </c>
      <c r="AN47" s="18">
        <v>0</v>
      </c>
      <c r="AO47" s="18">
        <v>0</v>
      </c>
      <c r="AP47" s="18">
        <v>0</v>
      </c>
      <c r="AQ47" s="13">
        <v>0</v>
      </c>
      <c r="AR47" s="17">
        <v>0</v>
      </c>
      <c r="AS47" s="18">
        <v>0</v>
      </c>
      <c r="AT47" s="18">
        <v>0</v>
      </c>
      <c r="AU47" s="18">
        <v>0</v>
      </c>
      <c r="AV47" s="18">
        <v>0</v>
      </c>
      <c r="AW47" s="13">
        <v>0</v>
      </c>
      <c r="AX47" s="17">
        <v>0</v>
      </c>
      <c r="AY47" s="18">
        <v>0</v>
      </c>
      <c r="AZ47" s="18">
        <v>0</v>
      </c>
      <c r="BA47" s="18">
        <v>0</v>
      </c>
      <c r="BB47" s="18">
        <v>0</v>
      </c>
      <c r="BC47" s="13">
        <v>0</v>
      </c>
      <c r="BD47" s="17">
        <v>0</v>
      </c>
      <c r="BE47" s="18">
        <v>0</v>
      </c>
      <c r="BF47" s="18">
        <v>0</v>
      </c>
      <c r="BG47" s="18">
        <v>0</v>
      </c>
      <c r="BH47" s="18">
        <v>0</v>
      </c>
      <c r="BI47" s="13">
        <v>0</v>
      </c>
      <c r="BJ47" s="17">
        <v>0</v>
      </c>
      <c r="BK47" s="18">
        <v>0</v>
      </c>
      <c r="BL47" s="18">
        <v>0</v>
      </c>
      <c r="BM47" s="18">
        <v>0</v>
      </c>
      <c r="BN47" s="18">
        <v>0</v>
      </c>
      <c r="BO47" s="13">
        <v>0</v>
      </c>
    </row>
    <row r="48" spans="1:67" x14ac:dyDescent="0.3">
      <c r="A48" s="4" t="s">
        <v>39</v>
      </c>
      <c r="B48" s="109">
        <v>0</v>
      </c>
      <c r="C48" s="110">
        <v>0</v>
      </c>
      <c r="D48" s="110">
        <v>0</v>
      </c>
      <c r="E48" s="110">
        <v>0</v>
      </c>
      <c r="F48" s="110">
        <v>41910</v>
      </c>
      <c r="G48" s="111">
        <v>41910</v>
      </c>
      <c r="H48" s="17">
        <v>0</v>
      </c>
      <c r="I48" s="18">
        <v>0</v>
      </c>
      <c r="J48" s="18">
        <v>0</v>
      </c>
      <c r="K48" s="18">
        <v>0</v>
      </c>
      <c r="L48" s="18">
        <v>0</v>
      </c>
      <c r="M48" s="13">
        <v>0</v>
      </c>
      <c r="N48" s="17">
        <v>0</v>
      </c>
      <c r="O48" s="18">
        <v>0</v>
      </c>
      <c r="P48" s="18">
        <v>0</v>
      </c>
      <c r="Q48" s="18">
        <v>0</v>
      </c>
      <c r="R48" s="18">
        <v>41910</v>
      </c>
      <c r="S48" s="13">
        <v>41910</v>
      </c>
      <c r="T48" s="17">
        <v>0</v>
      </c>
      <c r="U48" s="18">
        <v>0</v>
      </c>
      <c r="V48" s="18">
        <v>0</v>
      </c>
      <c r="W48" s="18">
        <v>0</v>
      </c>
      <c r="X48" s="18">
        <v>0</v>
      </c>
      <c r="Y48" s="13">
        <v>0</v>
      </c>
      <c r="Z48" s="17">
        <v>0</v>
      </c>
      <c r="AA48" s="18">
        <v>0</v>
      </c>
      <c r="AB48" s="18">
        <v>0</v>
      </c>
      <c r="AC48" s="18">
        <v>0</v>
      </c>
      <c r="AD48" s="18">
        <v>0</v>
      </c>
      <c r="AE48" s="13">
        <v>0</v>
      </c>
      <c r="AF48" s="17">
        <v>0</v>
      </c>
      <c r="AG48" s="18">
        <v>0</v>
      </c>
      <c r="AH48" s="18">
        <v>0</v>
      </c>
      <c r="AI48" s="18">
        <v>0</v>
      </c>
      <c r="AJ48" s="18">
        <v>0</v>
      </c>
      <c r="AK48" s="13">
        <v>0</v>
      </c>
      <c r="AL48" s="17">
        <v>0</v>
      </c>
      <c r="AM48" s="18">
        <v>0</v>
      </c>
      <c r="AN48" s="18">
        <v>0</v>
      </c>
      <c r="AO48" s="18">
        <v>0</v>
      </c>
      <c r="AP48" s="18">
        <v>0</v>
      </c>
      <c r="AQ48" s="13">
        <v>0</v>
      </c>
      <c r="AR48" s="17">
        <v>0</v>
      </c>
      <c r="AS48" s="18">
        <v>0</v>
      </c>
      <c r="AT48" s="18">
        <v>0</v>
      </c>
      <c r="AU48" s="18">
        <v>0</v>
      </c>
      <c r="AV48" s="18">
        <v>0</v>
      </c>
      <c r="AW48" s="13">
        <v>0</v>
      </c>
      <c r="AX48" s="17">
        <v>0</v>
      </c>
      <c r="AY48" s="18">
        <v>0</v>
      </c>
      <c r="AZ48" s="18">
        <v>0</v>
      </c>
      <c r="BA48" s="18">
        <v>0</v>
      </c>
      <c r="BB48" s="18">
        <v>0</v>
      </c>
      <c r="BC48" s="13">
        <v>0</v>
      </c>
      <c r="BD48" s="17">
        <v>0</v>
      </c>
      <c r="BE48" s="18">
        <v>0</v>
      </c>
      <c r="BF48" s="18">
        <v>0</v>
      </c>
      <c r="BG48" s="18">
        <v>0</v>
      </c>
      <c r="BH48" s="18">
        <v>0</v>
      </c>
      <c r="BI48" s="13">
        <v>0</v>
      </c>
      <c r="BJ48" s="17">
        <v>0</v>
      </c>
      <c r="BK48" s="18">
        <v>0</v>
      </c>
      <c r="BL48" s="18">
        <v>0</v>
      </c>
      <c r="BM48" s="18">
        <v>0</v>
      </c>
      <c r="BN48" s="18">
        <v>0</v>
      </c>
      <c r="BO48" s="13">
        <v>0</v>
      </c>
    </row>
    <row r="49" spans="1:67" x14ac:dyDescent="0.3">
      <c r="A49" s="4" t="s">
        <v>40</v>
      </c>
      <c r="B49" s="109">
        <v>0</v>
      </c>
      <c r="C49" s="110">
        <v>0</v>
      </c>
      <c r="D49" s="110">
        <v>0</v>
      </c>
      <c r="E49" s="110">
        <v>0</v>
      </c>
      <c r="F49" s="110">
        <v>0</v>
      </c>
      <c r="G49" s="111">
        <v>0</v>
      </c>
      <c r="H49" s="17">
        <v>0</v>
      </c>
      <c r="I49" s="18">
        <v>0</v>
      </c>
      <c r="J49" s="18">
        <v>0</v>
      </c>
      <c r="K49" s="18">
        <v>0</v>
      </c>
      <c r="L49" s="18">
        <v>0</v>
      </c>
      <c r="M49" s="13">
        <v>0</v>
      </c>
      <c r="N49" s="17">
        <v>0</v>
      </c>
      <c r="O49" s="18">
        <v>0</v>
      </c>
      <c r="P49" s="18">
        <v>0</v>
      </c>
      <c r="Q49" s="18">
        <v>0</v>
      </c>
      <c r="R49" s="18">
        <v>0</v>
      </c>
      <c r="S49" s="13">
        <v>0</v>
      </c>
      <c r="T49" s="17">
        <v>0</v>
      </c>
      <c r="U49" s="18">
        <v>0</v>
      </c>
      <c r="V49" s="18">
        <v>0</v>
      </c>
      <c r="W49" s="18">
        <v>0</v>
      </c>
      <c r="X49" s="18">
        <v>0</v>
      </c>
      <c r="Y49" s="13">
        <v>0</v>
      </c>
      <c r="Z49" s="17">
        <v>0</v>
      </c>
      <c r="AA49" s="18">
        <v>0</v>
      </c>
      <c r="AB49" s="18">
        <v>0</v>
      </c>
      <c r="AC49" s="18">
        <v>0</v>
      </c>
      <c r="AD49" s="18">
        <v>0</v>
      </c>
      <c r="AE49" s="13">
        <v>0</v>
      </c>
      <c r="AF49" s="17">
        <v>0</v>
      </c>
      <c r="AG49" s="18">
        <v>0</v>
      </c>
      <c r="AH49" s="18">
        <v>0</v>
      </c>
      <c r="AI49" s="18">
        <v>0</v>
      </c>
      <c r="AJ49" s="18">
        <v>0</v>
      </c>
      <c r="AK49" s="13">
        <v>0</v>
      </c>
      <c r="AL49" s="17">
        <v>0</v>
      </c>
      <c r="AM49" s="18">
        <v>0</v>
      </c>
      <c r="AN49" s="18">
        <v>0</v>
      </c>
      <c r="AO49" s="18">
        <v>0</v>
      </c>
      <c r="AP49" s="18">
        <v>0</v>
      </c>
      <c r="AQ49" s="13">
        <v>0</v>
      </c>
      <c r="AR49" s="17">
        <v>0</v>
      </c>
      <c r="AS49" s="18">
        <v>0</v>
      </c>
      <c r="AT49" s="18">
        <v>0</v>
      </c>
      <c r="AU49" s="18">
        <v>0</v>
      </c>
      <c r="AV49" s="18">
        <v>0</v>
      </c>
      <c r="AW49" s="13">
        <v>0</v>
      </c>
      <c r="AX49" s="17">
        <v>0</v>
      </c>
      <c r="AY49" s="18">
        <v>0</v>
      </c>
      <c r="AZ49" s="18">
        <v>0</v>
      </c>
      <c r="BA49" s="18">
        <v>0</v>
      </c>
      <c r="BB49" s="18">
        <v>0</v>
      </c>
      <c r="BC49" s="13">
        <v>0</v>
      </c>
      <c r="BD49" s="17">
        <v>0</v>
      </c>
      <c r="BE49" s="18">
        <v>0</v>
      </c>
      <c r="BF49" s="18">
        <v>0</v>
      </c>
      <c r="BG49" s="18">
        <v>0</v>
      </c>
      <c r="BH49" s="18">
        <v>0</v>
      </c>
      <c r="BI49" s="13">
        <v>0</v>
      </c>
      <c r="BJ49" s="17">
        <v>0</v>
      </c>
      <c r="BK49" s="18">
        <v>0</v>
      </c>
      <c r="BL49" s="18">
        <v>0</v>
      </c>
      <c r="BM49" s="18">
        <v>0</v>
      </c>
      <c r="BN49" s="18">
        <v>0</v>
      </c>
      <c r="BO49" s="13">
        <v>0</v>
      </c>
    </row>
    <row r="50" spans="1:67" x14ac:dyDescent="0.3">
      <c r="A50" s="4" t="s">
        <v>41</v>
      </c>
      <c r="B50" s="109">
        <v>0</v>
      </c>
      <c r="C50" s="110">
        <v>0</v>
      </c>
      <c r="D50" s="110">
        <v>0</v>
      </c>
      <c r="E50" s="110">
        <v>0</v>
      </c>
      <c r="F50" s="110">
        <v>-1055</v>
      </c>
      <c r="G50" s="111">
        <v>-1055</v>
      </c>
      <c r="H50" s="17">
        <v>0</v>
      </c>
      <c r="I50" s="18">
        <v>0</v>
      </c>
      <c r="J50" s="18">
        <v>0</v>
      </c>
      <c r="K50" s="18">
        <v>0</v>
      </c>
      <c r="L50" s="18">
        <v>0</v>
      </c>
      <c r="M50" s="13">
        <v>0</v>
      </c>
      <c r="N50" s="17">
        <v>0</v>
      </c>
      <c r="O50" s="18">
        <v>0</v>
      </c>
      <c r="P50" s="18">
        <v>0</v>
      </c>
      <c r="Q50" s="18">
        <v>0</v>
      </c>
      <c r="R50" s="18">
        <v>-1604</v>
      </c>
      <c r="S50" s="13">
        <v>-1604</v>
      </c>
      <c r="T50" s="17">
        <v>0</v>
      </c>
      <c r="U50" s="18">
        <v>0</v>
      </c>
      <c r="V50" s="18">
        <v>0</v>
      </c>
      <c r="W50" s="18">
        <v>0</v>
      </c>
      <c r="X50" s="18">
        <v>0</v>
      </c>
      <c r="Y50" s="13">
        <v>0</v>
      </c>
      <c r="Z50" s="17">
        <v>0</v>
      </c>
      <c r="AA50" s="18">
        <v>0</v>
      </c>
      <c r="AB50" s="18">
        <v>0</v>
      </c>
      <c r="AC50" s="18">
        <v>0</v>
      </c>
      <c r="AD50" s="18">
        <v>0</v>
      </c>
      <c r="AE50" s="13">
        <v>0</v>
      </c>
      <c r="AF50" s="17">
        <v>0</v>
      </c>
      <c r="AG50" s="18">
        <v>0</v>
      </c>
      <c r="AH50" s="18">
        <v>0</v>
      </c>
      <c r="AI50" s="18">
        <v>0</v>
      </c>
      <c r="AJ50" s="18">
        <v>0</v>
      </c>
      <c r="AK50" s="13">
        <v>0</v>
      </c>
      <c r="AL50" s="17">
        <v>0</v>
      </c>
      <c r="AM50" s="18">
        <v>0</v>
      </c>
      <c r="AN50" s="18">
        <v>0</v>
      </c>
      <c r="AO50" s="18">
        <v>0</v>
      </c>
      <c r="AP50" s="18">
        <v>0</v>
      </c>
      <c r="AQ50" s="13">
        <v>0</v>
      </c>
      <c r="AR50" s="17">
        <v>0</v>
      </c>
      <c r="AS50" s="18">
        <v>0</v>
      </c>
      <c r="AT50" s="18">
        <v>0</v>
      </c>
      <c r="AU50" s="18">
        <v>0</v>
      </c>
      <c r="AV50" s="18">
        <v>549</v>
      </c>
      <c r="AW50" s="13">
        <v>549</v>
      </c>
      <c r="AX50" s="17">
        <v>0</v>
      </c>
      <c r="AY50" s="18">
        <v>0</v>
      </c>
      <c r="AZ50" s="18">
        <v>0</v>
      </c>
      <c r="BA50" s="18">
        <v>0</v>
      </c>
      <c r="BB50" s="18">
        <v>0</v>
      </c>
      <c r="BC50" s="13">
        <v>0</v>
      </c>
      <c r="BD50" s="17">
        <v>0</v>
      </c>
      <c r="BE50" s="18">
        <v>0</v>
      </c>
      <c r="BF50" s="18">
        <v>0</v>
      </c>
      <c r="BG50" s="18">
        <v>0</v>
      </c>
      <c r="BH50" s="18">
        <v>0</v>
      </c>
      <c r="BI50" s="13">
        <v>0</v>
      </c>
      <c r="BJ50" s="17">
        <v>0</v>
      </c>
      <c r="BK50" s="18">
        <v>0</v>
      </c>
      <c r="BL50" s="18">
        <v>0</v>
      </c>
      <c r="BM50" s="18">
        <v>0</v>
      </c>
      <c r="BN50" s="18">
        <v>0</v>
      </c>
      <c r="BO50" s="13">
        <v>0</v>
      </c>
    </row>
    <row r="51" spans="1:67" x14ac:dyDescent="0.3">
      <c r="A51" s="4" t="s">
        <v>42</v>
      </c>
      <c r="B51" s="109">
        <v>0</v>
      </c>
      <c r="C51" s="110">
        <v>0</v>
      </c>
      <c r="D51" s="110">
        <v>0</v>
      </c>
      <c r="E51" s="110">
        <v>0</v>
      </c>
      <c r="F51" s="110">
        <v>0</v>
      </c>
      <c r="G51" s="111">
        <v>0</v>
      </c>
      <c r="H51" s="17">
        <v>0</v>
      </c>
      <c r="I51" s="18">
        <v>0</v>
      </c>
      <c r="J51" s="18">
        <v>0</v>
      </c>
      <c r="K51" s="18">
        <v>0</v>
      </c>
      <c r="L51" s="18">
        <v>0</v>
      </c>
      <c r="M51" s="13">
        <v>0</v>
      </c>
      <c r="N51" s="17">
        <v>0</v>
      </c>
      <c r="O51" s="18">
        <v>0</v>
      </c>
      <c r="P51" s="18">
        <v>0</v>
      </c>
      <c r="Q51" s="18">
        <v>0</v>
      </c>
      <c r="R51" s="18">
        <v>0</v>
      </c>
      <c r="S51" s="13">
        <v>0</v>
      </c>
      <c r="T51" s="17">
        <v>0</v>
      </c>
      <c r="U51" s="18">
        <v>0</v>
      </c>
      <c r="V51" s="18">
        <v>0</v>
      </c>
      <c r="W51" s="18">
        <v>0</v>
      </c>
      <c r="X51" s="18">
        <v>0</v>
      </c>
      <c r="Y51" s="13">
        <v>0</v>
      </c>
      <c r="Z51" s="17">
        <v>0</v>
      </c>
      <c r="AA51" s="18">
        <v>0</v>
      </c>
      <c r="AB51" s="18">
        <v>0</v>
      </c>
      <c r="AC51" s="18">
        <v>0</v>
      </c>
      <c r="AD51" s="18">
        <v>0</v>
      </c>
      <c r="AE51" s="13">
        <v>0</v>
      </c>
      <c r="AF51" s="17">
        <v>0</v>
      </c>
      <c r="AG51" s="18">
        <v>0</v>
      </c>
      <c r="AH51" s="18">
        <v>0</v>
      </c>
      <c r="AI51" s="18">
        <v>0</v>
      </c>
      <c r="AJ51" s="18">
        <v>0</v>
      </c>
      <c r="AK51" s="13">
        <v>0</v>
      </c>
      <c r="AL51" s="17">
        <v>0</v>
      </c>
      <c r="AM51" s="18">
        <v>0</v>
      </c>
      <c r="AN51" s="18">
        <v>0</v>
      </c>
      <c r="AO51" s="18">
        <v>0</v>
      </c>
      <c r="AP51" s="18">
        <v>0</v>
      </c>
      <c r="AQ51" s="13">
        <v>0</v>
      </c>
      <c r="AR51" s="17">
        <v>0</v>
      </c>
      <c r="AS51" s="18">
        <v>0</v>
      </c>
      <c r="AT51" s="18">
        <v>0</v>
      </c>
      <c r="AU51" s="18">
        <v>0</v>
      </c>
      <c r="AV51" s="18">
        <v>0</v>
      </c>
      <c r="AW51" s="13">
        <v>0</v>
      </c>
      <c r="AX51" s="17">
        <v>0</v>
      </c>
      <c r="AY51" s="18">
        <v>0</v>
      </c>
      <c r="AZ51" s="18">
        <v>0</v>
      </c>
      <c r="BA51" s="18">
        <v>0</v>
      </c>
      <c r="BB51" s="18">
        <v>0</v>
      </c>
      <c r="BC51" s="13">
        <v>0</v>
      </c>
      <c r="BD51" s="17">
        <v>0</v>
      </c>
      <c r="BE51" s="18">
        <v>0</v>
      </c>
      <c r="BF51" s="18">
        <v>0</v>
      </c>
      <c r="BG51" s="18">
        <v>0</v>
      </c>
      <c r="BH51" s="18">
        <v>0</v>
      </c>
      <c r="BI51" s="13">
        <v>0</v>
      </c>
      <c r="BJ51" s="17">
        <v>0</v>
      </c>
      <c r="BK51" s="18">
        <v>0</v>
      </c>
      <c r="BL51" s="18">
        <v>0</v>
      </c>
      <c r="BM51" s="18">
        <v>0</v>
      </c>
      <c r="BN51" s="18">
        <v>0</v>
      </c>
      <c r="BO51" s="13">
        <v>0</v>
      </c>
    </row>
    <row r="52" spans="1:67" x14ac:dyDescent="0.3">
      <c r="A52" s="4" t="s">
        <v>43</v>
      </c>
      <c r="B52" s="109">
        <v>-1180000</v>
      </c>
      <c r="C52" s="110">
        <v>0</v>
      </c>
      <c r="D52" s="110">
        <v>0</v>
      </c>
      <c r="E52" s="110">
        <v>-76895.25</v>
      </c>
      <c r="F52" s="110">
        <v>-16523.47</v>
      </c>
      <c r="G52" s="111">
        <v>-1273418.72</v>
      </c>
      <c r="H52" s="17">
        <v>0</v>
      </c>
      <c r="I52" s="18">
        <v>0</v>
      </c>
      <c r="J52" s="18">
        <v>0</v>
      </c>
      <c r="K52" s="18">
        <v>-76895.25</v>
      </c>
      <c r="L52" s="18">
        <v>-2784.99</v>
      </c>
      <c r="M52" s="13">
        <v>-79680.240000000005</v>
      </c>
      <c r="N52" s="17">
        <v>-1180000</v>
      </c>
      <c r="O52" s="18">
        <v>0</v>
      </c>
      <c r="P52" s="18">
        <v>0</v>
      </c>
      <c r="Q52" s="18">
        <v>0</v>
      </c>
      <c r="R52" s="18">
        <v>-13738.48</v>
      </c>
      <c r="S52" s="13">
        <v>-1193738.48</v>
      </c>
      <c r="T52" s="17">
        <v>0</v>
      </c>
      <c r="U52" s="18">
        <v>0</v>
      </c>
      <c r="V52" s="18">
        <v>0</v>
      </c>
      <c r="W52" s="18">
        <v>0</v>
      </c>
      <c r="X52" s="18">
        <v>0</v>
      </c>
      <c r="Y52" s="13">
        <v>0</v>
      </c>
      <c r="Z52" s="17">
        <v>0</v>
      </c>
      <c r="AA52" s="18">
        <v>0</v>
      </c>
      <c r="AB52" s="18">
        <v>0</v>
      </c>
      <c r="AC52" s="18">
        <v>0</v>
      </c>
      <c r="AD52" s="18">
        <v>0</v>
      </c>
      <c r="AE52" s="13">
        <v>0</v>
      </c>
      <c r="AF52" s="17">
        <v>0</v>
      </c>
      <c r="AG52" s="18">
        <v>0</v>
      </c>
      <c r="AH52" s="18">
        <v>0</v>
      </c>
      <c r="AI52" s="18">
        <v>0</v>
      </c>
      <c r="AJ52" s="18">
        <v>0</v>
      </c>
      <c r="AK52" s="13">
        <v>0</v>
      </c>
      <c r="AL52" s="17">
        <v>0</v>
      </c>
      <c r="AM52" s="18">
        <v>0</v>
      </c>
      <c r="AN52" s="18">
        <v>0</v>
      </c>
      <c r="AO52" s="18">
        <v>0</v>
      </c>
      <c r="AP52" s="18">
        <v>0</v>
      </c>
      <c r="AQ52" s="13">
        <v>0</v>
      </c>
      <c r="AR52" s="17">
        <v>0</v>
      </c>
      <c r="AS52" s="18">
        <v>0</v>
      </c>
      <c r="AT52" s="18">
        <v>0</v>
      </c>
      <c r="AU52" s="18">
        <v>0</v>
      </c>
      <c r="AV52" s="18">
        <v>0</v>
      </c>
      <c r="AW52" s="13">
        <v>0</v>
      </c>
      <c r="AX52" s="17">
        <v>0</v>
      </c>
      <c r="AY52" s="18">
        <v>0</v>
      </c>
      <c r="AZ52" s="18">
        <v>0</v>
      </c>
      <c r="BA52" s="18">
        <v>0</v>
      </c>
      <c r="BB52" s="18">
        <v>0</v>
      </c>
      <c r="BC52" s="13">
        <v>0</v>
      </c>
      <c r="BD52" s="17">
        <v>0</v>
      </c>
      <c r="BE52" s="18">
        <v>0</v>
      </c>
      <c r="BF52" s="18">
        <v>0</v>
      </c>
      <c r="BG52" s="18">
        <v>0</v>
      </c>
      <c r="BH52" s="18">
        <v>0</v>
      </c>
      <c r="BI52" s="13">
        <v>0</v>
      </c>
      <c r="BJ52" s="17">
        <v>0</v>
      </c>
      <c r="BK52" s="18">
        <v>0</v>
      </c>
      <c r="BL52" s="18">
        <v>0</v>
      </c>
      <c r="BM52" s="18">
        <v>0</v>
      </c>
      <c r="BN52" s="18">
        <v>0</v>
      </c>
      <c r="BO52" s="13">
        <v>0</v>
      </c>
    </row>
    <row r="53" spans="1:67" x14ac:dyDescent="0.3">
      <c r="A53" s="4" t="s">
        <v>44</v>
      </c>
      <c r="B53" s="109">
        <v>0</v>
      </c>
      <c r="C53" s="110">
        <v>0</v>
      </c>
      <c r="D53" s="110">
        <v>0</v>
      </c>
      <c r="E53" s="110">
        <v>0</v>
      </c>
      <c r="F53" s="110">
        <v>0</v>
      </c>
      <c r="G53" s="111">
        <v>0</v>
      </c>
      <c r="H53" s="17">
        <v>0</v>
      </c>
      <c r="I53" s="18">
        <v>0</v>
      </c>
      <c r="J53" s="18">
        <v>0</v>
      </c>
      <c r="K53" s="18">
        <v>0</v>
      </c>
      <c r="L53" s="18">
        <v>0</v>
      </c>
      <c r="M53" s="13">
        <v>0</v>
      </c>
      <c r="N53" s="17">
        <v>0</v>
      </c>
      <c r="O53" s="18">
        <v>0</v>
      </c>
      <c r="P53" s="18">
        <v>0</v>
      </c>
      <c r="Q53" s="18">
        <v>0</v>
      </c>
      <c r="R53" s="18">
        <v>0</v>
      </c>
      <c r="S53" s="13">
        <v>0</v>
      </c>
      <c r="T53" s="17">
        <v>0</v>
      </c>
      <c r="U53" s="18">
        <v>0</v>
      </c>
      <c r="V53" s="18">
        <v>0</v>
      </c>
      <c r="W53" s="18">
        <v>0</v>
      </c>
      <c r="X53" s="18">
        <v>0</v>
      </c>
      <c r="Y53" s="13">
        <v>0</v>
      </c>
      <c r="Z53" s="17">
        <v>0</v>
      </c>
      <c r="AA53" s="18">
        <v>0</v>
      </c>
      <c r="AB53" s="18">
        <v>0</v>
      </c>
      <c r="AC53" s="18">
        <v>0</v>
      </c>
      <c r="AD53" s="18">
        <v>0</v>
      </c>
      <c r="AE53" s="13">
        <v>0</v>
      </c>
      <c r="AF53" s="17">
        <v>0</v>
      </c>
      <c r="AG53" s="18">
        <v>0</v>
      </c>
      <c r="AH53" s="18">
        <v>0</v>
      </c>
      <c r="AI53" s="18">
        <v>0</v>
      </c>
      <c r="AJ53" s="18">
        <v>0</v>
      </c>
      <c r="AK53" s="13">
        <v>0</v>
      </c>
      <c r="AL53" s="17">
        <v>0</v>
      </c>
      <c r="AM53" s="18">
        <v>0</v>
      </c>
      <c r="AN53" s="18">
        <v>0</v>
      </c>
      <c r="AO53" s="18">
        <v>0</v>
      </c>
      <c r="AP53" s="18">
        <v>0</v>
      </c>
      <c r="AQ53" s="13">
        <v>0</v>
      </c>
      <c r="AR53" s="17">
        <v>0</v>
      </c>
      <c r="AS53" s="18">
        <v>0</v>
      </c>
      <c r="AT53" s="18">
        <v>0</v>
      </c>
      <c r="AU53" s="18">
        <v>0</v>
      </c>
      <c r="AV53" s="18">
        <v>0</v>
      </c>
      <c r="AW53" s="13">
        <v>0</v>
      </c>
      <c r="AX53" s="17">
        <v>0</v>
      </c>
      <c r="AY53" s="18">
        <v>0</v>
      </c>
      <c r="AZ53" s="18">
        <v>0</v>
      </c>
      <c r="BA53" s="18">
        <v>0</v>
      </c>
      <c r="BB53" s="18">
        <v>0</v>
      </c>
      <c r="BC53" s="13">
        <v>0</v>
      </c>
      <c r="BD53" s="17">
        <v>0</v>
      </c>
      <c r="BE53" s="18">
        <v>0</v>
      </c>
      <c r="BF53" s="18">
        <v>0</v>
      </c>
      <c r="BG53" s="18">
        <v>0</v>
      </c>
      <c r="BH53" s="18">
        <v>0</v>
      </c>
      <c r="BI53" s="13">
        <v>0</v>
      </c>
      <c r="BJ53" s="17">
        <v>0</v>
      </c>
      <c r="BK53" s="18">
        <v>0</v>
      </c>
      <c r="BL53" s="18">
        <v>0</v>
      </c>
      <c r="BM53" s="18">
        <v>0</v>
      </c>
      <c r="BN53" s="18">
        <v>0</v>
      </c>
      <c r="BO53" s="13">
        <v>0</v>
      </c>
    </row>
    <row r="54" spans="1:67" x14ac:dyDescent="0.3">
      <c r="A54" s="4" t="s">
        <v>45</v>
      </c>
      <c r="B54" s="109">
        <v>0</v>
      </c>
      <c r="C54" s="110">
        <v>0</v>
      </c>
      <c r="D54" s="110">
        <v>0</v>
      </c>
      <c r="E54" s="110">
        <v>0</v>
      </c>
      <c r="F54" s="110">
        <v>0</v>
      </c>
      <c r="G54" s="111">
        <v>0</v>
      </c>
      <c r="H54" s="17">
        <v>0</v>
      </c>
      <c r="I54" s="18">
        <v>0</v>
      </c>
      <c r="J54" s="18">
        <v>0</v>
      </c>
      <c r="K54" s="18">
        <v>0</v>
      </c>
      <c r="L54" s="18">
        <v>0</v>
      </c>
      <c r="M54" s="13">
        <v>0</v>
      </c>
      <c r="N54" s="17">
        <v>0</v>
      </c>
      <c r="O54" s="18">
        <v>0</v>
      </c>
      <c r="P54" s="18">
        <v>0</v>
      </c>
      <c r="Q54" s="18">
        <v>0</v>
      </c>
      <c r="R54" s="18">
        <v>0</v>
      </c>
      <c r="S54" s="13">
        <v>0</v>
      </c>
      <c r="T54" s="17">
        <v>0</v>
      </c>
      <c r="U54" s="18">
        <v>0</v>
      </c>
      <c r="V54" s="18">
        <v>0</v>
      </c>
      <c r="W54" s="18">
        <v>0</v>
      </c>
      <c r="X54" s="18">
        <v>0</v>
      </c>
      <c r="Y54" s="13">
        <v>0</v>
      </c>
      <c r="Z54" s="17">
        <v>0</v>
      </c>
      <c r="AA54" s="18">
        <v>0</v>
      </c>
      <c r="AB54" s="18">
        <v>0</v>
      </c>
      <c r="AC54" s="18">
        <v>0</v>
      </c>
      <c r="AD54" s="18">
        <v>0</v>
      </c>
      <c r="AE54" s="13">
        <v>0</v>
      </c>
      <c r="AF54" s="17">
        <v>0</v>
      </c>
      <c r="AG54" s="18">
        <v>0</v>
      </c>
      <c r="AH54" s="18">
        <v>0</v>
      </c>
      <c r="AI54" s="18">
        <v>0</v>
      </c>
      <c r="AJ54" s="18">
        <v>0</v>
      </c>
      <c r="AK54" s="13">
        <v>0</v>
      </c>
      <c r="AL54" s="17">
        <v>0</v>
      </c>
      <c r="AM54" s="18">
        <v>0</v>
      </c>
      <c r="AN54" s="18">
        <v>0</v>
      </c>
      <c r="AO54" s="18">
        <v>0</v>
      </c>
      <c r="AP54" s="18">
        <v>0</v>
      </c>
      <c r="AQ54" s="13">
        <v>0</v>
      </c>
      <c r="AR54" s="17">
        <v>0</v>
      </c>
      <c r="AS54" s="18">
        <v>0</v>
      </c>
      <c r="AT54" s="18">
        <v>0</v>
      </c>
      <c r="AU54" s="18">
        <v>0</v>
      </c>
      <c r="AV54" s="18">
        <v>0</v>
      </c>
      <c r="AW54" s="13">
        <v>0</v>
      </c>
      <c r="AX54" s="17">
        <v>0</v>
      </c>
      <c r="AY54" s="18">
        <v>0</v>
      </c>
      <c r="AZ54" s="18">
        <v>0</v>
      </c>
      <c r="BA54" s="18">
        <v>0</v>
      </c>
      <c r="BB54" s="18">
        <v>0</v>
      </c>
      <c r="BC54" s="13">
        <v>0</v>
      </c>
      <c r="BD54" s="17">
        <v>0</v>
      </c>
      <c r="BE54" s="18">
        <v>0</v>
      </c>
      <c r="BF54" s="18">
        <v>0</v>
      </c>
      <c r="BG54" s="18">
        <v>0</v>
      </c>
      <c r="BH54" s="18">
        <v>0</v>
      </c>
      <c r="BI54" s="13">
        <v>0</v>
      </c>
      <c r="BJ54" s="17">
        <v>0</v>
      </c>
      <c r="BK54" s="18">
        <v>0</v>
      </c>
      <c r="BL54" s="18">
        <v>0</v>
      </c>
      <c r="BM54" s="18">
        <v>0</v>
      </c>
      <c r="BN54" s="18">
        <v>0</v>
      </c>
      <c r="BO54" s="13">
        <v>0</v>
      </c>
    </row>
    <row r="55" spans="1:67" x14ac:dyDescent="0.3">
      <c r="A55" s="4" t="s">
        <v>46</v>
      </c>
      <c r="B55" s="109">
        <v>0</v>
      </c>
      <c r="C55" s="110">
        <v>0</v>
      </c>
      <c r="D55" s="110">
        <v>0</v>
      </c>
      <c r="E55" s="110">
        <v>-285327.75</v>
      </c>
      <c r="F55" s="110">
        <v>0</v>
      </c>
      <c r="G55" s="111">
        <v>-285327.75</v>
      </c>
      <c r="H55" s="17">
        <v>0</v>
      </c>
      <c r="I55" s="18">
        <v>0</v>
      </c>
      <c r="J55" s="18">
        <v>0</v>
      </c>
      <c r="K55" s="18">
        <v>-60992.73</v>
      </c>
      <c r="L55" s="18">
        <v>0</v>
      </c>
      <c r="M55" s="13">
        <v>-60992.73</v>
      </c>
      <c r="N55" s="17">
        <v>0</v>
      </c>
      <c r="O55" s="18">
        <v>0</v>
      </c>
      <c r="P55" s="18">
        <v>0</v>
      </c>
      <c r="Q55" s="18">
        <v>-18880.45</v>
      </c>
      <c r="R55" s="18">
        <v>0</v>
      </c>
      <c r="S55" s="13">
        <v>-18880.45</v>
      </c>
      <c r="T55" s="17">
        <v>0</v>
      </c>
      <c r="U55" s="18">
        <v>0</v>
      </c>
      <c r="V55" s="18">
        <v>0</v>
      </c>
      <c r="W55" s="18">
        <v>0</v>
      </c>
      <c r="X55" s="18">
        <v>0</v>
      </c>
      <c r="Y55" s="13">
        <v>0</v>
      </c>
      <c r="Z55" s="17">
        <v>0</v>
      </c>
      <c r="AA55" s="18">
        <v>0</v>
      </c>
      <c r="AB55" s="18">
        <v>0</v>
      </c>
      <c r="AC55" s="18">
        <v>0</v>
      </c>
      <c r="AD55" s="18">
        <v>0</v>
      </c>
      <c r="AE55" s="13">
        <v>0</v>
      </c>
      <c r="AF55" s="17">
        <v>0</v>
      </c>
      <c r="AG55" s="18">
        <v>0</v>
      </c>
      <c r="AH55" s="18">
        <v>0</v>
      </c>
      <c r="AI55" s="18">
        <v>0</v>
      </c>
      <c r="AJ55" s="18">
        <v>0</v>
      </c>
      <c r="AK55" s="13">
        <v>0</v>
      </c>
      <c r="AL55" s="17">
        <v>0</v>
      </c>
      <c r="AM55" s="18">
        <v>0</v>
      </c>
      <c r="AN55" s="18">
        <v>0</v>
      </c>
      <c r="AO55" s="18">
        <v>0</v>
      </c>
      <c r="AP55" s="18">
        <v>0</v>
      </c>
      <c r="AQ55" s="13">
        <v>0</v>
      </c>
      <c r="AR55" s="17">
        <v>0</v>
      </c>
      <c r="AS55" s="18">
        <v>0</v>
      </c>
      <c r="AT55" s="18">
        <v>0</v>
      </c>
      <c r="AU55" s="18">
        <v>-7272.73</v>
      </c>
      <c r="AV55" s="18">
        <v>0</v>
      </c>
      <c r="AW55" s="13">
        <v>-7272.73</v>
      </c>
      <c r="AX55" s="17">
        <v>0</v>
      </c>
      <c r="AY55" s="18">
        <v>0</v>
      </c>
      <c r="AZ55" s="18">
        <v>0</v>
      </c>
      <c r="BA55" s="18">
        <v>-198181.84000000003</v>
      </c>
      <c r="BB55" s="18">
        <v>0</v>
      </c>
      <c r="BC55" s="13">
        <v>-198181.84000000003</v>
      </c>
      <c r="BD55" s="17">
        <v>0</v>
      </c>
      <c r="BE55" s="18">
        <v>0</v>
      </c>
      <c r="BF55" s="18">
        <v>0</v>
      </c>
      <c r="BG55" s="18">
        <v>0</v>
      </c>
      <c r="BH55" s="18">
        <v>0</v>
      </c>
      <c r="BI55" s="13">
        <v>0</v>
      </c>
      <c r="BJ55" s="17">
        <v>0</v>
      </c>
      <c r="BK55" s="18">
        <v>0</v>
      </c>
      <c r="BL55" s="18">
        <v>0</v>
      </c>
      <c r="BM55" s="18">
        <v>0</v>
      </c>
      <c r="BN55" s="18">
        <v>0</v>
      </c>
      <c r="BO55" s="13">
        <v>0</v>
      </c>
    </row>
    <row r="56" spans="1:67" x14ac:dyDescent="0.3">
      <c r="A56" s="4" t="s">
        <v>47</v>
      </c>
      <c r="B56" s="109">
        <v>0</v>
      </c>
      <c r="C56" s="110">
        <v>0</v>
      </c>
      <c r="D56" s="110">
        <v>0</v>
      </c>
      <c r="E56" s="110">
        <v>0</v>
      </c>
      <c r="F56" s="110">
        <v>24726.37</v>
      </c>
      <c r="G56" s="111">
        <v>24726.37</v>
      </c>
      <c r="H56" s="17">
        <v>0</v>
      </c>
      <c r="I56" s="18">
        <v>0</v>
      </c>
      <c r="J56" s="18">
        <v>0</v>
      </c>
      <c r="K56" s="18">
        <v>0</v>
      </c>
      <c r="L56" s="18">
        <v>24726.37</v>
      </c>
      <c r="M56" s="13">
        <v>24726.37</v>
      </c>
      <c r="N56" s="17">
        <v>0</v>
      </c>
      <c r="O56" s="18">
        <v>0</v>
      </c>
      <c r="P56" s="18">
        <v>0</v>
      </c>
      <c r="Q56" s="18">
        <v>0</v>
      </c>
      <c r="R56" s="18">
        <v>0</v>
      </c>
      <c r="S56" s="13">
        <v>0</v>
      </c>
      <c r="T56" s="17">
        <v>0</v>
      </c>
      <c r="U56" s="18">
        <v>0</v>
      </c>
      <c r="V56" s="18">
        <v>0</v>
      </c>
      <c r="W56" s="18">
        <v>0</v>
      </c>
      <c r="X56" s="18">
        <v>0</v>
      </c>
      <c r="Y56" s="13">
        <v>0</v>
      </c>
      <c r="Z56" s="17">
        <v>0</v>
      </c>
      <c r="AA56" s="18">
        <v>0</v>
      </c>
      <c r="AB56" s="18">
        <v>0</v>
      </c>
      <c r="AC56" s="18">
        <v>0</v>
      </c>
      <c r="AD56" s="18">
        <v>0</v>
      </c>
      <c r="AE56" s="13">
        <v>0</v>
      </c>
      <c r="AF56" s="17">
        <v>0</v>
      </c>
      <c r="AG56" s="18">
        <v>0</v>
      </c>
      <c r="AH56" s="18">
        <v>0</v>
      </c>
      <c r="AI56" s="18">
        <v>0</v>
      </c>
      <c r="AJ56" s="18">
        <v>0</v>
      </c>
      <c r="AK56" s="13">
        <v>0</v>
      </c>
      <c r="AL56" s="17">
        <v>0</v>
      </c>
      <c r="AM56" s="18">
        <v>0</v>
      </c>
      <c r="AN56" s="18">
        <v>0</v>
      </c>
      <c r="AO56" s="18">
        <v>0</v>
      </c>
      <c r="AP56" s="18">
        <v>0</v>
      </c>
      <c r="AQ56" s="13">
        <v>0</v>
      </c>
      <c r="AR56" s="17">
        <v>0</v>
      </c>
      <c r="AS56" s="18">
        <v>0</v>
      </c>
      <c r="AT56" s="18">
        <v>0</v>
      </c>
      <c r="AU56" s="18">
        <v>0</v>
      </c>
      <c r="AV56" s="18">
        <v>0</v>
      </c>
      <c r="AW56" s="13">
        <v>0</v>
      </c>
      <c r="AX56" s="17">
        <v>0</v>
      </c>
      <c r="AY56" s="18">
        <v>0</v>
      </c>
      <c r="AZ56" s="18">
        <v>0</v>
      </c>
      <c r="BA56" s="18">
        <v>0</v>
      </c>
      <c r="BB56" s="18">
        <v>0</v>
      </c>
      <c r="BC56" s="13">
        <v>0</v>
      </c>
      <c r="BD56" s="17">
        <v>0</v>
      </c>
      <c r="BE56" s="18">
        <v>0</v>
      </c>
      <c r="BF56" s="18">
        <v>0</v>
      </c>
      <c r="BG56" s="18">
        <v>0</v>
      </c>
      <c r="BH56" s="18">
        <v>0</v>
      </c>
      <c r="BI56" s="13">
        <v>0</v>
      </c>
      <c r="BJ56" s="17">
        <v>0</v>
      </c>
      <c r="BK56" s="18">
        <v>0</v>
      </c>
      <c r="BL56" s="18">
        <v>0</v>
      </c>
      <c r="BM56" s="18">
        <v>0</v>
      </c>
      <c r="BN56" s="18">
        <v>0</v>
      </c>
      <c r="BO56" s="13">
        <v>0</v>
      </c>
    </row>
    <row r="57" spans="1:67" x14ac:dyDescent="0.3">
      <c r="A57" s="4" t="s">
        <v>48</v>
      </c>
      <c r="B57" s="109">
        <v>0</v>
      </c>
      <c r="C57" s="110">
        <v>0</v>
      </c>
      <c r="D57" s="110">
        <v>0</v>
      </c>
      <c r="E57" s="110">
        <v>0</v>
      </c>
      <c r="F57" s="110">
        <v>0</v>
      </c>
      <c r="G57" s="111">
        <v>0</v>
      </c>
      <c r="H57" s="17">
        <v>0</v>
      </c>
      <c r="I57" s="18">
        <v>0</v>
      </c>
      <c r="J57" s="18">
        <v>0</v>
      </c>
      <c r="K57" s="18">
        <v>0</v>
      </c>
      <c r="L57" s="18">
        <v>0</v>
      </c>
      <c r="M57" s="13">
        <v>0</v>
      </c>
      <c r="N57" s="17">
        <v>0</v>
      </c>
      <c r="O57" s="18">
        <v>0</v>
      </c>
      <c r="P57" s="18">
        <v>0</v>
      </c>
      <c r="Q57" s="18">
        <v>0</v>
      </c>
      <c r="R57" s="18">
        <v>0</v>
      </c>
      <c r="S57" s="13">
        <v>0</v>
      </c>
      <c r="T57" s="17">
        <v>0</v>
      </c>
      <c r="U57" s="18">
        <v>0</v>
      </c>
      <c r="V57" s="18">
        <v>0</v>
      </c>
      <c r="W57" s="18">
        <v>0</v>
      </c>
      <c r="X57" s="18">
        <v>0</v>
      </c>
      <c r="Y57" s="13">
        <v>0</v>
      </c>
      <c r="Z57" s="17">
        <v>0</v>
      </c>
      <c r="AA57" s="18">
        <v>0</v>
      </c>
      <c r="AB57" s="18">
        <v>0</v>
      </c>
      <c r="AC57" s="18">
        <v>0</v>
      </c>
      <c r="AD57" s="18">
        <v>0</v>
      </c>
      <c r="AE57" s="13">
        <v>0</v>
      </c>
      <c r="AF57" s="17">
        <v>0</v>
      </c>
      <c r="AG57" s="18">
        <v>0</v>
      </c>
      <c r="AH57" s="18">
        <v>0</v>
      </c>
      <c r="AI57" s="18">
        <v>0</v>
      </c>
      <c r="AJ57" s="18">
        <v>0</v>
      </c>
      <c r="AK57" s="13">
        <v>0</v>
      </c>
      <c r="AL57" s="17">
        <v>0</v>
      </c>
      <c r="AM57" s="18">
        <v>0</v>
      </c>
      <c r="AN57" s="18">
        <v>0</v>
      </c>
      <c r="AO57" s="18">
        <v>0</v>
      </c>
      <c r="AP57" s="18">
        <v>0</v>
      </c>
      <c r="AQ57" s="13">
        <v>0</v>
      </c>
      <c r="AR57" s="17">
        <v>0</v>
      </c>
      <c r="AS57" s="18">
        <v>0</v>
      </c>
      <c r="AT57" s="18">
        <v>0</v>
      </c>
      <c r="AU57" s="18">
        <v>0</v>
      </c>
      <c r="AV57" s="18">
        <v>0</v>
      </c>
      <c r="AW57" s="13">
        <v>0</v>
      </c>
      <c r="AX57" s="17">
        <v>0</v>
      </c>
      <c r="AY57" s="18">
        <v>0</v>
      </c>
      <c r="AZ57" s="18">
        <v>0</v>
      </c>
      <c r="BA57" s="18">
        <v>0</v>
      </c>
      <c r="BB57" s="18">
        <v>0</v>
      </c>
      <c r="BC57" s="13">
        <v>0</v>
      </c>
      <c r="BD57" s="17">
        <v>0</v>
      </c>
      <c r="BE57" s="18">
        <v>0</v>
      </c>
      <c r="BF57" s="18">
        <v>0</v>
      </c>
      <c r="BG57" s="18">
        <v>0</v>
      </c>
      <c r="BH57" s="18">
        <v>0</v>
      </c>
      <c r="BI57" s="13">
        <v>0</v>
      </c>
      <c r="BJ57" s="17">
        <v>0</v>
      </c>
      <c r="BK57" s="18">
        <v>0</v>
      </c>
      <c r="BL57" s="18">
        <v>0</v>
      </c>
      <c r="BM57" s="18">
        <v>0</v>
      </c>
      <c r="BN57" s="18">
        <v>0</v>
      </c>
      <c r="BO57" s="13">
        <v>0</v>
      </c>
    </row>
    <row r="58" spans="1:67" x14ac:dyDescent="0.3">
      <c r="A58" s="4" t="s">
        <v>49</v>
      </c>
      <c r="B58" s="109">
        <v>0</v>
      </c>
      <c r="C58" s="110">
        <v>0</v>
      </c>
      <c r="D58" s="110">
        <v>0</v>
      </c>
      <c r="E58" s="110">
        <v>0</v>
      </c>
      <c r="F58" s="110">
        <v>0</v>
      </c>
      <c r="G58" s="111">
        <v>0</v>
      </c>
      <c r="H58" s="17">
        <v>0</v>
      </c>
      <c r="I58" s="18">
        <v>0</v>
      </c>
      <c r="J58" s="18">
        <v>0</v>
      </c>
      <c r="K58" s="18">
        <v>0</v>
      </c>
      <c r="L58" s="18">
        <v>0</v>
      </c>
      <c r="M58" s="13">
        <v>0</v>
      </c>
      <c r="N58" s="17">
        <v>0</v>
      </c>
      <c r="O58" s="18">
        <v>0</v>
      </c>
      <c r="P58" s="18">
        <v>0</v>
      </c>
      <c r="Q58" s="18">
        <v>0</v>
      </c>
      <c r="R58" s="18">
        <v>0</v>
      </c>
      <c r="S58" s="13">
        <v>0</v>
      </c>
      <c r="T58" s="17">
        <v>0</v>
      </c>
      <c r="U58" s="18">
        <v>0</v>
      </c>
      <c r="V58" s="18">
        <v>0</v>
      </c>
      <c r="W58" s="18">
        <v>0</v>
      </c>
      <c r="X58" s="18">
        <v>0</v>
      </c>
      <c r="Y58" s="13">
        <v>0</v>
      </c>
      <c r="Z58" s="17">
        <v>0</v>
      </c>
      <c r="AA58" s="18">
        <v>0</v>
      </c>
      <c r="AB58" s="18">
        <v>0</v>
      </c>
      <c r="AC58" s="18">
        <v>0</v>
      </c>
      <c r="AD58" s="18">
        <v>0</v>
      </c>
      <c r="AE58" s="13">
        <v>0</v>
      </c>
      <c r="AF58" s="17">
        <v>0</v>
      </c>
      <c r="AG58" s="18">
        <v>0</v>
      </c>
      <c r="AH58" s="18">
        <v>0</v>
      </c>
      <c r="AI58" s="18">
        <v>0</v>
      </c>
      <c r="AJ58" s="18">
        <v>0</v>
      </c>
      <c r="AK58" s="13">
        <v>0</v>
      </c>
      <c r="AL58" s="17">
        <v>0</v>
      </c>
      <c r="AM58" s="18">
        <v>0</v>
      </c>
      <c r="AN58" s="18">
        <v>0</v>
      </c>
      <c r="AO58" s="18">
        <v>0</v>
      </c>
      <c r="AP58" s="18">
        <v>0</v>
      </c>
      <c r="AQ58" s="13">
        <v>0</v>
      </c>
      <c r="AR58" s="17">
        <v>0</v>
      </c>
      <c r="AS58" s="18">
        <v>0</v>
      </c>
      <c r="AT58" s="18">
        <v>0</v>
      </c>
      <c r="AU58" s="18">
        <v>0</v>
      </c>
      <c r="AV58" s="18">
        <v>0</v>
      </c>
      <c r="AW58" s="13">
        <v>0</v>
      </c>
      <c r="AX58" s="17">
        <v>0</v>
      </c>
      <c r="AY58" s="18">
        <v>0</v>
      </c>
      <c r="AZ58" s="18">
        <v>0</v>
      </c>
      <c r="BA58" s="18">
        <v>0</v>
      </c>
      <c r="BB58" s="18">
        <v>0</v>
      </c>
      <c r="BC58" s="13">
        <v>0</v>
      </c>
      <c r="BD58" s="17">
        <v>0</v>
      </c>
      <c r="BE58" s="18">
        <v>0</v>
      </c>
      <c r="BF58" s="18">
        <v>0</v>
      </c>
      <c r="BG58" s="18">
        <v>0</v>
      </c>
      <c r="BH58" s="18">
        <v>0</v>
      </c>
      <c r="BI58" s="13">
        <v>0</v>
      </c>
      <c r="BJ58" s="17">
        <v>0</v>
      </c>
      <c r="BK58" s="18">
        <v>0</v>
      </c>
      <c r="BL58" s="18">
        <v>0</v>
      </c>
      <c r="BM58" s="18">
        <v>0</v>
      </c>
      <c r="BN58" s="18">
        <v>0</v>
      </c>
      <c r="BO58" s="13">
        <v>0</v>
      </c>
    </row>
    <row r="59" spans="1:67" x14ac:dyDescent="0.3">
      <c r="A59" s="4" t="s">
        <v>50</v>
      </c>
      <c r="B59" s="109">
        <v>0</v>
      </c>
      <c r="C59" s="110">
        <v>0</v>
      </c>
      <c r="D59" s="110">
        <v>0</v>
      </c>
      <c r="E59" s="110">
        <v>117088.91</v>
      </c>
      <c r="F59" s="110">
        <v>24829.772727272721</v>
      </c>
      <c r="G59" s="111">
        <v>141918.68272727274</v>
      </c>
      <c r="H59" s="17">
        <v>0</v>
      </c>
      <c r="I59" s="18">
        <v>0</v>
      </c>
      <c r="J59" s="18">
        <v>0</v>
      </c>
      <c r="K59" s="18">
        <v>0</v>
      </c>
      <c r="L59" s="18">
        <v>0</v>
      </c>
      <c r="M59" s="13">
        <v>0</v>
      </c>
      <c r="N59" s="17">
        <v>0</v>
      </c>
      <c r="O59" s="18">
        <v>0</v>
      </c>
      <c r="P59" s="18">
        <v>0</v>
      </c>
      <c r="Q59" s="18">
        <v>117088.91</v>
      </c>
      <c r="R59" s="18">
        <v>24829.772727272721</v>
      </c>
      <c r="S59" s="13">
        <v>141918.68272727274</v>
      </c>
      <c r="T59" s="17">
        <v>0</v>
      </c>
      <c r="U59" s="18">
        <v>0</v>
      </c>
      <c r="V59" s="18">
        <v>0</v>
      </c>
      <c r="W59" s="18">
        <v>0</v>
      </c>
      <c r="X59" s="18">
        <v>0</v>
      </c>
      <c r="Y59" s="13">
        <v>0</v>
      </c>
      <c r="Z59" s="17">
        <v>0</v>
      </c>
      <c r="AA59" s="18">
        <v>0</v>
      </c>
      <c r="AB59" s="18">
        <v>0</v>
      </c>
      <c r="AC59" s="18">
        <v>0</v>
      </c>
      <c r="AD59" s="18">
        <v>0</v>
      </c>
      <c r="AE59" s="13">
        <v>0</v>
      </c>
      <c r="AF59" s="17">
        <v>0</v>
      </c>
      <c r="AG59" s="18">
        <v>0</v>
      </c>
      <c r="AH59" s="18">
        <v>0</v>
      </c>
      <c r="AI59" s="18">
        <v>0</v>
      </c>
      <c r="AJ59" s="18">
        <v>0</v>
      </c>
      <c r="AK59" s="13">
        <v>0</v>
      </c>
      <c r="AL59" s="17">
        <v>0</v>
      </c>
      <c r="AM59" s="18">
        <v>0</v>
      </c>
      <c r="AN59" s="18">
        <v>0</v>
      </c>
      <c r="AO59" s="18">
        <v>0</v>
      </c>
      <c r="AP59" s="18">
        <v>0</v>
      </c>
      <c r="AQ59" s="13">
        <v>0</v>
      </c>
      <c r="AR59" s="17">
        <v>0</v>
      </c>
      <c r="AS59" s="18">
        <v>0</v>
      </c>
      <c r="AT59" s="18">
        <v>0</v>
      </c>
      <c r="AU59" s="18">
        <v>0</v>
      </c>
      <c r="AV59" s="18">
        <v>0</v>
      </c>
      <c r="AW59" s="13">
        <v>0</v>
      </c>
      <c r="AX59" s="17">
        <v>0</v>
      </c>
      <c r="AY59" s="18">
        <v>0</v>
      </c>
      <c r="AZ59" s="18">
        <v>0</v>
      </c>
      <c r="BA59" s="18">
        <v>0</v>
      </c>
      <c r="BB59" s="18">
        <v>0</v>
      </c>
      <c r="BC59" s="13">
        <v>0</v>
      </c>
      <c r="BD59" s="17">
        <v>0</v>
      </c>
      <c r="BE59" s="18">
        <v>0</v>
      </c>
      <c r="BF59" s="18">
        <v>0</v>
      </c>
      <c r="BG59" s="18">
        <v>0</v>
      </c>
      <c r="BH59" s="18">
        <v>0</v>
      </c>
      <c r="BI59" s="13">
        <v>0</v>
      </c>
      <c r="BJ59" s="17">
        <v>0</v>
      </c>
      <c r="BK59" s="18">
        <v>0</v>
      </c>
      <c r="BL59" s="18">
        <v>0</v>
      </c>
      <c r="BM59" s="18">
        <v>0</v>
      </c>
      <c r="BN59" s="18">
        <v>0</v>
      </c>
      <c r="BO59" s="13">
        <v>0</v>
      </c>
    </row>
    <row r="60" spans="1:67" x14ac:dyDescent="0.3">
      <c r="A60" s="4" t="s">
        <v>51</v>
      </c>
      <c r="B60" s="109">
        <v>0</v>
      </c>
      <c r="C60" s="110">
        <v>0</v>
      </c>
      <c r="D60" s="110">
        <v>0</v>
      </c>
      <c r="E60" s="110">
        <v>0</v>
      </c>
      <c r="F60" s="110">
        <v>0</v>
      </c>
      <c r="G60" s="111">
        <v>0</v>
      </c>
      <c r="H60" s="17">
        <v>0</v>
      </c>
      <c r="I60" s="18">
        <v>0</v>
      </c>
      <c r="J60" s="18">
        <v>0</v>
      </c>
      <c r="K60" s="18">
        <v>0</v>
      </c>
      <c r="L60" s="18">
        <v>0</v>
      </c>
      <c r="M60" s="13">
        <v>0</v>
      </c>
      <c r="N60" s="17">
        <v>0</v>
      </c>
      <c r="O60" s="18">
        <v>0</v>
      </c>
      <c r="P60" s="18">
        <v>0</v>
      </c>
      <c r="Q60" s="18">
        <v>0</v>
      </c>
      <c r="R60" s="18">
        <v>0</v>
      </c>
      <c r="S60" s="13">
        <v>0</v>
      </c>
      <c r="T60" s="17">
        <v>0</v>
      </c>
      <c r="U60" s="18">
        <v>0</v>
      </c>
      <c r="V60" s="18">
        <v>0</v>
      </c>
      <c r="W60" s="18">
        <v>0</v>
      </c>
      <c r="X60" s="18">
        <v>0</v>
      </c>
      <c r="Y60" s="13">
        <v>0</v>
      </c>
      <c r="Z60" s="17">
        <v>0</v>
      </c>
      <c r="AA60" s="18">
        <v>0</v>
      </c>
      <c r="AB60" s="18">
        <v>0</v>
      </c>
      <c r="AC60" s="18">
        <v>0</v>
      </c>
      <c r="AD60" s="18">
        <v>0</v>
      </c>
      <c r="AE60" s="13">
        <v>0</v>
      </c>
      <c r="AF60" s="17">
        <v>0</v>
      </c>
      <c r="AG60" s="18">
        <v>0</v>
      </c>
      <c r="AH60" s="18">
        <v>0</v>
      </c>
      <c r="AI60" s="18">
        <v>0</v>
      </c>
      <c r="AJ60" s="18">
        <v>0</v>
      </c>
      <c r="AK60" s="13">
        <v>0</v>
      </c>
      <c r="AL60" s="17">
        <v>0</v>
      </c>
      <c r="AM60" s="18">
        <v>0</v>
      </c>
      <c r="AN60" s="18">
        <v>0</v>
      </c>
      <c r="AO60" s="18">
        <v>0</v>
      </c>
      <c r="AP60" s="18">
        <v>0</v>
      </c>
      <c r="AQ60" s="13">
        <v>0</v>
      </c>
      <c r="AR60" s="17">
        <v>0</v>
      </c>
      <c r="AS60" s="18">
        <v>0</v>
      </c>
      <c r="AT60" s="18">
        <v>0</v>
      </c>
      <c r="AU60" s="18">
        <v>0</v>
      </c>
      <c r="AV60" s="18">
        <v>0</v>
      </c>
      <c r="AW60" s="13">
        <v>0</v>
      </c>
      <c r="AX60" s="17">
        <v>0</v>
      </c>
      <c r="AY60" s="18">
        <v>0</v>
      </c>
      <c r="AZ60" s="18">
        <v>0</v>
      </c>
      <c r="BA60" s="18">
        <v>0</v>
      </c>
      <c r="BB60" s="18">
        <v>0</v>
      </c>
      <c r="BC60" s="13">
        <v>0</v>
      </c>
      <c r="BD60" s="17">
        <v>0</v>
      </c>
      <c r="BE60" s="18">
        <v>0</v>
      </c>
      <c r="BF60" s="18">
        <v>0</v>
      </c>
      <c r="BG60" s="18">
        <v>0</v>
      </c>
      <c r="BH60" s="18">
        <v>0</v>
      </c>
      <c r="BI60" s="13">
        <v>0</v>
      </c>
      <c r="BJ60" s="17">
        <v>0</v>
      </c>
      <c r="BK60" s="18">
        <v>0</v>
      </c>
      <c r="BL60" s="18">
        <v>0</v>
      </c>
      <c r="BM60" s="18">
        <v>0</v>
      </c>
      <c r="BN60" s="18">
        <v>0</v>
      </c>
      <c r="BO60" s="13">
        <v>0</v>
      </c>
    </row>
    <row r="61" spans="1:67" x14ac:dyDescent="0.3">
      <c r="A61" s="4" t="s">
        <v>52</v>
      </c>
      <c r="B61" s="109">
        <v>0</v>
      </c>
      <c r="C61" s="110">
        <v>0</v>
      </c>
      <c r="D61" s="110">
        <v>0</v>
      </c>
      <c r="E61" s="110">
        <v>10918.24</v>
      </c>
      <c r="F61" s="110">
        <v>26956.94</v>
      </c>
      <c r="G61" s="111">
        <v>37875.18</v>
      </c>
      <c r="H61" s="17" t="s">
        <v>268</v>
      </c>
      <c r="I61" s="18" t="s">
        <v>268</v>
      </c>
      <c r="J61" s="18">
        <v>0</v>
      </c>
      <c r="K61" s="18">
        <v>0</v>
      </c>
      <c r="L61" s="18">
        <v>0</v>
      </c>
      <c r="M61" s="13">
        <v>0</v>
      </c>
      <c r="N61" s="17" t="s">
        <v>268</v>
      </c>
      <c r="O61" s="18" t="s">
        <v>268</v>
      </c>
      <c r="P61" s="18">
        <v>0</v>
      </c>
      <c r="Q61" s="18">
        <v>10918.24</v>
      </c>
      <c r="R61" s="18">
        <v>26956.94</v>
      </c>
      <c r="S61" s="13">
        <v>37875.18</v>
      </c>
      <c r="T61" s="17">
        <v>0</v>
      </c>
      <c r="U61" s="18">
        <v>0</v>
      </c>
      <c r="V61" s="18">
        <v>0</v>
      </c>
      <c r="W61" s="18">
        <v>0</v>
      </c>
      <c r="X61" s="18">
        <v>0</v>
      </c>
      <c r="Y61" s="13">
        <v>0</v>
      </c>
      <c r="Z61" s="17">
        <v>0</v>
      </c>
      <c r="AA61" s="18">
        <v>0</v>
      </c>
      <c r="AB61" s="18">
        <v>0</v>
      </c>
      <c r="AC61" s="18">
        <v>0</v>
      </c>
      <c r="AD61" s="18">
        <v>0</v>
      </c>
      <c r="AE61" s="13">
        <v>0</v>
      </c>
      <c r="AF61" s="17">
        <v>0</v>
      </c>
      <c r="AG61" s="18">
        <v>0</v>
      </c>
      <c r="AH61" s="18">
        <v>0</v>
      </c>
      <c r="AI61" s="18">
        <v>0</v>
      </c>
      <c r="AJ61" s="18">
        <v>0</v>
      </c>
      <c r="AK61" s="13">
        <v>0</v>
      </c>
      <c r="AL61" s="17">
        <v>0</v>
      </c>
      <c r="AM61" s="18">
        <v>0</v>
      </c>
      <c r="AN61" s="18">
        <v>0</v>
      </c>
      <c r="AO61" s="18">
        <v>0</v>
      </c>
      <c r="AP61" s="18">
        <v>0</v>
      </c>
      <c r="AQ61" s="13">
        <v>0</v>
      </c>
      <c r="AR61" s="17" t="s">
        <v>268</v>
      </c>
      <c r="AS61" s="18" t="s">
        <v>268</v>
      </c>
      <c r="AT61" s="18" t="s">
        <v>268</v>
      </c>
      <c r="AU61" s="18">
        <v>0</v>
      </c>
      <c r="AV61" s="18">
        <v>0</v>
      </c>
      <c r="AW61" s="13">
        <v>0</v>
      </c>
      <c r="AX61" s="17" t="s">
        <v>268</v>
      </c>
      <c r="AY61" s="18" t="s">
        <v>268</v>
      </c>
      <c r="AZ61" s="18" t="s">
        <v>268</v>
      </c>
      <c r="BA61" s="18">
        <v>0</v>
      </c>
      <c r="BB61" s="18">
        <v>0</v>
      </c>
      <c r="BC61" s="13">
        <v>0</v>
      </c>
      <c r="BD61" s="17">
        <v>0</v>
      </c>
      <c r="BE61" s="18">
        <v>0</v>
      </c>
      <c r="BF61" s="18" t="s">
        <v>268</v>
      </c>
      <c r="BG61" s="18">
        <v>0</v>
      </c>
      <c r="BH61" s="18">
        <v>0</v>
      </c>
      <c r="BI61" s="13">
        <v>0</v>
      </c>
      <c r="BJ61" s="17">
        <v>0</v>
      </c>
      <c r="BK61" s="18">
        <v>0</v>
      </c>
      <c r="BL61" s="18">
        <v>0</v>
      </c>
      <c r="BM61" s="18">
        <v>0</v>
      </c>
      <c r="BN61" s="18">
        <v>0</v>
      </c>
      <c r="BO61" s="13">
        <v>0</v>
      </c>
    </row>
    <row r="62" spans="1:67" x14ac:dyDescent="0.3">
      <c r="A62" s="4" t="s">
        <v>53</v>
      </c>
      <c r="B62" s="109">
        <v>0</v>
      </c>
      <c r="C62" s="110">
        <v>0</v>
      </c>
      <c r="D62" s="110">
        <v>0</v>
      </c>
      <c r="E62" s="110">
        <v>38781</v>
      </c>
      <c r="F62" s="110">
        <v>0</v>
      </c>
      <c r="G62" s="111">
        <v>38781</v>
      </c>
      <c r="H62" s="17">
        <v>0</v>
      </c>
      <c r="I62" s="18">
        <v>0</v>
      </c>
      <c r="J62" s="18">
        <v>0</v>
      </c>
      <c r="K62" s="18">
        <v>34690</v>
      </c>
      <c r="L62" s="18">
        <v>0</v>
      </c>
      <c r="M62" s="13">
        <v>34690</v>
      </c>
      <c r="N62" s="17">
        <v>0</v>
      </c>
      <c r="O62" s="18">
        <v>0</v>
      </c>
      <c r="P62" s="18">
        <v>0</v>
      </c>
      <c r="Q62" s="18">
        <v>4091</v>
      </c>
      <c r="R62" s="18">
        <v>0</v>
      </c>
      <c r="S62" s="13">
        <v>4091</v>
      </c>
      <c r="T62" s="17">
        <v>0</v>
      </c>
      <c r="U62" s="18">
        <v>0</v>
      </c>
      <c r="V62" s="18">
        <v>0</v>
      </c>
      <c r="W62" s="18">
        <v>0</v>
      </c>
      <c r="X62" s="18">
        <v>0</v>
      </c>
      <c r="Y62" s="13">
        <v>0</v>
      </c>
      <c r="Z62" s="17">
        <v>0</v>
      </c>
      <c r="AA62" s="18">
        <v>0</v>
      </c>
      <c r="AB62" s="18">
        <v>0</v>
      </c>
      <c r="AC62" s="18">
        <v>0</v>
      </c>
      <c r="AD62" s="18">
        <v>0</v>
      </c>
      <c r="AE62" s="13">
        <v>0</v>
      </c>
      <c r="AF62" s="17">
        <v>0</v>
      </c>
      <c r="AG62" s="18">
        <v>0</v>
      </c>
      <c r="AH62" s="18">
        <v>0</v>
      </c>
      <c r="AI62" s="18">
        <v>0</v>
      </c>
      <c r="AJ62" s="18">
        <v>0</v>
      </c>
      <c r="AK62" s="13">
        <v>0</v>
      </c>
      <c r="AL62" s="17">
        <v>0</v>
      </c>
      <c r="AM62" s="18">
        <v>0</v>
      </c>
      <c r="AN62" s="18">
        <v>0</v>
      </c>
      <c r="AO62" s="18">
        <v>0</v>
      </c>
      <c r="AP62" s="18">
        <v>0</v>
      </c>
      <c r="AQ62" s="13">
        <v>0</v>
      </c>
      <c r="AR62" s="17">
        <v>0</v>
      </c>
      <c r="AS62" s="18">
        <v>0</v>
      </c>
      <c r="AT62" s="18">
        <v>0</v>
      </c>
      <c r="AU62" s="18">
        <v>0</v>
      </c>
      <c r="AV62" s="18">
        <v>0</v>
      </c>
      <c r="AW62" s="13">
        <v>0</v>
      </c>
      <c r="AX62" s="17">
        <v>0</v>
      </c>
      <c r="AY62" s="18">
        <v>0</v>
      </c>
      <c r="AZ62" s="18">
        <v>0</v>
      </c>
      <c r="BA62" s="18">
        <v>0</v>
      </c>
      <c r="BB62" s="18">
        <v>0</v>
      </c>
      <c r="BC62" s="13">
        <v>0</v>
      </c>
      <c r="BD62" s="17">
        <v>0</v>
      </c>
      <c r="BE62" s="18">
        <v>0</v>
      </c>
      <c r="BF62" s="18">
        <v>0</v>
      </c>
      <c r="BG62" s="18">
        <v>0</v>
      </c>
      <c r="BH62" s="18">
        <v>0</v>
      </c>
      <c r="BI62" s="13">
        <v>0</v>
      </c>
      <c r="BJ62" s="17">
        <v>0</v>
      </c>
      <c r="BK62" s="18">
        <v>0</v>
      </c>
      <c r="BL62" s="18">
        <v>0</v>
      </c>
      <c r="BM62" s="18">
        <v>0</v>
      </c>
      <c r="BN62" s="18">
        <v>0</v>
      </c>
      <c r="BO62" s="13">
        <v>0</v>
      </c>
    </row>
    <row r="63" spans="1:67" x14ac:dyDescent="0.3">
      <c r="A63" s="4" t="s">
        <v>54</v>
      </c>
      <c r="B63" s="109">
        <v>0</v>
      </c>
      <c r="C63" s="110">
        <v>0</v>
      </c>
      <c r="D63" s="110">
        <v>0</v>
      </c>
      <c r="E63" s="110">
        <v>0</v>
      </c>
      <c r="F63" s="110">
        <v>0</v>
      </c>
      <c r="G63" s="111">
        <v>0</v>
      </c>
      <c r="H63" s="17">
        <v>0</v>
      </c>
      <c r="I63" s="18">
        <v>0</v>
      </c>
      <c r="J63" s="18">
        <v>0</v>
      </c>
      <c r="K63" s="18">
        <v>0</v>
      </c>
      <c r="L63" s="18">
        <v>0</v>
      </c>
      <c r="M63" s="13">
        <v>0</v>
      </c>
      <c r="N63" s="17">
        <v>0</v>
      </c>
      <c r="O63" s="18">
        <v>0</v>
      </c>
      <c r="P63" s="18">
        <v>0</v>
      </c>
      <c r="Q63" s="18">
        <v>0</v>
      </c>
      <c r="R63" s="18">
        <v>0</v>
      </c>
      <c r="S63" s="13">
        <v>0</v>
      </c>
      <c r="T63" s="17">
        <v>0</v>
      </c>
      <c r="U63" s="18">
        <v>0</v>
      </c>
      <c r="V63" s="18">
        <v>0</v>
      </c>
      <c r="W63" s="18">
        <v>0</v>
      </c>
      <c r="X63" s="18">
        <v>0</v>
      </c>
      <c r="Y63" s="13">
        <v>0</v>
      </c>
      <c r="Z63" s="17">
        <v>0</v>
      </c>
      <c r="AA63" s="18">
        <v>0</v>
      </c>
      <c r="AB63" s="18">
        <v>0</v>
      </c>
      <c r="AC63" s="18">
        <v>0</v>
      </c>
      <c r="AD63" s="18">
        <v>0</v>
      </c>
      <c r="AE63" s="13">
        <v>0</v>
      </c>
      <c r="AF63" s="17">
        <v>0</v>
      </c>
      <c r="AG63" s="18">
        <v>0</v>
      </c>
      <c r="AH63" s="18">
        <v>0</v>
      </c>
      <c r="AI63" s="18">
        <v>0</v>
      </c>
      <c r="AJ63" s="18">
        <v>0</v>
      </c>
      <c r="AK63" s="13">
        <v>0</v>
      </c>
      <c r="AL63" s="17">
        <v>0</v>
      </c>
      <c r="AM63" s="18">
        <v>0</v>
      </c>
      <c r="AN63" s="18">
        <v>0</v>
      </c>
      <c r="AO63" s="18">
        <v>0</v>
      </c>
      <c r="AP63" s="18">
        <v>0</v>
      </c>
      <c r="AQ63" s="13">
        <v>0</v>
      </c>
      <c r="AR63" s="17">
        <v>0</v>
      </c>
      <c r="AS63" s="18">
        <v>0</v>
      </c>
      <c r="AT63" s="18">
        <v>0</v>
      </c>
      <c r="AU63" s="18">
        <v>0</v>
      </c>
      <c r="AV63" s="18">
        <v>0</v>
      </c>
      <c r="AW63" s="13">
        <v>0</v>
      </c>
      <c r="AX63" s="17">
        <v>0</v>
      </c>
      <c r="AY63" s="18">
        <v>0</v>
      </c>
      <c r="AZ63" s="18">
        <v>0</v>
      </c>
      <c r="BA63" s="18">
        <v>0</v>
      </c>
      <c r="BB63" s="18">
        <v>0</v>
      </c>
      <c r="BC63" s="13">
        <v>0</v>
      </c>
      <c r="BD63" s="17">
        <v>0</v>
      </c>
      <c r="BE63" s="18">
        <v>0</v>
      </c>
      <c r="BF63" s="18">
        <v>0</v>
      </c>
      <c r="BG63" s="18">
        <v>0</v>
      </c>
      <c r="BH63" s="18">
        <v>0</v>
      </c>
      <c r="BI63" s="13">
        <v>0</v>
      </c>
      <c r="BJ63" s="17">
        <v>0</v>
      </c>
      <c r="BK63" s="18">
        <v>0</v>
      </c>
      <c r="BL63" s="18">
        <v>0</v>
      </c>
      <c r="BM63" s="18">
        <v>0</v>
      </c>
      <c r="BN63" s="18">
        <v>0</v>
      </c>
      <c r="BO63" s="13">
        <v>0</v>
      </c>
    </row>
    <row r="64" spans="1:67" x14ac:dyDescent="0.3">
      <c r="A64" s="4" t="s">
        <v>55</v>
      </c>
      <c r="B64" s="109">
        <v>0</v>
      </c>
      <c r="C64" s="110">
        <v>0</v>
      </c>
      <c r="D64" s="110">
        <v>0</v>
      </c>
      <c r="E64" s="110">
        <v>0</v>
      </c>
      <c r="F64" s="110">
        <v>0</v>
      </c>
      <c r="G64" s="111">
        <v>0</v>
      </c>
      <c r="H64" s="17">
        <v>0</v>
      </c>
      <c r="I64" s="18">
        <v>0</v>
      </c>
      <c r="J64" s="18">
        <v>0</v>
      </c>
      <c r="K64" s="18">
        <v>0</v>
      </c>
      <c r="L64" s="18">
        <v>0</v>
      </c>
      <c r="M64" s="13">
        <v>0</v>
      </c>
      <c r="N64" s="17">
        <v>0</v>
      </c>
      <c r="O64" s="18">
        <v>0</v>
      </c>
      <c r="P64" s="18">
        <v>0</v>
      </c>
      <c r="Q64" s="18">
        <v>0</v>
      </c>
      <c r="R64" s="18">
        <v>0</v>
      </c>
      <c r="S64" s="13">
        <v>0</v>
      </c>
      <c r="T64" s="17">
        <v>0</v>
      </c>
      <c r="U64" s="18">
        <v>0</v>
      </c>
      <c r="V64" s="18">
        <v>0</v>
      </c>
      <c r="W64" s="18">
        <v>0</v>
      </c>
      <c r="X64" s="18">
        <v>0</v>
      </c>
      <c r="Y64" s="13">
        <v>0</v>
      </c>
      <c r="Z64" s="17">
        <v>0</v>
      </c>
      <c r="AA64" s="18">
        <v>0</v>
      </c>
      <c r="AB64" s="18">
        <v>0</v>
      </c>
      <c r="AC64" s="18">
        <v>0</v>
      </c>
      <c r="AD64" s="18">
        <v>0</v>
      </c>
      <c r="AE64" s="13">
        <v>0</v>
      </c>
      <c r="AF64" s="17">
        <v>0</v>
      </c>
      <c r="AG64" s="18">
        <v>0</v>
      </c>
      <c r="AH64" s="18">
        <v>0</v>
      </c>
      <c r="AI64" s="18">
        <v>0</v>
      </c>
      <c r="AJ64" s="18">
        <v>0</v>
      </c>
      <c r="AK64" s="13">
        <v>0</v>
      </c>
      <c r="AL64" s="17">
        <v>0</v>
      </c>
      <c r="AM64" s="18">
        <v>0</v>
      </c>
      <c r="AN64" s="18">
        <v>0</v>
      </c>
      <c r="AO64" s="18">
        <v>0</v>
      </c>
      <c r="AP64" s="18">
        <v>0</v>
      </c>
      <c r="AQ64" s="13">
        <v>0</v>
      </c>
      <c r="AR64" s="17">
        <v>0</v>
      </c>
      <c r="AS64" s="18">
        <v>0</v>
      </c>
      <c r="AT64" s="18">
        <v>0</v>
      </c>
      <c r="AU64" s="18">
        <v>0</v>
      </c>
      <c r="AV64" s="18">
        <v>0</v>
      </c>
      <c r="AW64" s="13">
        <v>0</v>
      </c>
      <c r="AX64" s="17">
        <v>0</v>
      </c>
      <c r="AY64" s="18">
        <v>0</v>
      </c>
      <c r="AZ64" s="18">
        <v>0</v>
      </c>
      <c r="BA64" s="18">
        <v>0</v>
      </c>
      <c r="BB64" s="18">
        <v>0</v>
      </c>
      <c r="BC64" s="13">
        <v>0</v>
      </c>
      <c r="BD64" s="17">
        <v>0</v>
      </c>
      <c r="BE64" s="18">
        <v>0</v>
      </c>
      <c r="BF64" s="18">
        <v>0</v>
      </c>
      <c r="BG64" s="18">
        <v>0</v>
      </c>
      <c r="BH64" s="18">
        <v>0</v>
      </c>
      <c r="BI64" s="13">
        <v>0</v>
      </c>
      <c r="BJ64" s="17">
        <v>0</v>
      </c>
      <c r="BK64" s="18">
        <v>0</v>
      </c>
      <c r="BL64" s="18">
        <v>0</v>
      </c>
      <c r="BM64" s="18">
        <v>0</v>
      </c>
      <c r="BN64" s="18">
        <v>0</v>
      </c>
      <c r="BO64" s="13">
        <v>0</v>
      </c>
    </row>
    <row r="65" spans="1:67" x14ac:dyDescent="0.3">
      <c r="A65" s="4" t="s">
        <v>56</v>
      </c>
      <c r="B65" s="109">
        <v>0</v>
      </c>
      <c r="C65" s="110">
        <v>0</v>
      </c>
      <c r="D65" s="110">
        <v>0</v>
      </c>
      <c r="E65" s="110">
        <v>30490</v>
      </c>
      <c r="F65" s="110">
        <v>0</v>
      </c>
      <c r="G65" s="111">
        <v>30490</v>
      </c>
      <c r="H65" s="17">
        <v>0</v>
      </c>
      <c r="I65" s="18">
        <v>0</v>
      </c>
      <c r="J65" s="18">
        <v>0</v>
      </c>
      <c r="K65" s="18">
        <v>0</v>
      </c>
      <c r="L65" s="18">
        <v>0</v>
      </c>
      <c r="M65" s="13">
        <v>0</v>
      </c>
      <c r="N65" s="17">
        <v>0</v>
      </c>
      <c r="O65" s="18">
        <v>0</v>
      </c>
      <c r="P65" s="18">
        <v>0</v>
      </c>
      <c r="Q65" s="18">
        <v>30490</v>
      </c>
      <c r="R65" s="18">
        <v>0</v>
      </c>
      <c r="S65" s="13">
        <v>30490</v>
      </c>
      <c r="T65" s="17">
        <v>0</v>
      </c>
      <c r="U65" s="18">
        <v>0</v>
      </c>
      <c r="V65" s="18">
        <v>0</v>
      </c>
      <c r="W65" s="18">
        <v>0</v>
      </c>
      <c r="X65" s="18">
        <v>0</v>
      </c>
      <c r="Y65" s="13">
        <v>0</v>
      </c>
      <c r="Z65" s="17">
        <v>0</v>
      </c>
      <c r="AA65" s="18">
        <v>0</v>
      </c>
      <c r="AB65" s="18">
        <v>0</v>
      </c>
      <c r="AC65" s="18">
        <v>0</v>
      </c>
      <c r="AD65" s="18">
        <v>0</v>
      </c>
      <c r="AE65" s="13">
        <v>0</v>
      </c>
      <c r="AF65" s="17">
        <v>0</v>
      </c>
      <c r="AG65" s="18">
        <v>0</v>
      </c>
      <c r="AH65" s="18">
        <v>0</v>
      </c>
      <c r="AI65" s="18">
        <v>0</v>
      </c>
      <c r="AJ65" s="18">
        <v>0</v>
      </c>
      <c r="AK65" s="13">
        <v>0</v>
      </c>
      <c r="AL65" s="17">
        <v>0</v>
      </c>
      <c r="AM65" s="18">
        <v>0</v>
      </c>
      <c r="AN65" s="18">
        <v>0</v>
      </c>
      <c r="AO65" s="18">
        <v>0</v>
      </c>
      <c r="AP65" s="18">
        <v>0</v>
      </c>
      <c r="AQ65" s="13">
        <v>0</v>
      </c>
      <c r="AR65" s="17">
        <v>0</v>
      </c>
      <c r="AS65" s="18">
        <v>0</v>
      </c>
      <c r="AT65" s="18">
        <v>0</v>
      </c>
      <c r="AU65" s="18">
        <v>0</v>
      </c>
      <c r="AV65" s="18">
        <v>0</v>
      </c>
      <c r="AW65" s="13">
        <v>0</v>
      </c>
      <c r="AX65" s="17">
        <v>0</v>
      </c>
      <c r="AY65" s="18">
        <v>0</v>
      </c>
      <c r="AZ65" s="18">
        <v>0</v>
      </c>
      <c r="BA65" s="18">
        <v>0</v>
      </c>
      <c r="BB65" s="18">
        <v>0</v>
      </c>
      <c r="BC65" s="13">
        <v>0</v>
      </c>
      <c r="BD65" s="17">
        <v>0</v>
      </c>
      <c r="BE65" s="18">
        <v>0</v>
      </c>
      <c r="BF65" s="18">
        <v>0</v>
      </c>
      <c r="BG65" s="18">
        <v>0</v>
      </c>
      <c r="BH65" s="18">
        <v>0</v>
      </c>
      <c r="BI65" s="13">
        <v>0</v>
      </c>
      <c r="BJ65" s="17">
        <v>0</v>
      </c>
      <c r="BK65" s="18">
        <v>0</v>
      </c>
      <c r="BL65" s="18">
        <v>0</v>
      </c>
      <c r="BM65" s="18">
        <v>0</v>
      </c>
      <c r="BN65" s="18">
        <v>0</v>
      </c>
      <c r="BO65" s="13">
        <v>0</v>
      </c>
    </row>
    <row r="66" spans="1:67" x14ac:dyDescent="0.3">
      <c r="A66" s="4" t="s">
        <v>57</v>
      </c>
      <c r="B66" s="109">
        <v>0</v>
      </c>
      <c r="C66" s="110">
        <v>0</v>
      </c>
      <c r="D66" s="110">
        <v>0</v>
      </c>
      <c r="E66" s="110">
        <v>0</v>
      </c>
      <c r="F66" s="110">
        <v>0</v>
      </c>
      <c r="G66" s="111">
        <v>0</v>
      </c>
      <c r="H66" s="17">
        <v>0</v>
      </c>
      <c r="I66" s="18">
        <v>0</v>
      </c>
      <c r="J66" s="18">
        <v>0</v>
      </c>
      <c r="K66" s="18">
        <v>0</v>
      </c>
      <c r="L66" s="18">
        <v>0</v>
      </c>
      <c r="M66" s="13">
        <v>0</v>
      </c>
      <c r="N66" s="17">
        <v>0</v>
      </c>
      <c r="O66" s="18">
        <v>0</v>
      </c>
      <c r="P66" s="18">
        <v>0</v>
      </c>
      <c r="Q66" s="18">
        <v>0</v>
      </c>
      <c r="R66" s="18">
        <v>0</v>
      </c>
      <c r="S66" s="13">
        <v>0</v>
      </c>
      <c r="T66" s="17">
        <v>0</v>
      </c>
      <c r="U66" s="18">
        <v>0</v>
      </c>
      <c r="V66" s="18">
        <v>0</v>
      </c>
      <c r="W66" s="18">
        <v>0</v>
      </c>
      <c r="X66" s="18">
        <v>0</v>
      </c>
      <c r="Y66" s="13">
        <v>0</v>
      </c>
      <c r="Z66" s="17">
        <v>0</v>
      </c>
      <c r="AA66" s="18">
        <v>0</v>
      </c>
      <c r="AB66" s="18">
        <v>0</v>
      </c>
      <c r="AC66" s="18">
        <v>0</v>
      </c>
      <c r="AD66" s="18">
        <v>0</v>
      </c>
      <c r="AE66" s="13">
        <v>0</v>
      </c>
      <c r="AF66" s="17">
        <v>0</v>
      </c>
      <c r="AG66" s="18">
        <v>0</v>
      </c>
      <c r="AH66" s="18">
        <v>0</v>
      </c>
      <c r="AI66" s="18">
        <v>0</v>
      </c>
      <c r="AJ66" s="18">
        <v>0</v>
      </c>
      <c r="AK66" s="13">
        <v>0</v>
      </c>
      <c r="AL66" s="17">
        <v>0</v>
      </c>
      <c r="AM66" s="18">
        <v>0</v>
      </c>
      <c r="AN66" s="18">
        <v>0</v>
      </c>
      <c r="AO66" s="18">
        <v>0</v>
      </c>
      <c r="AP66" s="18">
        <v>0</v>
      </c>
      <c r="AQ66" s="13">
        <v>0</v>
      </c>
      <c r="AR66" s="17">
        <v>0</v>
      </c>
      <c r="AS66" s="18">
        <v>0</v>
      </c>
      <c r="AT66" s="18">
        <v>0</v>
      </c>
      <c r="AU66" s="18">
        <v>0</v>
      </c>
      <c r="AV66" s="18">
        <v>0</v>
      </c>
      <c r="AW66" s="13">
        <v>0</v>
      </c>
      <c r="AX66" s="17">
        <v>0</v>
      </c>
      <c r="AY66" s="18">
        <v>0</v>
      </c>
      <c r="AZ66" s="18">
        <v>0</v>
      </c>
      <c r="BA66" s="18">
        <v>0</v>
      </c>
      <c r="BB66" s="18">
        <v>0</v>
      </c>
      <c r="BC66" s="13">
        <v>0</v>
      </c>
      <c r="BD66" s="17">
        <v>0</v>
      </c>
      <c r="BE66" s="18">
        <v>0</v>
      </c>
      <c r="BF66" s="18">
        <v>0</v>
      </c>
      <c r="BG66" s="18">
        <v>0</v>
      </c>
      <c r="BH66" s="18">
        <v>0</v>
      </c>
      <c r="BI66" s="13">
        <v>0</v>
      </c>
      <c r="BJ66" s="17">
        <v>0</v>
      </c>
      <c r="BK66" s="18">
        <v>0</v>
      </c>
      <c r="BL66" s="18">
        <v>0</v>
      </c>
      <c r="BM66" s="18">
        <v>0</v>
      </c>
      <c r="BN66" s="18">
        <v>0</v>
      </c>
      <c r="BO66" s="13">
        <v>0</v>
      </c>
    </row>
    <row r="67" spans="1:67" x14ac:dyDescent="0.3">
      <c r="A67" s="4" t="s">
        <v>58</v>
      </c>
      <c r="B67" s="109">
        <v>0</v>
      </c>
      <c r="C67" s="110">
        <v>0</v>
      </c>
      <c r="D67" s="110">
        <v>0</v>
      </c>
      <c r="E67" s="110">
        <v>0</v>
      </c>
      <c r="F67" s="110">
        <v>0</v>
      </c>
      <c r="G67" s="111">
        <v>0</v>
      </c>
      <c r="H67" s="17">
        <v>0</v>
      </c>
      <c r="I67" s="18">
        <v>0</v>
      </c>
      <c r="J67" s="18">
        <v>0</v>
      </c>
      <c r="K67" s="18">
        <v>0</v>
      </c>
      <c r="L67" s="18">
        <v>0</v>
      </c>
      <c r="M67" s="13">
        <v>0</v>
      </c>
      <c r="N67" s="17">
        <v>0</v>
      </c>
      <c r="O67" s="18">
        <v>0</v>
      </c>
      <c r="P67" s="18">
        <v>0</v>
      </c>
      <c r="Q67" s="18">
        <v>0</v>
      </c>
      <c r="R67" s="18">
        <v>0</v>
      </c>
      <c r="S67" s="13">
        <v>0</v>
      </c>
      <c r="T67" s="17">
        <v>0</v>
      </c>
      <c r="U67" s="18">
        <v>0</v>
      </c>
      <c r="V67" s="18">
        <v>0</v>
      </c>
      <c r="W67" s="18">
        <v>0</v>
      </c>
      <c r="X67" s="18">
        <v>0</v>
      </c>
      <c r="Y67" s="13">
        <v>0</v>
      </c>
      <c r="Z67" s="17">
        <v>0</v>
      </c>
      <c r="AA67" s="18">
        <v>0</v>
      </c>
      <c r="AB67" s="18">
        <v>0</v>
      </c>
      <c r="AC67" s="18">
        <v>0</v>
      </c>
      <c r="AD67" s="18">
        <v>0</v>
      </c>
      <c r="AE67" s="13">
        <v>0</v>
      </c>
      <c r="AF67" s="17">
        <v>0</v>
      </c>
      <c r="AG67" s="18">
        <v>0</v>
      </c>
      <c r="AH67" s="18">
        <v>0</v>
      </c>
      <c r="AI67" s="18">
        <v>0</v>
      </c>
      <c r="AJ67" s="18">
        <v>0</v>
      </c>
      <c r="AK67" s="13">
        <v>0</v>
      </c>
      <c r="AL67" s="17">
        <v>0</v>
      </c>
      <c r="AM67" s="18">
        <v>0</v>
      </c>
      <c r="AN67" s="18">
        <v>0</v>
      </c>
      <c r="AO67" s="18">
        <v>0</v>
      </c>
      <c r="AP67" s="18">
        <v>0</v>
      </c>
      <c r="AQ67" s="13">
        <v>0</v>
      </c>
      <c r="AR67" s="17">
        <v>0</v>
      </c>
      <c r="AS67" s="18">
        <v>0</v>
      </c>
      <c r="AT67" s="18">
        <v>0</v>
      </c>
      <c r="AU67" s="18">
        <v>0</v>
      </c>
      <c r="AV67" s="18">
        <v>0</v>
      </c>
      <c r="AW67" s="13">
        <v>0</v>
      </c>
      <c r="AX67" s="17">
        <v>0</v>
      </c>
      <c r="AY67" s="18">
        <v>0</v>
      </c>
      <c r="AZ67" s="18">
        <v>0</v>
      </c>
      <c r="BA67" s="18">
        <v>0</v>
      </c>
      <c r="BB67" s="18">
        <v>0</v>
      </c>
      <c r="BC67" s="13">
        <v>0</v>
      </c>
      <c r="BD67" s="17">
        <v>0</v>
      </c>
      <c r="BE67" s="18">
        <v>0</v>
      </c>
      <c r="BF67" s="18">
        <v>0</v>
      </c>
      <c r="BG67" s="18">
        <v>0</v>
      </c>
      <c r="BH67" s="18">
        <v>0</v>
      </c>
      <c r="BI67" s="13">
        <v>0</v>
      </c>
      <c r="BJ67" s="17">
        <v>0</v>
      </c>
      <c r="BK67" s="18">
        <v>0</v>
      </c>
      <c r="BL67" s="18">
        <v>0</v>
      </c>
      <c r="BM67" s="18">
        <v>0</v>
      </c>
      <c r="BN67" s="18">
        <v>0</v>
      </c>
      <c r="BO67" s="13">
        <v>0</v>
      </c>
    </row>
    <row r="68" spans="1:67" x14ac:dyDescent="0.3">
      <c r="A68" s="4" t="s">
        <v>59</v>
      </c>
      <c r="B68" s="109">
        <v>0</v>
      </c>
      <c r="C68" s="110">
        <v>0</v>
      </c>
      <c r="D68" s="110">
        <v>0</v>
      </c>
      <c r="E68" s="110">
        <v>0</v>
      </c>
      <c r="F68" s="110">
        <v>0</v>
      </c>
      <c r="G68" s="111">
        <v>0</v>
      </c>
      <c r="H68" s="17">
        <v>0</v>
      </c>
      <c r="I68" s="18">
        <v>0</v>
      </c>
      <c r="J68" s="18">
        <v>0</v>
      </c>
      <c r="K68" s="18">
        <v>0</v>
      </c>
      <c r="L68" s="18">
        <v>0</v>
      </c>
      <c r="M68" s="13">
        <v>0</v>
      </c>
      <c r="N68" s="17">
        <v>0</v>
      </c>
      <c r="O68" s="18">
        <v>0</v>
      </c>
      <c r="P68" s="18">
        <v>0</v>
      </c>
      <c r="Q68" s="18">
        <v>0</v>
      </c>
      <c r="R68" s="18">
        <v>0</v>
      </c>
      <c r="S68" s="13">
        <v>0</v>
      </c>
      <c r="T68" s="17">
        <v>0</v>
      </c>
      <c r="U68" s="18">
        <v>0</v>
      </c>
      <c r="V68" s="18">
        <v>0</v>
      </c>
      <c r="W68" s="18">
        <v>0</v>
      </c>
      <c r="X68" s="18">
        <v>0</v>
      </c>
      <c r="Y68" s="13">
        <v>0</v>
      </c>
      <c r="Z68" s="17">
        <v>0</v>
      </c>
      <c r="AA68" s="18">
        <v>0</v>
      </c>
      <c r="AB68" s="18">
        <v>0</v>
      </c>
      <c r="AC68" s="18">
        <v>0</v>
      </c>
      <c r="AD68" s="18">
        <v>0</v>
      </c>
      <c r="AE68" s="13">
        <v>0</v>
      </c>
      <c r="AF68" s="17">
        <v>0</v>
      </c>
      <c r="AG68" s="18">
        <v>0</v>
      </c>
      <c r="AH68" s="18">
        <v>0</v>
      </c>
      <c r="AI68" s="18">
        <v>0</v>
      </c>
      <c r="AJ68" s="18">
        <v>0</v>
      </c>
      <c r="AK68" s="13">
        <v>0</v>
      </c>
      <c r="AL68" s="17">
        <v>0</v>
      </c>
      <c r="AM68" s="18">
        <v>0</v>
      </c>
      <c r="AN68" s="18">
        <v>0</v>
      </c>
      <c r="AO68" s="18">
        <v>0</v>
      </c>
      <c r="AP68" s="18">
        <v>0</v>
      </c>
      <c r="AQ68" s="13">
        <v>0</v>
      </c>
      <c r="AR68" s="17">
        <v>0</v>
      </c>
      <c r="AS68" s="18">
        <v>0</v>
      </c>
      <c r="AT68" s="18">
        <v>0</v>
      </c>
      <c r="AU68" s="18">
        <v>0</v>
      </c>
      <c r="AV68" s="18">
        <v>0</v>
      </c>
      <c r="AW68" s="13">
        <v>0</v>
      </c>
      <c r="AX68" s="17">
        <v>0</v>
      </c>
      <c r="AY68" s="18">
        <v>0</v>
      </c>
      <c r="AZ68" s="18">
        <v>0</v>
      </c>
      <c r="BA68" s="18">
        <v>0</v>
      </c>
      <c r="BB68" s="18">
        <v>0</v>
      </c>
      <c r="BC68" s="13">
        <v>0</v>
      </c>
      <c r="BD68" s="17">
        <v>0</v>
      </c>
      <c r="BE68" s="18">
        <v>0</v>
      </c>
      <c r="BF68" s="18">
        <v>0</v>
      </c>
      <c r="BG68" s="18">
        <v>0</v>
      </c>
      <c r="BH68" s="18">
        <v>0</v>
      </c>
      <c r="BI68" s="13">
        <v>0</v>
      </c>
      <c r="BJ68" s="17">
        <v>0</v>
      </c>
      <c r="BK68" s="18">
        <v>0</v>
      </c>
      <c r="BL68" s="18">
        <v>0</v>
      </c>
      <c r="BM68" s="18">
        <v>0</v>
      </c>
      <c r="BN68" s="18">
        <v>0</v>
      </c>
      <c r="BO68" s="13">
        <v>0</v>
      </c>
    </row>
    <row r="69" spans="1:67" x14ac:dyDescent="0.3">
      <c r="A69" s="4" t="s">
        <v>60</v>
      </c>
      <c r="B69" s="109">
        <v>0</v>
      </c>
      <c r="C69" s="110">
        <v>0</v>
      </c>
      <c r="D69" s="110">
        <v>0</v>
      </c>
      <c r="E69" s="110">
        <v>0</v>
      </c>
      <c r="F69" s="110">
        <v>0</v>
      </c>
      <c r="G69" s="111">
        <v>0</v>
      </c>
      <c r="H69" s="17">
        <v>0</v>
      </c>
      <c r="I69" s="18">
        <v>0</v>
      </c>
      <c r="J69" s="18">
        <v>0</v>
      </c>
      <c r="K69" s="18">
        <v>0</v>
      </c>
      <c r="L69" s="18">
        <v>0</v>
      </c>
      <c r="M69" s="13">
        <v>0</v>
      </c>
      <c r="N69" s="17">
        <v>0</v>
      </c>
      <c r="O69" s="18">
        <v>0</v>
      </c>
      <c r="P69" s="18">
        <v>0</v>
      </c>
      <c r="Q69" s="18">
        <v>0</v>
      </c>
      <c r="R69" s="18">
        <v>0</v>
      </c>
      <c r="S69" s="13">
        <v>0</v>
      </c>
      <c r="T69" s="17">
        <v>0</v>
      </c>
      <c r="U69" s="18">
        <v>0</v>
      </c>
      <c r="V69" s="18">
        <v>0</v>
      </c>
      <c r="W69" s="18">
        <v>0</v>
      </c>
      <c r="X69" s="18">
        <v>0</v>
      </c>
      <c r="Y69" s="13">
        <v>0</v>
      </c>
      <c r="Z69" s="17">
        <v>0</v>
      </c>
      <c r="AA69" s="18">
        <v>0</v>
      </c>
      <c r="AB69" s="18">
        <v>0</v>
      </c>
      <c r="AC69" s="18">
        <v>0</v>
      </c>
      <c r="AD69" s="18">
        <v>0</v>
      </c>
      <c r="AE69" s="13">
        <v>0</v>
      </c>
      <c r="AF69" s="17">
        <v>0</v>
      </c>
      <c r="AG69" s="18">
        <v>0</v>
      </c>
      <c r="AH69" s="18">
        <v>0</v>
      </c>
      <c r="AI69" s="18">
        <v>0</v>
      </c>
      <c r="AJ69" s="18">
        <v>0</v>
      </c>
      <c r="AK69" s="13">
        <v>0</v>
      </c>
      <c r="AL69" s="17">
        <v>0</v>
      </c>
      <c r="AM69" s="18">
        <v>0</v>
      </c>
      <c r="AN69" s="18">
        <v>0</v>
      </c>
      <c r="AO69" s="18">
        <v>0</v>
      </c>
      <c r="AP69" s="18">
        <v>0</v>
      </c>
      <c r="AQ69" s="13">
        <v>0</v>
      </c>
      <c r="AR69" s="17">
        <v>0</v>
      </c>
      <c r="AS69" s="18">
        <v>0</v>
      </c>
      <c r="AT69" s="18">
        <v>0</v>
      </c>
      <c r="AU69" s="18">
        <v>0</v>
      </c>
      <c r="AV69" s="18">
        <v>0</v>
      </c>
      <c r="AW69" s="13">
        <v>0</v>
      </c>
      <c r="AX69" s="17">
        <v>0</v>
      </c>
      <c r="AY69" s="18">
        <v>0</v>
      </c>
      <c r="AZ69" s="18">
        <v>0</v>
      </c>
      <c r="BA69" s="18">
        <v>0</v>
      </c>
      <c r="BB69" s="18">
        <v>0</v>
      </c>
      <c r="BC69" s="13">
        <v>0</v>
      </c>
      <c r="BD69" s="17">
        <v>0</v>
      </c>
      <c r="BE69" s="18">
        <v>0</v>
      </c>
      <c r="BF69" s="18">
        <v>0</v>
      </c>
      <c r="BG69" s="18">
        <v>0</v>
      </c>
      <c r="BH69" s="18">
        <v>0</v>
      </c>
      <c r="BI69" s="13">
        <v>0</v>
      </c>
      <c r="BJ69" s="17">
        <v>0</v>
      </c>
      <c r="BK69" s="18">
        <v>0</v>
      </c>
      <c r="BL69" s="18">
        <v>0</v>
      </c>
      <c r="BM69" s="18">
        <v>0</v>
      </c>
      <c r="BN69" s="18">
        <v>0</v>
      </c>
      <c r="BO69" s="13">
        <v>0</v>
      </c>
    </row>
    <row r="70" spans="1:67" x14ac:dyDescent="0.3">
      <c r="A70" s="4" t="s">
        <v>61</v>
      </c>
      <c r="B70" s="109">
        <v>0</v>
      </c>
      <c r="C70" s="110">
        <v>0</v>
      </c>
      <c r="D70" s="110">
        <v>0</v>
      </c>
      <c r="E70" s="110">
        <v>0</v>
      </c>
      <c r="F70" s="110">
        <v>0</v>
      </c>
      <c r="G70" s="111">
        <v>0</v>
      </c>
      <c r="H70" s="17">
        <v>0</v>
      </c>
      <c r="I70" s="18">
        <v>0</v>
      </c>
      <c r="J70" s="18">
        <v>0</v>
      </c>
      <c r="K70" s="18">
        <v>0</v>
      </c>
      <c r="L70" s="18">
        <v>0</v>
      </c>
      <c r="M70" s="13">
        <v>0</v>
      </c>
      <c r="N70" s="17">
        <v>0</v>
      </c>
      <c r="O70" s="18">
        <v>0</v>
      </c>
      <c r="P70" s="18">
        <v>0</v>
      </c>
      <c r="Q70" s="18">
        <v>0</v>
      </c>
      <c r="R70" s="18">
        <v>0</v>
      </c>
      <c r="S70" s="13">
        <v>0</v>
      </c>
      <c r="T70" s="17">
        <v>0</v>
      </c>
      <c r="U70" s="18">
        <v>0</v>
      </c>
      <c r="V70" s="18">
        <v>0</v>
      </c>
      <c r="W70" s="18">
        <v>0</v>
      </c>
      <c r="X70" s="18">
        <v>0</v>
      </c>
      <c r="Y70" s="13">
        <v>0</v>
      </c>
      <c r="Z70" s="17">
        <v>0</v>
      </c>
      <c r="AA70" s="18">
        <v>0</v>
      </c>
      <c r="AB70" s="18">
        <v>0</v>
      </c>
      <c r="AC70" s="18">
        <v>0</v>
      </c>
      <c r="AD70" s="18">
        <v>0</v>
      </c>
      <c r="AE70" s="13">
        <v>0</v>
      </c>
      <c r="AF70" s="17">
        <v>0</v>
      </c>
      <c r="AG70" s="18">
        <v>0</v>
      </c>
      <c r="AH70" s="18">
        <v>0</v>
      </c>
      <c r="AI70" s="18">
        <v>0</v>
      </c>
      <c r="AJ70" s="18">
        <v>0</v>
      </c>
      <c r="AK70" s="13">
        <v>0</v>
      </c>
      <c r="AL70" s="17">
        <v>0</v>
      </c>
      <c r="AM70" s="18">
        <v>0</v>
      </c>
      <c r="AN70" s="18">
        <v>0</v>
      </c>
      <c r="AO70" s="18">
        <v>0</v>
      </c>
      <c r="AP70" s="18">
        <v>0</v>
      </c>
      <c r="AQ70" s="13">
        <v>0</v>
      </c>
      <c r="AR70" s="17">
        <v>0</v>
      </c>
      <c r="AS70" s="18">
        <v>0</v>
      </c>
      <c r="AT70" s="18">
        <v>0</v>
      </c>
      <c r="AU70" s="18">
        <v>0</v>
      </c>
      <c r="AV70" s="18">
        <v>0</v>
      </c>
      <c r="AW70" s="13">
        <v>0</v>
      </c>
      <c r="AX70" s="17">
        <v>0</v>
      </c>
      <c r="AY70" s="18">
        <v>0</v>
      </c>
      <c r="AZ70" s="18">
        <v>0</v>
      </c>
      <c r="BA70" s="18">
        <v>0</v>
      </c>
      <c r="BB70" s="18">
        <v>0</v>
      </c>
      <c r="BC70" s="13">
        <v>0</v>
      </c>
      <c r="BD70" s="17">
        <v>0</v>
      </c>
      <c r="BE70" s="18">
        <v>0</v>
      </c>
      <c r="BF70" s="18">
        <v>0</v>
      </c>
      <c r="BG70" s="18">
        <v>0</v>
      </c>
      <c r="BH70" s="18">
        <v>0</v>
      </c>
      <c r="BI70" s="13">
        <v>0</v>
      </c>
      <c r="BJ70" s="17">
        <v>0</v>
      </c>
      <c r="BK70" s="18">
        <v>0</v>
      </c>
      <c r="BL70" s="18">
        <v>0</v>
      </c>
      <c r="BM70" s="18">
        <v>0</v>
      </c>
      <c r="BN70" s="18">
        <v>0</v>
      </c>
      <c r="BO70" s="13">
        <v>0</v>
      </c>
    </row>
    <row r="71" spans="1:67" x14ac:dyDescent="0.3">
      <c r="A71" s="4" t="s">
        <v>62</v>
      </c>
      <c r="B71" s="109">
        <v>0</v>
      </c>
      <c r="C71" s="110">
        <v>0</v>
      </c>
      <c r="D71" s="110">
        <v>0</v>
      </c>
      <c r="E71" s="110">
        <v>0</v>
      </c>
      <c r="F71" s="110">
        <v>0</v>
      </c>
      <c r="G71" s="111">
        <v>0</v>
      </c>
      <c r="H71" s="17">
        <v>0</v>
      </c>
      <c r="I71" s="18">
        <v>0</v>
      </c>
      <c r="J71" s="18">
        <v>0</v>
      </c>
      <c r="K71" s="18">
        <v>0</v>
      </c>
      <c r="L71" s="18">
        <v>0</v>
      </c>
      <c r="M71" s="13">
        <v>0</v>
      </c>
      <c r="N71" s="17">
        <v>0</v>
      </c>
      <c r="O71" s="18">
        <v>0</v>
      </c>
      <c r="P71" s="18">
        <v>0</v>
      </c>
      <c r="Q71" s="18">
        <v>0</v>
      </c>
      <c r="R71" s="18">
        <v>0</v>
      </c>
      <c r="S71" s="13">
        <v>0</v>
      </c>
      <c r="T71" s="17">
        <v>0</v>
      </c>
      <c r="U71" s="18">
        <v>0</v>
      </c>
      <c r="V71" s="18">
        <v>0</v>
      </c>
      <c r="W71" s="18">
        <v>0</v>
      </c>
      <c r="X71" s="18">
        <v>0</v>
      </c>
      <c r="Y71" s="13">
        <v>0</v>
      </c>
      <c r="Z71" s="17">
        <v>0</v>
      </c>
      <c r="AA71" s="18">
        <v>0</v>
      </c>
      <c r="AB71" s="18">
        <v>0</v>
      </c>
      <c r="AC71" s="18">
        <v>0</v>
      </c>
      <c r="AD71" s="18">
        <v>0</v>
      </c>
      <c r="AE71" s="13">
        <v>0</v>
      </c>
      <c r="AF71" s="17">
        <v>0</v>
      </c>
      <c r="AG71" s="18">
        <v>0</v>
      </c>
      <c r="AH71" s="18">
        <v>0</v>
      </c>
      <c r="AI71" s="18">
        <v>0</v>
      </c>
      <c r="AJ71" s="18">
        <v>0</v>
      </c>
      <c r="AK71" s="13">
        <v>0</v>
      </c>
      <c r="AL71" s="17">
        <v>0</v>
      </c>
      <c r="AM71" s="18">
        <v>0</v>
      </c>
      <c r="AN71" s="18">
        <v>0</v>
      </c>
      <c r="AO71" s="18">
        <v>0</v>
      </c>
      <c r="AP71" s="18">
        <v>0</v>
      </c>
      <c r="AQ71" s="13">
        <v>0</v>
      </c>
      <c r="AR71" s="17">
        <v>0</v>
      </c>
      <c r="AS71" s="18">
        <v>0</v>
      </c>
      <c r="AT71" s="18">
        <v>0</v>
      </c>
      <c r="AU71" s="18">
        <v>0</v>
      </c>
      <c r="AV71" s="18">
        <v>0</v>
      </c>
      <c r="AW71" s="13">
        <v>0</v>
      </c>
      <c r="AX71" s="17">
        <v>0</v>
      </c>
      <c r="AY71" s="18">
        <v>0</v>
      </c>
      <c r="AZ71" s="18">
        <v>0</v>
      </c>
      <c r="BA71" s="18">
        <v>0</v>
      </c>
      <c r="BB71" s="18">
        <v>0</v>
      </c>
      <c r="BC71" s="13">
        <v>0</v>
      </c>
      <c r="BD71" s="17">
        <v>0</v>
      </c>
      <c r="BE71" s="18">
        <v>0</v>
      </c>
      <c r="BF71" s="18">
        <v>0</v>
      </c>
      <c r="BG71" s="18">
        <v>0</v>
      </c>
      <c r="BH71" s="18">
        <v>0</v>
      </c>
      <c r="BI71" s="13">
        <v>0</v>
      </c>
      <c r="BJ71" s="17">
        <v>0</v>
      </c>
      <c r="BK71" s="18">
        <v>0</v>
      </c>
      <c r="BL71" s="18">
        <v>0</v>
      </c>
      <c r="BM71" s="18">
        <v>0</v>
      </c>
      <c r="BN71" s="18">
        <v>0</v>
      </c>
      <c r="BO71" s="13">
        <v>0</v>
      </c>
    </row>
    <row r="72" spans="1:67" x14ac:dyDescent="0.3">
      <c r="A72" s="4" t="s">
        <v>63</v>
      </c>
      <c r="B72" s="109">
        <v>0</v>
      </c>
      <c r="C72" s="110">
        <v>0</v>
      </c>
      <c r="D72" s="110">
        <v>0</v>
      </c>
      <c r="E72" s="110">
        <v>0</v>
      </c>
      <c r="F72" s="110">
        <v>0</v>
      </c>
      <c r="G72" s="111">
        <v>0</v>
      </c>
      <c r="H72" s="17">
        <v>0</v>
      </c>
      <c r="I72" s="18">
        <v>0</v>
      </c>
      <c r="J72" s="18">
        <v>0</v>
      </c>
      <c r="K72" s="18">
        <v>0</v>
      </c>
      <c r="L72" s="18">
        <v>0</v>
      </c>
      <c r="M72" s="13">
        <v>0</v>
      </c>
      <c r="N72" s="17">
        <v>0</v>
      </c>
      <c r="O72" s="18">
        <v>0</v>
      </c>
      <c r="P72" s="18">
        <v>0</v>
      </c>
      <c r="Q72" s="18">
        <v>0</v>
      </c>
      <c r="R72" s="18">
        <v>0</v>
      </c>
      <c r="S72" s="13">
        <v>0</v>
      </c>
      <c r="T72" s="17">
        <v>0</v>
      </c>
      <c r="U72" s="18">
        <v>0</v>
      </c>
      <c r="V72" s="18">
        <v>0</v>
      </c>
      <c r="W72" s="18">
        <v>0</v>
      </c>
      <c r="X72" s="18">
        <v>0</v>
      </c>
      <c r="Y72" s="13">
        <v>0</v>
      </c>
      <c r="Z72" s="17">
        <v>0</v>
      </c>
      <c r="AA72" s="18">
        <v>0</v>
      </c>
      <c r="AB72" s="18">
        <v>0</v>
      </c>
      <c r="AC72" s="18">
        <v>0</v>
      </c>
      <c r="AD72" s="18">
        <v>0</v>
      </c>
      <c r="AE72" s="13">
        <v>0</v>
      </c>
      <c r="AF72" s="17">
        <v>0</v>
      </c>
      <c r="AG72" s="18">
        <v>0</v>
      </c>
      <c r="AH72" s="18">
        <v>0</v>
      </c>
      <c r="AI72" s="18">
        <v>0</v>
      </c>
      <c r="AJ72" s="18">
        <v>0</v>
      </c>
      <c r="AK72" s="13">
        <v>0</v>
      </c>
      <c r="AL72" s="17">
        <v>0</v>
      </c>
      <c r="AM72" s="18">
        <v>0</v>
      </c>
      <c r="AN72" s="18">
        <v>0</v>
      </c>
      <c r="AO72" s="18">
        <v>0</v>
      </c>
      <c r="AP72" s="18">
        <v>0</v>
      </c>
      <c r="AQ72" s="13">
        <v>0</v>
      </c>
      <c r="AR72" s="17">
        <v>0</v>
      </c>
      <c r="AS72" s="18">
        <v>0</v>
      </c>
      <c r="AT72" s="18">
        <v>0</v>
      </c>
      <c r="AU72" s="18">
        <v>0</v>
      </c>
      <c r="AV72" s="18">
        <v>0</v>
      </c>
      <c r="AW72" s="13">
        <v>0</v>
      </c>
      <c r="AX72" s="17">
        <v>0</v>
      </c>
      <c r="AY72" s="18">
        <v>0</v>
      </c>
      <c r="AZ72" s="18">
        <v>0</v>
      </c>
      <c r="BA72" s="18">
        <v>0</v>
      </c>
      <c r="BB72" s="18">
        <v>0</v>
      </c>
      <c r="BC72" s="13">
        <v>0</v>
      </c>
      <c r="BD72" s="17">
        <v>0</v>
      </c>
      <c r="BE72" s="18">
        <v>0</v>
      </c>
      <c r="BF72" s="18">
        <v>0</v>
      </c>
      <c r="BG72" s="18">
        <v>0</v>
      </c>
      <c r="BH72" s="18">
        <v>0</v>
      </c>
      <c r="BI72" s="13">
        <v>0</v>
      </c>
      <c r="BJ72" s="17">
        <v>0</v>
      </c>
      <c r="BK72" s="18">
        <v>0</v>
      </c>
      <c r="BL72" s="18">
        <v>0</v>
      </c>
      <c r="BM72" s="18">
        <v>0</v>
      </c>
      <c r="BN72" s="18">
        <v>0</v>
      </c>
      <c r="BO72" s="13">
        <v>0</v>
      </c>
    </row>
    <row r="73" spans="1:67" x14ac:dyDescent="0.3">
      <c r="A73" s="4" t="s">
        <v>64</v>
      </c>
      <c r="B73" s="109">
        <v>0</v>
      </c>
      <c r="C73" s="110">
        <v>0</v>
      </c>
      <c r="D73" s="110">
        <v>0</v>
      </c>
      <c r="E73" s="110">
        <v>0</v>
      </c>
      <c r="F73" s="110">
        <v>741.07</v>
      </c>
      <c r="G73" s="111">
        <v>741.07</v>
      </c>
      <c r="H73" s="17">
        <v>0</v>
      </c>
      <c r="I73" s="18">
        <v>0</v>
      </c>
      <c r="J73" s="18">
        <v>0</v>
      </c>
      <c r="K73" s="18">
        <v>0</v>
      </c>
      <c r="L73" s="18">
        <v>0</v>
      </c>
      <c r="M73" s="13">
        <v>0</v>
      </c>
      <c r="N73" s="17">
        <v>0</v>
      </c>
      <c r="O73" s="18">
        <v>0</v>
      </c>
      <c r="P73" s="18">
        <v>0</v>
      </c>
      <c r="Q73" s="18">
        <v>0</v>
      </c>
      <c r="R73" s="18">
        <v>0</v>
      </c>
      <c r="S73" s="13">
        <v>0</v>
      </c>
      <c r="T73" s="17">
        <v>0</v>
      </c>
      <c r="U73" s="18">
        <v>0</v>
      </c>
      <c r="V73" s="18">
        <v>0</v>
      </c>
      <c r="W73" s="18">
        <v>0</v>
      </c>
      <c r="X73" s="18">
        <v>0</v>
      </c>
      <c r="Y73" s="13">
        <v>0</v>
      </c>
      <c r="Z73" s="17">
        <v>0</v>
      </c>
      <c r="AA73" s="18">
        <v>0</v>
      </c>
      <c r="AB73" s="18">
        <v>0</v>
      </c>
      <c r="AC73" s="18">
        <v>0</v>
      </c>
      <c r="AD73" s="18">
        <v>0</v>
      </c>
      <c r="AE73" s="13">
        <v>0</v>
      </c>
      <c r="AF73" s="17">
        <v>0</v>
      </c>
      <c r="AG73" s="18">
        <v>0</v>
      </c>
      <c r="AH73" s="18">
        <v>0</v>
      </c>
      <c r="AI73" s="18">
        <v>0</v>
      </c>
      <c r="AJ73" s="18">
        <v>0</v>
      </c>
      <c r="AK73" s="13">
        <v>0</v>
      </c>
      <c r="AL73" s="17">
        <v>0</v>
      </c>
      <c r="AM73" s="18">
        <v>0</v>
      </c>
      <c r="AN73" s="18">
        <v>0</v>
      </c>
      <c r="AO73" s="18">
        <v>0</v>
      </c>
      <c r="AP73" s="18">
        <v>0</v>
      </c>
      <c r="AQ73" s="13">
        <v>0</v>
      </c>
      <c r="AR73" s="17">
        <v>0</v>
      </c>
      <c r="AS73" s="18">
        <v>0</v>
      </c>
      <c r="AT73" s="18">
        <v>0</v>
      </c>
      <c r="AU73" s="18">
        <v>0</v>
      </c>
      <c r="AV73" s="18">
        <v>741.07</v>
      </c>
      <c r="AW73" s="13">
        <v>741.07</v>
      </c>
      <c r="AX73" s="17">
        <v>0</v>
      </c>
      <c r="AY73" s="18">
        <v>0</v>
      </c>
      <c r="AZ73" s="18">
        <v>0</v>
      </c>
      <c r="BA73" s="18">
        <v>0</v>
      </c>
      <c r="BB73" s="18">
        <v>0</v>
      </c>
      <c r="BC73" s="13">
        <v>0</v>
      </c>
      <c r="BD73" s="17">
        <v>0</v>
      </c>
      <c r="BE73" s="18">
        <v>0</v>
      </c>
      <c r="BF73" s="18">
        <v>0</v>
      </c>
      <c r="BG73" s="18">
        <v>0</v>
      </c>
      <c r="BH73" s="18">
        <v>0</v>
      </c>
      <c r="BI73" s="13">
        <v>0</v>
      </c>
      <c r="BJ73" s="17">
        <v>0</v>
      </c>
      <c r="BK73" s="18">
        <v>0</v>
      </c>
      <c r="BL73" s="18">
        <v>0</v>
      </c>
      <c r="BM73" s="18">
        <v>0</v>
      </c>
      <c r="BN73" s="18">
        <v>0</v>
      </c>
      <c r="BO73" s="13">
        <v>0</v>
      </c>
    </row>
    <row r="74" spans="1:67" x14ac:dyDescent="0.3">
      <c r="A74" s="4" t="s">
        <v>65</v>
      </c>
      <c r="B74" s="109">
        <v>0</v>
      </c>
      <c r="C74" s="110">
        <v>0</v>
      </c>
      <c r="D74" s="110">
        <v>0</v>
      </c>
      <c r="E74" s="110">
        <v>0</v>
      </c>
      <c r="F74" s="110">
        <v>0</v>
      </c>
      <c r="G74" s="111">
        <v>0</v>
      </c>
      <c r="H74" s="17">
        <v>0</v>
      </c>
      <c r="I74" s="18">
        <v>0</v>
      </c>
      <c r="J74" s="18">
        <v>0</v>
      </c>
      <c r="K74" s="18">
        <v>0</v>
      </c>
      <c r="L74" s="18">
        <v>0</v>
      </c>
      <c r="M74" s="13">
        <v>0</v>
      </c>
      <c r="N74" s="17">
        <v>0</v>
      </c>
      <c r="O74" s="18">
        <v>0</v>
      </c>
      <c r="P74" s="18">
        <v>0</v>
      </c>
      <c r="Q74" s="18">
        <v>0</v>
      </c>
      <c r="R74" s="18">
        <v>0</v>
      </c>
      <c r="S74" s="13">
        <v>0</v>
      </c>
      <c r="T74" s="17">
        <v>0</v>
      </c>
      <c r="U74" s="18">
        <v>0</v>
      </c>
      <c r="V74" s="18">
        <v>0</v>
      </c>
      <c r="W74" s="18">
        <v>0</v>
      </c>
      <c r="X74" s="18">
        <v>0</v>
      </c>
      <c r="Y74" s="13">
        <v>0</v>
      </c>
      <c r="Z74" s="17">
        <v>0</v>
      </c>
      <c r="AA74" s="18">
        <v>0</v>
      </c>
      <c r="AB74" s="18">
        <v>0</v>
      </c>
      <c r="AC74" s="18">
        <v>0</v>
      </c>
      <c r="AD74" s="18">
        <v>0</v>
      </c>
      <c r="AE74" s="13">
        <v>0</v>
      </c>
      <c r="AF74" s="17">
        <v>0</v>
      </c>
      <c r="AG74" s="18">
        <v>0</v>
      </c>
      <c r="AH74" s="18">
        <v>0</v>
      </c>
      <c r="AI74" s="18">
        <v>0</v>
      </c>
      <c r="AJ74" s="18">
        <v>0</v>
      </c>
      <c r="AK74" s="13">
        <v>0</v>
      </c>
      <c r="AL74" s="17">
        <v>0</v>
      </c>
      <c r="AM74" s="18">
        <v>0</v>
      </c>
      <c r="AN74" s="18">
        <v>0</v>
      </c>
      <c r="AO74" s="18">
        <v>0</v>
      </c>
      <c r="AP74" s="18">
        <v>0</v>
      </c>
      <c r="AQ74" s="13">
        <v>0</v>
      </c>
      <c r="AR74" s="17">
        <v>0</v>
      </c>
      <c r="AS74" s="18">
        <v>0</v>
      </c>
      <c r="AT74" s="18">
        <v>0</v>
      </c>
      <c r="AU74" s="18">
        <v>0</v>
      </c>
      <c r="AV74" s="18">
        <v>0</v>
      </c>
      <c r="AW74" s="13">
        <v>0</v>
      </c>
      <c r="AX74" s="17">
        <v>0</v>
      </c>
      <c r="AY74" s="18">
        <v>0</v>
      </c>
      <c r="AZ74" s="18">
        <v>0</v>
      </c>
      <c r="BA74" s="18">
        <v>0</v>
      </c>
      <c r="BB74" s="18">
        <v>0</v>
      </c>
      <c r="BC74" s="13">
        <v>0</v>
      </c>
      <c r="BD74" s="17">
        <v>0</v>
      </c>
      <c r="BE74" s="18">
        <v>0</v>
      </c>
      <c r="BF74" s="18">
        <v>0</v>
      </c>
      <c r="BG74" s="18">
        <v>0</v>
      </c>
      <c r="BH74" s="18">
        <v>0</v>
      </c>
      <c r="BI74" s="13">
        <v>0</v>
      </c>
      <c r="BJ74" s="17">
        <v>0</v>
      </c>
      <c r="BK74" s="18">
        <v>0</v>
      </c>
      <c r="BL74" s="18">
        <v>0</v>
      </c>
      <c r="BM74" s="18">
        <v>0</v>
      </c>
      <c r="BN74" s="18">
        <v>0</v>
      </c>
      <c r="BO74" s="13">
        <v>0</v>
      </c>
    </row>
    <row r="75" spans="1:67" x14ac:dyDescent="0.3">
      <c r="A75" s="4" t="s">
        <v>66</v>
      </c>
      <c r="B75" s="109">
        <v>0</v>
      </c>
      <c r="C75" s="110">
        <v>0</v>
      </c>
      <c r="D75" s="110">
        <v>0</v>
      </c>
      <c r="E75" s="110">
        <v>0</v>
      </c>
      <c r="F75" s="110">
        <v>0</v>
      </c>
      <c r="G75" s="111">
        <v>0</v>
      </c>
      <c r="H75" s="17">
        <v>0</v>
      </c>
      <c r="I75" s="18">
        <v>0</v>
      </c>
      <c r="J75" s="18">
        <v>0</v>
      </c>
      <c r="K75" s="18">
        <v>0</v>
      </c>
      <c r="L75" s="18">
        <v>0</v>
      </c>
      <c r="M75" s="13">
        <v>0</v>
      </c>
      <c r="N75" s="17">
        <v>0</v>
      </c>
      <c r="O75" s="18">
        <v>0</v>
      </c>
      <c r="P75" s="18">
        <v>0</v>
      </c>
      <c r="Q75" s="18">
        <v>0</v>
      </c>
      <c r="R75" s="18">
        <v>0</v>
      </c>
      <c r="S75" s="13">
        <v>0</v>
      </c>
      <c r="T75" s="17">
        <v>0</v>
      </c>
      <c r="U75" s="18">
        <v>0</v>
      </c>
      <c r="V75" s="18">
        <v>0</v>
      </c>
      <c r="W75" s="18">
        <v>0</v>
      </c>
      <c r="X75" s="18">
        <v>0</v>
      </c>
      <c r="Y75" s="13">
        <v>0</v>
      </c>
      <c r="Z75" s="17">
        <v>0</v>
      </c>
      <c r="AA75" s="18">
        <v>0</v>
      </c>
      <c r="AB75" s="18">
        <v>0</v>
      </c>
      <c r="AC75" s="18">
        <v>0</v>
      </c>
      <c r="AD75" s="18">
        <v>0</v>
      </c>
      <c r="AE75" s="13">
        <v>0</v>
      </c>
      <c r="AF75" s="17">
        <v>0</v>
      </c>
      <c r="AG75" s="18">
        <v>0</v>
      </c>
      <c r="AH75" s="18">
        <v>0</v>
      </c>
      <c r="AI75" s="18">
        <v>0</v>
      </c>
      <c r="AJ75" s="18">
        <v>0</v>
      </c>
      <c r="AK75" s="13">
        <v>0</v>
      </c>
      <c r="AL75" s="17">
        <v>0</v>
      </c>
      <c r="AM75" s="18">
        <v>0</v>
      </c>
      <c r="AN75" s="18">
        <v>0</v>
      </c>
      <c r="AO75" s="18">
        <v>0</v>
      </c>
      <c r="AP75" s="18">
        <v>0</v>
      </c>
      <c r="AQ75" s="13">
        <v>0</v>
      </c>
      <c r="AR75" s="17">
        <v>0</v>
      </c>
      <c r="AS75" s="18">
        <v>0</v>
      </c>
      <c r="AT75" s="18">
        <v>0</v>
      </c>
      <c r="AU75" s="18">
        <v>0</v>
      </c>
      <c r="AV75" s="18">
        <v>0</v>
      </c>
      <c r="AW75" s="13">
        <v>0</v>
      </c>
      <c r="AX75" s="17">
        <v>0</v>
      </c>
      <c r="AY75" s="18">
        <v>0</v>
      </c>
      <c r="AZ75" s="18">
        <v>0</v>
      </c>
      <c r="BA75" s="18">
        <v>0</v>
      </c>
      <c r="BB75" s="18">
        <v>0</v>
      </c>
      <c r="BC75" s="13">
        <v>0</v>
      </c>
      <c r="BD75" s="17">
        <v>0</v>
      </c>
      <c r="BE75" s="18">
        <v>0</v>
      </c>
      <c r="BF75" s="18">
        <v>0</v>
      </c>
      <c r="BG75" s="18">
        <v>0</v>
      </c>
      <c r="BH75" s="18">
        <v>0</v>
      </c>
      <c r="BI75" s="13">
        <v>0</v>
      </c>
      <c r="BJ75" s="17">
        <v>0</v>
      </c>
      <c r="BK75" s="18">
        <v>0</v>
      </c>
      <c r="BL75" s="18">
        <v>0</v>
      </c>
      <c r="BM75" s="18">
        <v>0</v>
      </c>
      <c r="BN75" s="18">
        <v>0</v>
      </c>
      <c r="BO75" s="13">
        <v>0</v>
      </c>
    </row>
    <row r="76" spans="1:67" x14ac:dyDescent="0.3">
      <c r="A76" s="4" t="s">
        <v>67</v>
      </c>
      <c r="B76" s="109">
        <v>0</v>
      </c>
      <c r="C76" s="110">
        <v>0</v>
      </c>
      <c r="D76" s="110">
        <v>0</v>
      </c>
      <c r="E76" s="110">
        <v>0</v>
      </c>
      <c r="F76" s="110">
        <v>0</v>
      </c>
      <c r="G76" s="111">
        <v>0</v>
      </c>
      <c r="H76" s="17">
        <v>0</v>
      </c>
      <c r="I76" s="18">
        <v>0</v>
      </c>
      <c r="J76" s="18">
        <v>0</v>
      </c>
      <c r="K76" s="18">
        <v>0</v>
      </c>
      <c r="L76" s="18">
        <v>0</v>
      </c>
      <c r="M76" s="13">
        <v>0</v>
      </c>
      <c r="N76" s="17">
        <v>0</v>
      </c>
      <c r="O76" s="18">
        <v>0</v>
      </c>
      <c r="P76" s="18">
        <v>0</v>
      </c>
      <c r="Q76" s="18">
        <v>0</v>
      </c>
      <c r="R76" s="18">
        <v>0</v>
      </c>
      <c r="S76" s="13">
        <v>0</v>
      </c>
      <c r="T76" s="17">
        <v>0</v>
      </c>
      <c r="U76" s="18">
        <v>0</v>
      </c>
      <c r="V76" s="18">
        <v>0</v>
      </c>
      <c r="W76" s="18">
        <v>0</v>
      </c>
      <c r="X76" s="18">
        <v>0</v>
      </c>
      <c r="Y76" s="13">
        <v>0</v>
      </c>
      <c r="Z76" s="17">
        <v>0</v>
      </c>
      <c r="AA76" s="18">
        <v>0</v>
      </c>
      <c r="AB76" s="18">
        <v>0</v>
      </c>
      <c r="AC76" s="18">
        <v>0</v>
      </c>
      <c r="AD76" s="18">
        <v>0</v>
      </c>
      <c r="AE76" s="13">
        <v>0</v>
      </c>
      <c r="AF76" s="17">
        <v>0</v>
      </c>
      <c r="AG76" s="18">
        <v>0</v>
      </c>
      <c r="AH76" s="18">
        <v>0</v>
      </c>
      <c r="AI76" s="18">
        <v>0</v>
      </c>
      <c r="AJ76" s="18">
        <v>0</v>
      </c>
      <c r="AK76" s="13">
        <v>0</v>
      </c>
      <c r="AL76" s="17">
        <v>0</v>
      </c>
      <c r="AM76" s="18">
        <v>0</v>
      </c>
      <c r="AN76" s="18">
        <v>0</v>
      </c>
      <c r="AO76" s="18">
        <v>0</v>
      </c>
      <c r="AP76" s="18">
        <v>0</v>
      </c>
      <c r="AQ76" s="13">
        <v>0</v>
      </c>
      <c r="AR76" s="17">
        <v>0</v>
      </c>
      <c r="AS76" s="18">
        <v>0</v>
      </c>
      <c r="AT76" s="18">
        <v>0</v>
      </c>
      <c r="AU76" s="18">
        <v>0</v>
      </c>
      <c r="AV76" s="18">
        <v>0</v>
      </c>
      <c r="AW76" s="13">
        <v>0</v>
      </c>
      <c r="AX76" s="17">
        <v>0</v>
      </c>
      <c r="AY76" s="18">
        <v>0</v>
      </c>
      <c r="AZ76" s="18">
        <v>0</v>
      </c>
      <c r="BA76" s="18">
        <v>0</v>
      </c>
      <c r="BB76" s="18">
        <v>0</v>
      </c>
      <c r="BC76" s="13">
        <v>0</v>
      </c>
      <c r="BD76" s="17">
        <v>0</v>
      </c>
      <c r="BE76" s="18">
        <v>0</v>
      </c>
      <c r="BF76" s="18">
        <v>0</v>
      </c>
      <c r="BG76" s="18">
        <v>0</v>
      </c>
      <c r="BH76" s="18">
        <v>0</v>
      </c>
      <c r="BI76" s="13">
        <v>0</v>
      </c>
      <c r="BJ76" s="17">
        <v>0</v>
      </c>
      <c r="BK76" s="18">
        <v>0</v>
      </c>
      <c r="BL76" s="18">
        <v>0</v>
      </c>
      <c r="BM76" s="18">
        <v>0</v>
      </c>
      <c r="BN76" s="18">
        <v>0</v>
      </c>
      <c r="BO76" s="13">
        <v>0</v>
      </c>
    </row>
    <row r="77" spans="1:67" x14ac:dyDescent="0.3">
      <c r="A77" s="4" t="s">
        <v>68</v>
      </c>
      <c r="B77" s="109">
        <v>0</v>
      </c>
      <c r="C77" s="110">
        <v>0</v>
      </c>
      <c r="D77" s="110">
        <v>0</v>
      </c>
      <c r="E77" s="110">
        <v>0</v>
      </c>
      <c r="F77" s="110">
        <v>0</v>
      </c>
      <c r="G77" s="111">
        <v>0</v>
      </c>
      <c r="H77" s="17">
        <v>0</v>
      </c>
      <c r="I77" s="18">
        <v>0</v>
      </c>
      <c r="J77" s="18">
        <v>0</v>
      </c>
      <c r="K77" s="18">
        <v>0</v>
      </c>
      <c r="L77" s="18">
        <v>0</v>
      </c>
      <c r="M77" s="13">
        <v>0</v>
      </c>
      <c r="N77" s="17">
        <v>0</v>
      </c>
      <c r="O77" s="18">
        <v>0</v>
      </c>
      <c r="P77" s="18">
        <v>0</v>
      </c>
      <c r="Q77" s="18">
        <v>0</v>
      </c>
      <c r="R77" s="18">
        <v>0</v>
      </c>
      <c r="S77" s="13">
        <v>0</v>
      </c>
      <c r="T77" s="17">
        <v>0</v>
      </c>
      <c r="U77" s="18">
        <v>0</v>
      </c>
      <c r="V77" s="18">
        <v>0</v>
      </c>
      <c r="W77" s="18">
        <v>0</v>
      </c>
      <c r="X77" s="18">
        <v>0</v>
      </c>
      <c r="Y77" s="13">
        <v>0</v>
      </c>
      <c r="Z77" s="17">
        <v>0</v>
      </c>
      <c r="AA77" s="18">
        <v>0</v>
      </c>
      <c r="AB77" s="18">
        <v>0</v>
      </c>
      <c r="AC77" s="18">
        <v>0</v>
      </c>
      <c r="AD77" s="18">
        <v>0</v>
      </c>
      <c r="AE77" s="13">
        <v>0</v>
      </c>
      <c r="AF77" s="17">
        <v>0</v>
      </c>
      <c r="AG77" s="18">
        <v>0</v>
      </c>
      <c r="AH77" s="18">
        <v>0</v>
      </c>
      <c r="AI77" s="18">
        <v>0</v>
      </c>
      <c r="AJ77" s="18">
        <v>0</v>
      </c>
      <c r="AK77" s="13">
        <v>0</v>
      </c>
      <c r="AL77" s="17">
        <v>0</v>
      </c>
      <c r="AM77" s="18">
        <v>0</v>
      </c>
      <c r="AN77" s="18">
        <v>0</v>
      </c>
      <c r="AO77" s="18">
        <v>0</v>
      </c>
      <c r="AP77" s="18">
        <v>0</v>
      </c>
      <c r="AQ77" s="13">
        <v>0</v>
      </c>
      <c r="AR77" s="17">
        <v>0</v>
      </c>
      <c r="AS77" s="18">
        <v>0</v>
      </c>
      <c r="AT77" s="18">
        <v>0</v>
      </c>
      <c r="AU77" s="18">
        <v>0</v>
      </c>
      <c r="AV77" s="18">
        <v>0</v>
      </c>
      <c r="AW77" s="13">
        <v>0</v>
      </c>
      <c r="AX77" s="17">
        <v>0</v>
      </c>
      <c r="AY77" s="18">
        <v>0</v>
      </c>
      <c r="AZ77" s="18">
        <v>0</v>
      </c>
      <c r="BA77" s="18">
        <v>0</v>
      </c>
      <c r="BB77" s="18">
        <v>0</v>
      </c>
      <c r="BC77" s="13">
        <v>0</v>
      </c>
      <c r="BD77" s="17">
        <v>0</v>
      </c>
      <c r="BE77" s="18">
        <v>0</v>
      </c>
      <c r="BF77" s="18">
        <v>0</v>
      </c>
      <c r="BG77" s="18">
        <v>0</v>
      </c>
      <c r="BH77" s="18">
        <v>0</v>
      </c>
      <c r="BI77" s="13">
        <v>0</v>
      </c>
      <c r="BJ77" s="17">
        <v>0</v>
      </c>
      <c r="BK77" s="18">
        <v>0</v>
      </c>
      <c r="BL77" s="18">
        <v>0</v>
      </c>
      <c r="BM77" s="18">
        <v>0</v>
      </c>
      <c r="BN77" s="18">
        <v>0</v>
      </c>
      <c r="BO77" s="13">
        <v>0</v>
      </c>
    </row>
    <row r="78" spans="1:67" x14ac:dyDescent="0.3">
      <c r="A78" s="4" t="s">
        <v>69</v>
      </c>
      <c r="B78" s="109">
        <v>0</v>
      </c>
      <c r="C78" s="110">
        <v>0</v>
      </c>
      <c r="D78" s="110">
        <v>0</v>
      </c>
      <c r="E78" s="110">
        <v>28213</v>
      </c>
      <c r="F78" s="110">
        <v>0</v>
      </c>
      <c r="G78" s="111">
        <v>28213</v>
      </c>
      <c r="H78" s="17">
        <v>0</v>
      </c>
      <c r="I78" s="18">
        <v>0</v>
      </c>
      <c r="J78" s="18">
        <v>0</v>
      </c>
      <c r="K78" s="18">
        <v>0</v>
      </c>
      <c r="L78" s="18">
        <v>0</v>
      </c>
      <c r="M78" s="13">
        <v>0</v>
      </c>
      <c r="N78" s="17">
        <v>0</v>
      </c>
      <c r="O78" s="18">
        <v>0</v>
      </c>
      <c r="P78" s="18">
        <v>0</v>
      </c>
      <c r="Q78" s="18">
        <v>0</v>
      </c>
      <c r="R78" s="18">
        <v>0</v>
      </c>
      <c r="S78" s="13">
        <v>0</v>
      </c>
      <c r="T78" s="17">
        <v>0</v>
      </c>
      <c r="U78" s="18">
        <v>0</v>
      </c>
      <c r="V78" s="18">
        <v>0</v>
      </c>
      <c r="W78" s="18">
        <v>0</v>
      </c>
      <c r="X78" s="18">
        <v>0</v>
      </c>
      <c r="Y78" s="13">
        <v>0</v>
      </c>
      <c r="Z78" s="17">
        <v>0</v>
      </c>
      <c r="AA78" s="18">
        <v>0</v>
      </c>
      <c r="AB78" s="18">
        <v>0</v>
      </c>
      <c r="AC78" s="18">
        <v>0</v>
      </c>
      <c r="AD78" s="18">
        <v>0</v>
      </c>
      <c r="AE78" s="13">
        <v>0</v>
      </c>
      <c r="AF78" s="17">
        <v>0</v>
      </c>
      <c r="AG78" s="18">
        <v>0</v>
      </c>
      <c r="AH78" s="18">
        <v>0</v>
      </c>
      <c r="AI78" s="18">
        <v>0</v>
      </c>
      <c r="AJ78" s="18">
        <v>0</v>
      </c>
      <c r="AK78" s="13">
        <v>0</v>
      </c>
      <c r="AL78" s="17">
        <v>0</v>
      </c>
      <c r="AM78" s="18">
        <v>0</v>
      </c>
      <c r="AN78" s="18">
        <v>0</v>
      </c>
      <c r="AO78" s="18">
        <v>0</v>
      </c>
      <c r="AP78" s="18">
        <v>0</v>
      </c>
      <c r="AQ78" s="13">
        <v>0</v>
      </c>
      <c r="AR78" s="17">
        <v>0</v>
      </c>
      <c r="AS78" s="18">
        <v>0</v>
      </c>
      <c r="AT78" s="18">
        <v>0</v>
      </c>
      <c r="AU78" s="18">
        <v>0</v>
      </c>
      <c r="AV78" s="18">
        <v>0</v>
      </c>
      <c r="AW78" s="13">
        <v>0</v>
      </c>
      <c r="AX78" s="17">
        <v>0</v>
      </c>
      <c r="AY78" s="18">
        <v>0</v>
      </c>
      <c r="AZ78" s="18">
        <v>0</v>
      </c>
      <c r="BA78" s="18">
        <v>0</v>
      </c>
      <c r="BB78" s="18">
        <v>0</v>
      </c>
      <c r="BC78" s="13">
        <v>0</v>
      </c>
      <c r="BD78" s="17">
        <v>0</v>
      </c>
      <c r="BE78" s="18">
        <v>0</v>
      </c>
      <c r="BF78" s="18">
        <v>0</v>
      </c>
      <c r="BG78" s="18">
        <v>0</v>
      </c>
      <c r="BH78" s="18">
        <v>0</v>
      </c>
      <c r="BI78" s="13">
        <v>0</v>
      </c>
      <c r="BJ78" s="17">
        <v>0</v>
      </c>
      <c r="BK78" s="18">
        <v>0</v>
      </c>
      <c r="BL78" s="18">
        <v>0</v>
      </c>
      <c r="BM78" s="18">
        <v>28213</v>
      </c>
      <c r="BN78" s="18">
        <v>0</v>
      </c>
      <c r="BO78" s="13">
        <v>28213</v>
      </c>
    </row>
    <row r="79" spans="1:67" x14ac:dyDescent="0.3">
      <c r="A79" s="4" t="s">
        <v>70</v>
      </c>
      <c r="B79" s="109">
        <v>0</v>
      </c>
      <c r="C79" s="110">
        <v>0</v>
      </c>
      <c r="D79" s="110">
        <v>0</v>
      </c>
      <c r="E79" s="110">
        <v>0</v>
      </c>
      <c r="F79" s="110">
        <v>0</v>
      </c>
      <c r="G79" s="111">
        <v>0</v>
      </c>
      <c r="H79" s="17">
        <v>0</v>
      </c>
      <c r="I79" s="18">
        <v>0</v>
      </c>
      <c r="J79" s="18">
        <v>0</v>
      </c>
      <c r="K79" s="18">
        <v>0</v>
      </c>
      <c r="L79" s="18">
        <v>0</v>
      </c>
      <c r="M79" s="13">
        <v>0</v>
      </c>
      <c r="N79" s="17">
        <v>0</v>
      </c>
      <c r="O79" s="18">
        <v>0</v>
      </c>
      <c r="P79" s="18">
        <v>0</v>
      </c>
      <c r="Q79" s="18">
        <v>0</v>
      </c>
      <c r="R79" s="18">
        <v>0</v>
      </c>
      <c r="S79" s="13">
        <v>0</v>
      </c>
      <c r="T79" s="17">
        <v>0</v>
      </c>
      <c r="U79" s="18">
        <v>0</v>
      </c>
      <c r="V79" s="18">
        <v>0</v>
      </c>
      <c r="W79" s="18">
        <v>0</v>
      </c>
      <c r="X79" s="18">
        <v>0</v>
      </c>
      <c r="Y79" s="13">
        <v>0</v>
      </c>
      <c r="Z79" s="17">
        <v>0</v>
      </c>
      <c r="AA79" s="18">
        <v>0</v>
      </c>
      <c r="AB79" s="18">
        <v>0</v>
      </c>
      <c r="AC79" s="18">
        <v>0</v>
      </c>
      <c r="AD79" s="18">
        <v>0</v>
      </c>
      <c r="AE79" s="13">
        <v>0</v>
      </c>
      <c r="AF79" s="17">
        <v>0</v>
      </c>
      <c r="AG79" s="18">
        <v>0</v>
      </c>
      <c r="AH79" s="18">
        <v>0</v>
      </c>
      <c r="AI79" s="18">
        <v>0</v>
      </c>
      <c r="AJ79" s="18">
        <v>0</v>
      </c>
      <c r="AK79" s="13">
        <v>0</v>
      </c>
      <c r="AL79" s="17">
        <v>0</v>
      </c>
      <c r="AM79" s="18">
        <v>0</v>
      </c>
      <c r="AN79" s="18">
        <v>0</v>
      </c>
      <c r="AO79" s="18">
        <v>0</v>
      </c>
      <c r="AP79" s="18">
        <v>0</v>
      </c>
      <c r="AQ79" s="13">
        <v>0</v>
      </c>
      <c r="AR79" s="17">
        <v>0</v>
      </c>
      <c r="AS79" s="18">
        <v>0</v>
      </c>
      <c r="AT79" s="18">
        <v>0</v>
      </c>
      <c r="AU79" s="18">
        <v>0</v>
      </c>
      <c r="AV79" s="18">
        <v>0</v>
      </c>
      <c r="AW79" s="13">
        <v>0</v>
      </c>
      <c r="AX79" s="17">
        <v>0</v>
      </c>
      <c r="AY79" s="18">
        <v>0</v>
      </c>
      <c r="AZ79" s="18">
        <v>0</v>
      </c>
      <c r="BA79" s="18">
        <v>0</v>
      </c>
      <c r="BB79" s="18">
        <v>0</v>
      </c>
      <c r="BC79" s="13">
        <v>0</v>
      </c>
      <c r="BD79" s="17">
        <v>0</v>
      </c>
      <c r="BE79" s="18">
        <v>0</v>
      </c>
      <c r="BF79" s="18">
        <v>0</v>
      </c>
      <c r="BG79" s="18">
        <v>0</v>
      </c>
      <c r="BH79" s="18">
        <v>0</v>
      </c>
      <c r="BI79" s="13">
        <v>0</v>
      </c>
      <c r="BJ79" s="17">
        <v>0</v>
      </c>
      <c r="BK79" s="18">
        <v>0</v>
      </c>
      <c r="BL79" s="18">
        <v>0</v>
      </c>
      <c r="BM79" s="18">
        <v>0</v>
      </c>
      <c r="BN79" s="18">
        <v>0</v>
      </c>
      <c r="BO79" s="13">
        <v>0</v>
      </c>
    </row>
    <row r="80" spans="1:67" x14ac:dyDescent="0.3">
      <c r="A80" s="4" t="s">
        <v>71</v>
      </c>
      <c r="B80" s="109">
        <v>0</v>
      </c>
      <c r="C80" s="110">
        <v>0</v>
      </c>
      <c r="D80" s="110">
        <v>0</v>
      </c>
      <c r="E80" s="110">
        <v>0</v>
      </c>
      <c r="F80" s="110">
        <v>0</v>
      </c>
      <c r="G80" s="111">
        <v>0</v>
      </c>
      <c r="H80" s="17">
        <v>0</v>
      </c>
      <c r="I80" s="18">
        <v>0</v>
      </c>
      <c r="J80" s="18">
        <v>0</v>
      </c>
      <c r="K80" s="18">
        <v>0</v>
      </c>
      <c r="L80" s="18">
        <v>0</v>
      </c>
      <c r="M80" s="13">
        <v>0</v>
      </c>
      <c r="N80" s="17">
        <v>0</v>
      </c>
      <c r="O80" s="18">
        <v>0</v>
      </c>
      <c r="P80" s="18">
        <v>0</v>
      </c>
      <c r="Q80" s="18">
        <v>0</v>
      </c>
      <c r="R80" s="18">
        <v>0</v>
      </c>
      <c r="S80" s="13">
        <v>0</v>
      </c>
      <c r="T80" s="17">
        <v>0</v>
      </c>
      <c r="U80" s="18">
        <v>0</v>
      </c>
      <c r="V80" s="18">
        <v>0</v>
      </c>
      <c r="W80" s="18">
        <v>0</v>
      </c>
      <c r="X80" s="18">
        <v>0</v>
      </c>
      <c r="Y80" s="13">
        <v>0</v>
      </c>
      <c r="Z80" s="17">
        <v>0</v>
      </c>
      <c r="AA80" s="18">
        <v>0</v>
      </c>
      <c r="AB80" s="18">
        <v>0</v>
      </c>
      <c r="AC80" s="18">
        <v>0</v>
      </c>
      <c r="AD80" s="18">
        <v>0</v>
      </c>
      <c r="AE80" s="13">
        <v>0</v>
      </c>
      <c r="AF80" s="17">
        <v>0</v>
      </c>
      <c r="AG80" s="18">
        <v>0</v>
      </c>
      <c r="AH80" s="18">
        <v>0</v>
      </c>
      <c r="AI80" s="18">
        <v>0</v>
      </c>
      <c r="AJ80" s="18">
        <v>0</v>
      </c>
      <c r="AK80" s="13">
        <v>0</v>
      </c>
      <c r="AL80" s="17">
        <v>0</v>
      </c>
      <c r="AM80" s="18">
        <v>0</v>
      </c>
      <c r="AN80" s="18">
        <v>0</v>
      </c>
      <c r="AO80" s="18">
        <v>0</v>
      </c>
      <c r="AP80" s="18">
        <v>0</v>
      </c>
      <c r="AQ80" s="13">
        <v>0</v>
      </c>
      <c r="AR80" s="17">
        <v>0</v>
      </c>
      <c r="AS80" s="18">
        <v>0</v>
      </c>
      <c r="AT80" s="18">
        <v>0</v>
      </c>
      <c r="AU80" s="18">
        <v>0</v>
      </c>
      <c r="AV80" s="18">
        <v>0</v>
      </c>
      <c r="AW80" s="13">
        <v>0</v>
      </c>
      <c r="AX80" s="17">
        <v>0</v>
      </c>
      <c r="AY80" s="18">
        <v>0</v>
      </c>
      <c r="AZ80" s="18">
        <v>0</v>
      </c>
      <c r="BA80" s="18">
        <v>0</v>
      </c>
      <c r="BB80" s="18">
        <v>0</v>
      </c>
      <c r="BC80" s="13">
        <v>0</v>
      </c>
      <c r="BD80" s="17">
        <v>0</v>
      </c>
      <c r="BE80" s="18">
        <v>0</v>
      </c>
      <c r="BF80" s="18">
        <v>0</v>
      </c>
      <c r="BG80" s="18">
        <v>0</v>
      </c>
      <c r="BH80" s="18">
        <v>0</v>
      </c>
      <c r="BI80" s="13">
        <v>0</v>
      </c>
      <c r="BJ80" s="17">
        <v>0</v>
      </c>
      <c r="BK80" s="18">
        <v>0</v>
      </c>
      <c r="BL80" s="18">
        <v>0</v>
      </c>
      <c r="BM80" s="18">
        <v>0</v>
      </c>
      <c r="BN80" s="18">
        <v>0</v>
      </c>
      <c r="BO80" s="13">
        <v>0</v>
      </c>
    </row>
    <row r="81" spans="1:67" x14ac:dyDescent="0.3">
      <c r="A81" s="4" t="s">
        <v>72</v>
      </c>
      <c r="B81" s="109">
        <v>0</v>
      </c>
      <c r="C81" s="110">
        <v>0</v>
      </c>
      <c r="D81" s="110">
        <v>0</v>
      </c>
      <c r="E81" s="110">
        <v>0</v>
      </c>
      <c r="F81" s="110">
        <v>0</v>
      </c>
      <c r="G81" s="111">
        <v>0</v>
      </c>
      <c r="H81" s="17">
        <v>0</v>
      </c>
      <c r="I81" s="18">
        <v>0</v>
      </c>
      <c r="J81" s="18">
        <v>0</v>
      </c>
      <c r="K81" s="18">
        <v>0</v>
      </c>
      <c r="L81" s="18">
        <v>0</v>
      </c>
      <c r="M81" s="13">
        <v>0</v>
      </c>
      <c r="N81" s="17">
        <v>0</v>
      </c>
      <c r="O81" s="18">
        <v>0</v>
      </c>
      <c r="P81" s="18">
        <v>0</v>
      </c>
      <c r="Q81" s="18">
        <v>0</v>
      </c>
      <c r="R81" s="18">
        <v>0</v>
      </c>
      <c r="S81" s="13">
        <v>0</v>
      </c>
      <c r="T81" s="17">
        <v>0</v>
      </c>
      <c r="U81" s="18">
        <v>0</v>
      </c>
      <c r="V81" s="18">
        <v>0</v>
      </c>
      <c r="W81" s="18">
        <v>0</v>
      </c>
      <c r="X81" s="18">
        <v>0</v>
      </c>
      <c r="Y81" s="13">
        <v>0</v>
      </c>
      <c r="Z81" s="17">
        <v>0</v>
      </c>
      <c r="AA81" s="18">
        <v>0</v>
      </c>
      <c r="AB81" s="18">
        <v>0</v>
      </c>
      <c r="AC81" s="18">
        <v>0</v>
      </c>
      <c r="AD81" s="18">
        <v>0</v>
      </c>
      <c r="AE81" s="13">
        <v>0</v>
      </c>
      <c r="AF81" s="17">
        <v>0</v>
      </c>
      <c r="AG81" s="18">
        <v>0</v>
      </c>
      <c r="AH81" s="18">
        <v>0</v>
      </c>
      <c r="AI81" s="18">
        <v>0</v>
      </c>
      <c r="AJ81" s="18">
        <v>0</v>
      </c>
      <c r="AK81" s="13">
        <v>0</v>
      </c>
      <c r="AL81" s="17">
        <v>0</v>
      </c>
      <c r="AM81" s="18">
        <v>0</v>
      </c>
      <c r="AN81" s="18">
        <v>0</v>
      </c>
      <c r="AO81" s="18">
        <v>0</v>
      </c>
      <c r="AP81" s="18">
        <v>0</v>
      </c>
      <c r="AQ81" s="13">
        <v>0</v>
      </c>
      <c r="AR81" s="17">
        <v>0</v>
      </c>
      <c r="AS81" s="18">
        <v>0</v>
      </c>
      <c r="AT81" s="18">
        <v>0</v>
      </c>
      <c r="AU81" s="18">
        <v>0</v>
      </c>
      <c r="AV81" s="18">
        <v>0</v>
      </c>
      <c r="AW81" s="13">
        <v>0</v>
      </c>
      <c r="AX81" s="17">
        <v>0</v>
      </c>
      <c r="AY81" s="18">
        <v>0</v>
      </c>
      <c r="AZ81" s="18">
        <v>0</v>
      </c>
      <c r="BA81" s="18">
        <v>0</v>
      </c>
      <c r="BB81" s="18">
        <v>0</v>
      </c>
      <c r="BC81" s="13">
        <v>0</v>
      </c>
      <c r="BD81" s="17">
        <v>0</v>
      </c>
      <c r="BE81" s="18">
        <v>0</v>
      </c>
      <c r="BF81" s="18">
        <v>0</v>
      </c>
      <c r="BG81" s="18">
        <v>0</v>
      </c>
      <c r="BH81" s="18">
        <v>0</v>
      </c>
      <c r="BI81" s="13">
        <v>0</v>
      </c>
      <c r="BJ81" s="17">
        <v>0</v>
      </c>
      <c r="BK81" s="18">
        <v>0</v>
      </c>
      <c r="BL81" s="18">
        <v>0</v>
      </c>
      <c r="BM81" s="18">
        <v>0</v>
      </c>
      <c r="BN81" s="18">
        <v>0</v>
      </c>
      <c r="BO81" s="13">
        <v>0</v>
      </c>
    </row>
    <row r="82" spans="1:67" x14ac:dyDescent="0.3">
      <c r="A82" s="4" t="s">
        <v>73</v>
      </c>
      <c r="B82" s="109">
        <v>0</v>
      </c>
      <c r="C82" s="110">
        <v>0</v>
      </c>
      <c r="D82" s="110">
        <v>0</v>
      </c>
      <c r="E82" s="110">
        <v>0</v>
      </c>
      <c r="F82" s="110">
        <v>0</v>
      </c>
      <c r="G82" s="111">
        <v>0</v>
      </c>
      <c r="H82" s="17">
        <v>0</v>
      </c>
      <c r="I82" s="18">
        <v>0</v>
      </c>
      <c r="J82" s="18">
        <v>0</v>
      </c>
      <c r="K82" s="18">
        <v>0</v>
      </c>
      <c r="L82" s="18">
        <v>0</v>
      </c>
      <c r="M82" s="13">
        <v>0</v>
      </c>
      <c r="N82" s="17">
        <v>0</v>
      </c>
      <c r="O82" s="18">
        <v>0</v>
      </c>
      <c r="P82" s="18">
        <v>0</v>
      </c>
      <c r="Q82" s="18">
        <v>0</v>
      </c>
      <c r="R82" s="18">
        <v>0</v>
      </c>
      <c r="S82" s="13">
        <v>0</v>
      </c>
      <c r="T82" s="17">
        <v>0</v>
      </c>
      <c r="U82" s="18">
        <v>0</v>
      </c>
      <c r="V82" s="18">
        <v>0</v>
      </c>
      <c r="W82" s="18">
        <v>0</v>
      </c>
      <c r="X82" s="18">
        <v>0</v>
      </c>
      <c r="Y82" s="13">
        <v>0</v>
      </c>
      <c r="Z82" s="17">
        <v>0</v>
      </c>
      <c r="AA82" s="18">
        <v>0</v>
      </c>
      <c r="AB82" s="18">
        <v>0</v>
      </c>
      <c r="AC82" s="18">
        <v>0</v>
      </c>
      <c r="AD82" s="18">
        <v>0</v>
      </c>
      <c r="AE82" s="13">
        <v>0</v>
      </c>
      <c r="AF82" s="17">
        <v>0</v>
      </c>
      <c r="AG82" s="18">
        <v>0</v>
      </c>
      <c r="AH82" s="18">
        <v>0</v>
      </c>
      <c r="AI82" s="18">
        <v>0</v>
      </c>
      <c r="AJ82" s="18">
        <v>0</v>
      </c>
      <c r="AK82" s="13">
        <v>0</v>
      </c>
      <c r="AL82" s="17">
        <v>0</v>
      </c>
      <c r="AM82" s="18">
        <v>0</v>
      </c>
      <c r="AN82" s="18">
        <v>0</v>
      </c>
      <c r="AO82" s="18">
        <v>0</v>
      </c>
      <c r="AP82" s="18">
        <v>0</v>
      </c>
      <c r="AQ82" s="13">
        <v>0</v>
      </c>
      <c r="AR82" s="17">
        <v>0</v>
      </c>
      <c r="AS82" s="18">
        <v>0</v>
      </c>
      <c r="AT82" s="18">
        <v>0</v>
      </c>
      <c r="AU82" s="18">
        <v>0</v>
      </c>
      <c r="AV82" s="18">
        <v>0</v>
      </c>
      <c r="AW82" s="13">
        <v>0</v>
      </c>
      <c r="AX82" s="17">
        <v>0</v>
      </c>
      <c r="AY82" s="18">
        <v>0</v>
      </c>
      <c r="AZ82" s="18">
        <v>0</v>
      </c>
      <c r="BA82" s="18">
        <v>0</v>
      </c>
      <c r="BB82" s="18">
        <v>0</v>
      </c>
      <c r="BC82" s="13">
        <v>0</v>
      </c>
      <c r="BD82" s="17">
        <v>0</v>
      </c>
      <c r="BE82" s="18">
        <v>0</v>
      </c>
      <c r="BF82" s="18">
        <v>0</v>
      </c>
      <c r="BG82" s="18">
        <v>0</v>
      </c>
      <c r="BH82" s="18">
        <v>0</v>
      </c>
      <c r="BI82" s="13">
        <v>0</v>
      </c>
      <c r="BJ82" s="17">
        <v>0</v>
      </c>
      <c r="BK82" s="18">
        <v>0</v>
      </c>
      <c r="BL82" s="18">
        <v>0</v>
      </c>
      <c r="BM82" s="18">
        <v>0</v>
      </c>
      <c r="BN82" s="18">
        <v>0</v>
      </c>
      <c r="BO82" s="13">
        <v>0</v>
      </c>
    </row>
    <row r="83" spans="1:67" x14ac:dyDescent="0.3">
      <c r="A83" s="4" t="s">
        <v>74</v>
      </c>
      <c r="B83" s="109">
        <v>0</v>
      </c>
      <c r="C83" s="110">
        <v>0</v>
      </c>
      <c r="D83" s="110">
        <v>0</v>
      </c>
      <c r="E83" s="110">
        <v>0</v>
      </c>
      <c r="F83" s="110">
        <v>0</v>
      </c>
      <c r="G83" s="111">
        <v>0</v>
      </c>
      <c r="H83" s="17">
        <v>0</v>
      </c>
      <c r="I83" s="18">
        <v>0</v>
      </c>
      <c r="J83" s="18">
        <v>0</v>
      </c>
      <c r="K83" s="18">
        <v>0</v>
      </c>
      <c r="L83" s="18">
        <v>0</v>
      </c>
      <c r="M83" s="13">
        <v>0</v>
      </c>
      <c r="N83" s="17">
        <v>0</v>
      </c>
      <c r="O83" s="18">
        <v>0</v>
      </c>
      <c r="P83" s="18">
        <v>0</v>
      </c>
      <c r="Q83" s="18">
        <v>0</v>
      </c>
      <c r="R83" s="18">
        <v>0</v>
      </c>
      <c r="S83" s="13">
        <v>0</v>
      </c>
      <c r="T83" s="17">
        <v>0</v>
      </c>
      <c r="U83" s="18">
        <v>0</v>
      </c>
      <c r="V83" s="18">
        <v>0</v>
      </c>
      <c r="W83" s="18">
        <v>0</v>
      </c>
      <c r="X83" s="18">
        <v>0</v>
      </c>
      <c r="Y83" s="13">
        <v>0</v>
      </c>
      <c r="Z83" s="17">
        <v>0</v>
      </c>
      <c r="AA83" s="18">
        <v>0</v>
      </c>
      <c r="AB83" s="18">
        <v>0</v>
      </c>
      <c r="AC83" s="18">
        <v>0</v>
      </c>
      <c r="AD83" s="18">
        <v>0</v>
      </c>
      <c r="AE83" s="13">
        <v>0</v>
      </c>
      <c r="AF83" s="17">
        <v>0</v>
      </c>
      <c r="AG83" s="18">
        <v>0</v>
      </c>
      <c r="AH83" s="18">
        <v>0</v>
      </c>
      <c r="AI83" s="18">
        <v>0</v>
      </c>
      <c r="AJ83" s="18">
        <v>0</v>
      </c>
      <c r="AK83" s="13">
        <v>0</v>
      </c>
      <c r="AL83" s="17">
        <v>0</v>
      </c>
      <c r="AM83" s="18">
        <v>0</v>
      </c>
      <c r="AN83" s="18">
        <v>0</v>
      </c>
      <c r="AO83" s="18">
        <v>0</v>
      </c>
      <c r="AP83" s="18">
        <v>0</v>
      </c>
      <c r="AQ83" s="13">
        <v>0</v>
      </c>
      <c r="AR83" s="17">
        <v>0</v>
      </c>
      <c r="AS83" s="18">
        <v>0</v>
      </c>
      <c r="AT83" s="18">
        <v>0</v>
      </c>
      <c r="AU83" s="18">
        <v>0</v>
      </c>
      <c r="AV83" s="18">
        <v>0</v>
      </c>
      <c r="AW83" s="13">
        <v>0</v>
      </c>
      <c r="AX83" s="17">
        <v>0</v>
      </c>
      <c r="AY83" s="18">
        <v>0</v>
      </c>
      <c r="AZ83" s="18">
        <v>0</v>
      </c>
      <c r="BA83" s="18">
        <v>0</v>
      </c>
      <c r="BB83" s="18">
        <v>0</v>
      </c>
      <c r="BC83" s="13">
        <v>0</v>
      </c>
      <c r="BD83" s="17">
        <v>0</v>
      </c>
      <c r="BE83" s="18">
        <v>0</v>
      </c>
      <c r="BF83" s="18">
        <v>0</v>
      </c>
      <c r="BG83" s="18">
        <v>0</v>
      </c>
      <c r="BH83" s="18">
        <v>0</v>
      </c>
      <c r="BI83" s="13">
        <v>0</v>
      </c>
      <c r="BJ83" s="17">
        <v>0</v>
      </c>
      <c r="BK83" s="18">
        <v>0</v>
      </c>
      <c r="BL83" s="18">
        <v>0</v>
      </c>
      <c r="BM83" s="18">
        <v>0</v>
      </c>
      <c r="BN83" s="18">
        <v>0</v>
      </c>
      <c r="BO83" s="13">
        <v>0</v>
      </c>
    </row>
    <row r="84" spans="1:67" x14ac:dyDescent="0.3">
      <c r="A84" s="4" t="s">
        <v>75</v>
      </c>
      <c r="B84" s="109">
        <v>0</v>
      </c>
      <c r="C84" s="110">
        <v>0</v>
      </c>
      <c r="D84" s="110">
        <v>0</v>
      </c>
      <c r="E84" s="110">
        <v>0</v>
      </c>
      <c r="F84" s="110">
        <v>0</v>
      </c>
      <c r="G84" s="111">
        <v>0</v>
      </c>
      <c r="H84" s="17">
        <v>0</v>
      </c>
      <c r="I84" s="18">
        <v>0</v>
      </c>
      <c r="J84" s="18">
        <v>0</v>
      </c>
      <c r="K84" s="18">
        <v>0</v>
      </c>
      <c r="L84" s="18">
        <v>0</v>
      </c>
      <c r="M84" s="13">
        <v>0</v>
      </c>
      <c r="N84" s="17">
        <v>0</v>
      </c>
      <c r="O84" s="18">
        <v>0</v>
      </c>
      <c r="P84" s="18">
        <v>0</v>
      </c>
      <c r="Q84" s="18">
        <v>0</v>
      </c>
      <c r="R84" s="18">
        <v>0</v>
      </c>
      <c r="S84" s="13">
        <v>0</v>
      </c>
      <c r="T84" s="17">
        <v>0</v>
      </c>
      <c r="U84" s="18">
        <v>0</v>
      </c>
      <c r="V84" s="18">
        <v>0</v>
      </c>
      <c r="W84" s="18">
        <v>0</v>
      </c>
      <c r="X84" s="18">
        <v>0</v>
      </c>
      <c r="Y84" s="13">
        <v>0</v>
      </c>
      <c r="Z84" s="17">
        <v>0</v>
      </c>
      <c r="AA84" s="18">
        <v>0</v>
      </c>
      <c r="AB84" s="18">
        <v>0</v>
      </c>
      <c r="AC84" s="18">
        <v>0</v>
      </c>
      <c r="AD84" s="18">
        <v>0</v>
      </c>
      <c r="AE84" s="13">
        <v>0</v>
      </c>
      <c r="AF84" s="17">
        <v>0</v>
      </c>
      <c r="AG84" s="18">
        <v>0</v>
      </c>
      <c r="AH84" s="18">
        <v>0</v>
      </c>
      <c r="AI84" s="18">
        <v>0</v>
      </c>
      <c r="AJ84" s="18">
        <v>0</v>
      </c>
      <c r="AK84" s="13">
        <v>0</v>
      </c>
      <c r="AL84" s="17">
        <v>0</v>
      </c>
      <c r="AM84" s="18">
        <v>0</v>
      </c>
      <c r="AN84" s="18">
        <v>0</v>
      </c>
      <c r="AO84" s="18">
        <v>0</v>
      </c>
      <c r="AP84" s="18">
        <v>0</v>
      </c>
      <c r="AQ84" s="13">
        <v>0</v>
      </c>
      <c r="AR84" s="17">
        <v>0</v>
      </c>
      <c r="AS84" s="18">
        <v>0</v>
      </c>
      <c r="AT84" s="18">
        <v>0</v>
      </c>
      <c r="AU84" s="18">
        <v>0</v>
      </c>
      <c r="AV84" s="18">
        <v>0</v>
      </c>
      <c r="AW84" s="13">
        <v>0</v>
      </c>
      <c r="AX84" s="17">
        <v>0</v>
      </c>
      <c r="AY84" s="18">
        <v>0</v>
      </c>
      <c r="AZ84" s="18">
        <v>0</v>
      </c>
      <c r="BA84" s="18">
        <v>0</v>
      </c>
      <c r="BB84" s="18">
        <v>0</v>
      </c>
      <c r="BC84" s="13">
        <v>0</v>
      </c>
      <c r="BD84" s="17">
        <v>0</v>
      </c>
      <c r="BE84" s="18">
        <v>0</v>
      </c>
      <c r="BF84" s="18">
        <v>0</v>
      </c>
      <c r="BG84" s="18">
        <v>0</v>
      </c>
      <c r="BH84" s="18">
        <v>0</v>
      </c>
      <c r="BI84" s="13">
        <v>0</v>
      </c>
      <c r="BJ84" s="17">
        <v>0</v>
      </c>
      <c r="BK84" s="18">
        <v>0</v>
      </c>
      <c r="BL84" s="18">
        <v>0</v>
      </c>
      <c r="BM84" s="18">
        <v>0</v>
      </c>
      <c r="BN84" s="18">
        <v>0</v>
      </c>
      <c r="BO84" s="13">
        <v>0</v>
      </c>
    </row>
    <row r="85" spans="1:67" x14ac:dyDescent="0.3">
      <c r="A85" s="4" t="s">
        <v>76</v>
      </c>
      <c r="B85" s="109">
        <v>0</v>
      </c>
      <c r="C85" s="110">
        <v>0</v>
      </c>
      <c r="D85" s="110">
        <v>0</v>
      </c>
      <c r="E85" s="110">
        <v>0</v>
      </c>
      <c r="F85" s="110">
        <v>0</v>
      </c>
      <c r="G85" s="111">
        <v>0</v>
      </c>
      <c r="H85" s="17">
        <v>0</v>
      </c>
      <c r="I85" s="18">
        <v>0</v>
      </c>
      <c r="J85" s="18">
        <v>0</v>
      </c>
      <c r="K85" s="18">
        <v>0</v>
      </c>
      <c r="L85" s="18">
        <v>0</v>
      </c>
      <c r="M85" s="13">
        <v>0</v>
      </c>
      <c r="N85" s="17">
        <v>0</v>
      </c>
      <c r="O85" s="18">
        <v>0</v>
      </c>
      <c r="P85" s="18">
        <v>0</v>
      </c>
      <c r="Q85" s="18">
        <v>0</v>
      </c>
      <c r="R85" s="18">
        <v>0</v>
      </c>
      <c r="S85" s="13">
        <v>0</v>
      </c>
      <c r="T85" s="17">
        <v>0</v>
      </c>
      <c r="U85" s="18">
        <v>0</v>
      </c>
      <c r="V85" s="18">
        <v>0</v>
      </c>
      <c r="W85" s="18">
        <v>0</v>
      </c>
      <c r="X85" s="18">
        <v>0</v>
      </c>
      <c r="Y85" s="13">
        <v>0</v>
      </c>
      <c r="Z85" s="17">
        <v>0</v>
      </c>
      <c r="AA85" s="18">
        <v>0</v>
      </c>
      <c r="AB85" s="18">
        <v>0</v>
      </c>
      <c r="AC85" s="18">
        <v>0</v>
      </c>
      <c r="AD85" s="18">
        <v>0</v>
      </c>
      <c r="AE85" s="13">
        <v>0</v>
      </c>
      <c r="AF85" s="17">
        <v>0</v>
      </c>
      <c r="AG85" s="18">
        <v>0</v>
      </c>
      <c r="AH85" s="18">
        <v>0</v>
      </c>
      <c r="AI85" s="18">
        <v>0</v>
      </c>
      <c r="AJ85" s="18">
        <v>0</v>
      </c>
      <c r="AK85" s="13">
        <v>0</v>
      </c>
      <c r="AL85" s="17">
        <v>0</v>
      </c>
      <c r="AM85" s="18">
        <v>0</v>
      </c>
      <c r="AN85" s="18">
        <v>0</v>
      </c>
      <c r="AO85" s="18">
        <v>0</v>
      </c>
      <c r="AP85" s="18">
        <v>0</v>
      </c>
      <c r="AQ85" s="13">
        <v>0</v>
      </c>
      <c r="AR85" s="17">
        <v>0</v>
      </c>
      <c r="AS85" s="18">
        <v>0</v>
      </c>
      <c r="AT85" s="18">
        <v>0</v>
      </c>
      <c r="AU85" s="18">
        <v>0</v>
      </c>
      <c r="AV85" s="18">
        <v>0</v>
      </c>
      <c r="AW85" s="13">
        <v>0</v>
      </c>
      <c r="AX85" s="17">
        <v>0</v>
      </c>
      <c r="AY85" s="18">
        <v>0</v>
      </c>
      <c r="AZ85" s="18">
        <v>0</v>
      </c>
      <c r="BA85" s="18">
        <v>0</v>
      </c>
      <c r="BB85" s="18">
        <v>0</v>
      </c>
      <c r="BC85" s="13">
        <v>0</v>
      </c>
      <c r="BD85" s="17">
        <v>0</v>
      </c>
      <c r="BE85" s="18">
        <v>0</v>
      </c>
      <c r="BF85" s="18">
        <v>0</v>
      </c>
      <c r="BG85" s="18">
        <v>0</v>
      </c>
      <c r="BH85" s="18">
        <v>0</v>
      </c>
      <c r="BI85" s="13">
        <v>0</v>
      </c>
      <c r="BJ85" s="17">
        <v>0</v>
      </c>
      <c r="BK85" s="18">
        <v>0</v>
      </c>
      <c r="BL85" s="18">
        <v>0</v>
      </c>
      <c r="BM85" s="18">
        <v>0</v>
      </c>
      <c r="BN85" s="18">
        <v>0</v>
      </c>
      <c r="BO85" s="13">
        <v>0</v>
      </c>
    </row>
    <row r="86" spans="1:67" x14ac:dyDescent="0.3">
      <c r="A86" s="4" t="s">
        <v>77</v>
      </c>
      <c r="B86" s="109">
        <v>0</v>
      </c>
      <c r="C86" s="110">
        <v>0</v>
      </c>
      <c r="D86" s="110">
        <v>0</v>
      </c>
      <c r="E86" s="110">
        <v>0</v>
      </c>
      <c r="F86" s="110">
        <v>0</v>
      </c>
      <c r="G86" s="111">
        <v>0</v>
      </c>
      <c r="H86" s="17">
        <v>0</v>
      </c>
      <c r="I86" s="18">
        <v>0</v>
      </c>
      <c r="J86" s="18">
        <v>0</v>
      </c>
      <c r="K86" s="18">
        <v>0</v>
      </c>
      <c r="L86" s="18">
        <v>0</v>
      </c>
      <c r="M86" s="13">
        <v>0</v>
      </c>
      <c r="N86" s="17">
        <v>0</v>
      </c>
      <c r="O86" s="18">
        <v>0</v>
      </c>
      <c r="P86" s="18">
        <v>0</v>
      </c>
      <c r="Q86" s="18">
        <v>0</v>
      </c>
      <c r="R86" s="18">
        <v>0</v>
      </c>
      <c r="S86" s="13">
        <v>0</v>
      </c>
      <c r="T86" s="17">
        <v>0</v>
      </c>
      <c r="U86" s="18">
        <v>0</v>
      </c>
      <c r="V86" s="18">
        <v>0</v>
      </c>
      <c r="W86" s="18">
        <v>0</v>
      </c>
      <c r="X86" s="18">
        <v>0</v>
      </c>
      <c r="Y86" s="13">
        <v>0</v>
      </c>
      <c r="Z86" s="17">
        <v>0</v>
      </c>
      <c r="AA86" s="18">
        <v>0</v>
      </c>
      <c r="AB86" s="18">
        <v>0</v>
      </c>
      <c r="AC86" s="18">
        <v>0</v>
      </c>
      <c r="AD86" s="18">
        <v>0</v>
      </c>
      <c r="AE86" s="13">
        <v>0</v>
      </c>
      <c r="AF86" s="17">
        <v>0</v>
      </c>
      <c r="AG86" s="18">
        <v>0</v>
      </c>
      <c r="AH86" s="18">
        <v>0</v>
      </c>
      <c r="AI86" s="18">
        <v>0</v>
      </c>
      <c r="AJ86" s="18">
        <v>0</v>
      </c>
      <c r="AK86" s="13">
        <v>0</v>
      </c>
      <c r="AL86" s="17">
        <v>0</v>
      </c>
      <c r="AM86" s="18">
        <v>0</v>
      </c>
      <c r="AN86" s="18">
        <v>0</v>
      </c>
      <c r="AO86" s="18">
        <v>0</v>
      </c>
      <c r="AP86" s="18">
        <v>0</v>
      </c>
      <c r="AQ86" s="13">
        <v>0</v>
      </c>
      <c r="AR86" s="17">
        <v>0</v>
      </c>
      <c r="AS86" s="18">
        <v>0</v>
      </c>
      <c r="AT86" s="18">
        <v>0</v>
      </c>
      <c r="AU86" s="18">
        <v>0</v>
      </c>
      <c r="AV86" s="18">
        <v>0</v>
      </c>
      <c r="AW86" s="13">
        <v>0</v>
      </c>
      <c r="AX86" s="17">
        <v>0</v>
      </c>
      <c r="AY86" s="18">
        <v>0</v>
      </c>
      <c r="AZ86" s="18">
        <v>0</v>
      </c>
      <c r="BA86" s="18">
        <v>0</v>
      </c>
      <c r="BB86" s="18">
        <v>0</v>
      </c>
      <c r="BC86" s="13">
        <v>0</v>
      </c>
      <c r="BD86" s="17">
        <v>0</v>
      </c>
      <c r="BE86" s="18">
        <v>0</v>
      </c>
      <c r="BF86" s="18">
        <v>0</v>
      </c>
      <c r="BG86" s="18">
        <v>0</v>
      </c>
      <c r="BH86" s="18">
        <v>0</v>
      </c>
      <c r="BI86" s="13">
        <v>0</v>
      </c>
      <c r="BJ86" s="17">
        <v>0</v>
      </c>
      <c r="BK86" s="18">
        <v>0</v>
      </c>
      <c r="BL86" s="18">
        <v>0</v>
      </c>
      <c r="BM86" s="18">
        <v>0</v>
      </c>
      <c r="BN86" s="18">
        <v>0</v>
      </c>
      <c r="BO86" s="13">
        <v>0</v>
      </c>
    </row>
    <row r="87" spans="1:67" x14ac:dyDescent="0.3">
      <c r="A87" s="4" t="s">
        <v>78</v>
      </c>
      <c r="B87" s="109">
        <v>0</v>
      </c>
      <c r="C87" s="110">
        <v>0</v>
      </c>
      <c r="D87" s="110">
        <v>0</v>
      </c>
      <c r="E87" s="110">
        <v>115343.01</v>
      </c>
      <c r="F87" s="110">
        <v>4777</v>
      </c>
      <c r="G87" s="111">
        <v>120120.01</v>
      </c>
      <c r="H87" s="17">
        <v>0</v>
      </c>
      <c r="I87" s="18">
        <v>0</v>
      </c>
      <c r="J87" s="18">
        <v>0</v>
      </c>
      <c r="K87" s="18">
        <v>0</v>
      </c>
      <c r="L87" s="18">
        <v>0</v>
      </c>
      <c r="M87" s="13">
        <v>0</v>
      </c>
      <c r="N87" s="17">
        <v>0</v>
      </c>
      <c r="O87" s="18">
        <v>0</v>
      </c>
      <c r="P87" s="18">
        <v>0</v>
      </c>
      <c r="Q87" s="18">
        <v>60713.459999999992</v>
      </c>
      <c r="R87" s="18">
        <v>4777</v>
      </c>
      <c r="S87" s="13">
        <v>65490.459999999992</v>
      </c>
      <c r="T87" s="17">
        <v>0</v>
      </c>
      <c r="U87" s="18">
        <v>0</v>
      </c>
      <c r="V87" s="18">
        <v>0</v>
      </c>
      <c r="W87" s="18">
        <v>0</v>
      </c>
      <c r="X87" s="18">
        <v>0</v>
      </c>
      <c r="Y87" s="13">
        <v>0</v>
      </c>
      <c r="Z87" s="17">
        <v>0</v>
      </c>
      <c r="AA87" s="18">
        <v>0</v>
      </c>
      <c r="AB87" s="18">
        <v>0</v>
      </c>
      <c r="AC87" s="18">
        <v>0</v>
      </c>
      <c r="AD87" s="18">
        <v>0</v>
      </c>
      <c r="AE87" s="13">
        <v>0</v>
      </c>
      <c r="AF87" s="17">
        <v>0</v>
      </c>
      <c r="AG87" s="18">
        <v>0</v>
      </c>
      <c r="AH87" s="18">
        <v>0</v>
      </c>
      <c r="AI87" s="18">
        <v>0</v>
      </c>
      <c r="AJ87" s="18">
        <v>0</v>
      </c>
      <c r="AK87" s="13">
        <v>0</v>
      </c>
      <c r="AL87" s="17">
        <v>0</v>
      </c>
      <c r="AM87" s="18">
        <v>0</v>
      </c>
      <c r="AN87" s="18">
        <v>0</v>
      </c>
      <c r="AO87" s="18">
        <v>0</v>
      </c>
      <c r="AP87" s="18">
        <v>0</v>
      </c>
      <c r="AQ87" s="13">
        <v>0</v>
      </c>
      <c r="AR87" s="17">
        <v>0</v>
      </c>
      <c r="AS87" s="18">
        <v>0</v>
      </c>
      <c r="AT87" s="18">
        <v>0</v>
      </c>
      <c r="AU87" s="18">
        <v>0</v>
      </c>
      <c r="AV87" s="18">
        <v>0</v>
      </c>
      <c r="AW87" s="13">
        <v>0</v>
      </c>
      <c r="AX87" s="17">
        <v>0</v>
      </c>
      <c r="AY87" s="18">
        <v>0</v>
      </c>
      <c r="AZ87" s="18">
        <v>0</v>
      </c>
      <c r="BA87" s="18">
        <v>0</v>
      </c>
      <c r="BB87" s="18">
        <v>0</v>
      </c>
      <c r="BC87" s="13">
        <v>0</v>
      </c>
      <c r="BD87" s="17">
        <v>0</v>
      </c>
      <c r="BE87" s="18">
        <v>0</v>
      </c>
      <c r="BF87" s="18">
        <v>0</v>
      </c>
      <c r="BG87" s="18">
        <v>0</v>
      </c>
      <c r="BH87" s="18">
        <v>0</v>
      </c>
      <c r="BI87" s="13">
        <v>0</v>
      </c>
      <c r="BJ87" s="17">
        <v>0</v>
      </c>
      <c r="BK87" s="18">
        <v>0</v>
      </c>
      <c r="BL87" s="18">
        <v>0</v>
      </c>
      <c r="BM87" s="18">
        <v>54629.55</v>
      </c>
      <c r="BN87" s="18">
        <v>0</v>
      </c>
      <c r="BO87" s="13">
        <v>54629.55</v>
      </c>
    </row>
    <row r="88" spans="1:67" x14ac:dyDescent="0.3">
      <c r="A88" s="4" t="s">
        <v>79</v>
      </c>
      <c r="B88" s="109">
        <v>0</v>
      </c>
      <c r="C88" s="110">
        <v>0</v>
      </c>
      <c r="D88" s="110">
        <v>0</v>
      </c>
      <c r="E88" s="110">
        <v>0</v>
      </c>
      <c r="F88" s="110">
        <v>0</v>
      </c>
      <c r="G88" s="111">
        <v>0</v>
      </c>
      <c r="H88" s="17">
        <v>0</v>
      </c>
      <c r="I88" s="18">
        <v>0</v>
      </c>
      <c r="J88" s="18">
        <v>0</v>
      </c>
      <c r="K88" s="18">
        <v>0</v>
      </c>
      <c r="L88" s="18">
        <v>0</v>
      </c>
      <c r="M88" s="13">
        <v>0</v>
      </c>
      <c r="N88" s="17">
        <v>0</v>
      </c>
      <c r="O88" s="18">
        <v>0</v>
      </c>
      <c r="P88" s="18">
        <v>0</v>
      </c>
      <c r="Q88" s="18">
        <v>0</v>
      </c>
      <c r="R88" s="18">
        <v>0</v>
      </c>
      <c r="S88" s="13">
        <v>0</v>
      </c>
      <c r="T88" s="17">
        <v>0</v>
      </c>
      <c r="U88" s="18">
        <v>0</v>
      </c>
      <c r="V88" s="18">
        <v>0</v>
      </c>
      <c r="W88" s="18">
        <v>0</v>
      </c>
      <c r="X88" s="18">
        <v>0</v>
      </c>
      <c r="Y88" s="13">
        <v>0</v>
      </c>
      <c r="Z88" s="17">
        <v>0</v>
      </c>
      <c r="AA88" s="18">
        <v>0</v>
      </c>
      <c r="AB88" s="18">
        <v>0</v>
      </c>
      <c r="AC88" s="18">
        <v>0</v>
      </c>
      <c r="AD88" s="18">
        <v>0</v>
      </c>
      <c r="AE88" s="13">
        <v>0</v>
      </c>
      <c r="AF88" s="17">
        <v>0</v>
      </c>
      <c r="AG88" s="18">
        <v>0</v>
      </c>
      <c r="AH88" s="18">
        <v>0</v>
      </c>
      <c r="AI88" s="18">
        <v>0</v>
      </c>
      <c r="AJ88" s="18">
        <v>0</v>
      </c>
      <c r="AK88" s="13">
        <v>0</v>
      </c>
      <c r="AL88" s="17">
        <v>0</v>
      </c>
      <c r="AM88" s="18">
        <v>0</v>
      </c>
      <c r="AN88" s="18">
        <v>0</v>
      </c>
      <c r="AO88" s="18">
        <v>0</v>
      </c>
      <c r="AP88" s="18">
        <v>0</v>
      </c>
      <c r="AQ88" s="13">
        <v>0</v>
      </c>
      <c r="AR88" s="17">
        <v>0</v>
      </c>
      <c r="AS88" s="18">
        <v>0</v>
      </c>
      <c r="AT88" s="18">
        <v>0</v>
      </c>
      <c r="AU88" s="18">
        <v>0</v>
      </c>
      <c r="AV88" s="18">
        <v>0</v>
      </c>
      <c r="AW88" s="13">
        <v>0</v>
      </c>
      <c r="AX88" s="17">
        <v>0</v>
      </c>
      <c r="AY88" s="18">
        <v>0</v>
      </c>
      <c r="AZ88" s="18">
        <v>0</v>
      </c>
      <c r="BA88" s="18">
        <v>0</v>
      </c>
      <c r="BB88" s="18">
        <v>0</v>
      </c>
      <c r="BC88" s="13">
        <v>0</v>
      </c>
      <c r="BD88" s="17">
        <v>0</v>
      </c>
      <c r="BE88" s="18">
        <v>0</v>
      </c>
      <c r="BF88" s="18">
        <v>0</v>
      </c>
      <c r="BG88" s="18">
        <v>0</v>
      </c>
      <c r="BH88" s="18">
        <v>0</v>
      </c>
      <c r="BI88" s="13">
        <v>0</v>
      </c>
      <c r="BJ88" s="17">
        <v>0</v>
      </c>
      <c r="BK88" s="18">
        <v>0</v>
      </c>
      <c r="BL88" s="18">
        <v>0</v>
      </c>
      <c r="BM88" s="18">
        <v>0</v>
      </c>
      <c r="BN88" s="18">
        <v>0</v>
      </c>
      <c r="BO88" s="13">
        <v>0</v>
      </c>
    </row>
    <row r="89" spans="1:67" x14ac:dyDescent="0.3">
      <c r="A89" s="5"/>
      <c r="B89" s="112"/>
      <c r="C89" s="113"/>
      <c r="D89" s="113"/>
      <c r="E89" s="113"/>
      <c r="F89" s="113"/>
      <c r="G89" s="114"/>
      <c r="H89" s="19"/>
      <c r="I89" s="20"/>
      <c r="J89" s="20"/>
      <c r="K89" s="20"/>
      <c r="L89" s="20"/>
      <c r="M89" s="14"/>
      <c r="N89" s="19"/>
      <c r="O89" s="20"/>
      <c r="P89" s="20"/>
      <c r="Q89" s="20"/>
      <c r="R89" s="20"/>
      <c r="S89" s="14"/>
      <c r="T89" s="19"/>
      <c r="U89" s="20"/>
      <c r="V89" s="20"/>
      <c r="W89" s="20"/>
      <c r="X89" s="20"/>
      <c r="Y89" s="14"/>
      <c r="Z89" s="19"/>
      <c r="AA89" s="20"/>
      <c r="AB89" s="20"/>
      <c r="AC89" s="20"/>
      <c r="AD89" s="20"/>
      <c r="AE89" s="14"/>
      <c r="AF89" s="19"/>
      <c r="AG89" s="20"/>
      <c r="AH89" s="20"/>
      <c r="AI89" s="20"/>
      <c r="AJ89" s="20"/>
      <c r="AK89" s="14"/>
      <c r="AL89" s="19"/>
      <c r="AM89" s="20"/>
      <c r="AN89" s="20"/>
      <c r="AO89" s="20"/>
      <c r="AP89" s="20"/>
      <c r="AQ89" s="14"/>
      <c r="AR89" s="19"/>
      <c r="AS89" s="20"/>
      <c r="AT89" s="20"/>
      <c r="AU89" s="20"/>
      <c r="AV89" s="20"/>
      <c r="AW89" s="14"/>
      <c r="AX89" s="19"/>
      <c r="AY89" s="20"/>
      <c r="AZ89" s="20"/>
      <c r="BA89" s="20"/>
      <c r="BB89" s="20"/>
      <c r="BC89" s="14"/>
      <c r="BD89" s="19"/>
      <c r="BE89" s="20"/>
      <c r="BF89" s="20"/>
      <c r="BG89" s="20"/>
      <c r="BH89" s="20"/>
      <c r="BI89" s="14"/>
      <c r="BJ89" s="19"/>
      <c r="BK89" s="20"/>
      <c r="BL89" s="20"/>
      <c r="BM89" s="20"/>
      <c r="BN89" s="20"/>
      <c r="BO89" s="14"/>
    </row>
    <row r="90" spans="1:67" x14ac:dyDescent="0.3">
      <c r="A90" s="80" t="s">
        <v>80</v>
      </c>
      <c r="B90" s="81">
        <f>SUM(B9:B89)</f>
        <v>-576985.97</v>
      </c>
      <c r="C90" s="82">
        <f t="shared" ref="C90:G90" si="0">SUM(C9:C89)</f>
        <v>777551</v>
      </c>
      <c r="D90" s="82">
        <f t="shared" si="0"/>
        <v>14639</v>
      </c>
      <c r="E90" s="82">
        <f t="shared" si="0"/>
        <v>1829314.7765828567</v>
      </c>
      <c r="F90" s="82">
        <f t="shared" si="0"/>
        <v>264251.77272727271</v>
      </c>
      <c r="G90" s="83">
        <f t="shared" si="0"/>
        <v>2308770.5793101289</v>
      </c>
      <c r="H90" s="81">
        <f t="shared" ref="H90:BO90" si="1">SUM(H9:H89)</f>
        <v>0</v>
      </c>
      <c r="I90" s="82">
        <f t="shared" si="1"/>
        <v>777551</v>
      </c>
      <c r="J90" s="82">
        <f t="shared" si="1"/>
        <v>3000</v>
      </c>
      <c r="K90" s="82">
        <f t="shared" si="1"/>
        <v>214602.27099476397</v>
      </c>
      <c r="L90" s="82">
        <f t="shared" si="1"/>
        <v>46788.380000000005</v>
      </c>
      <c r="M90" s="83">
        <f t="shared" si="1"/>
        <v>1041941.6509947638</v>
      </c>
      <c r="N90" s="81">
        <f t="shared" ref="N90:AQ90" si="2">SUM(N9:N89)</f>
        <v>-576985.97</v>
      </c>
      <c r="O90" s="82">
        <f t="shared" si="2"/>
        <v>0</v>
      </c>
      <c r="P90" s="82">
        <f t="shared" si="2"/>
        <v>5000</v>
      </c>
      <c r="Q90" s="82">
        <f t="shared" si="2"/>
        <v>1580289.2392951585</v>
      </c>
      <c r="R90" s="82">
        <f t="shared" si="2"/>
        <v>216173.32272727269</v>
      </c>
      <c r="S90" s="83">
        <f t="shared" si="2"/>
        <v>1224476.5920224318</v>
      </c>
      <c r="T90" s="81">
        <f t="shared" si="2"/>
        <v>0</v>
      </c>
      <c r="U90" s="82">
        <f t="shared" si="2"/>
        <v>0</v>
      </c>
      <c r="V90" s="82">
        <f t="shared" si="2"/>
        <v>0</v>
      </c>
      <c r="W90" s="82">
        <f t="shared" si="2"/>
        <v>9.505307550408143E-2</v>
      </c>
      <c r="X90" s="82">
        <f t="shared" si="2"/>
        <v>0</v>
      </c>
      <c r="Y90" s="83">
        <f t="shared" si="2"/>
        <v>9.505307550408143E-2</v>
      </c>
      <c r="Z90" s="81">
        <f t="shared" si="2"/>
        <v>0</v>
      </c>
      <c r="AA90" s="82">
        <f t="shared" si="2"/>
        <v>0</v>
      </c>
      <c r="AB90" s="82">
        <f t="shared" si="2"/>
        <v>0</v>
      </c>
      <c r="AC90" s="82">
        <f t="shared" si="2"/>
        <v>36711.623567350456</v>
      </c>
      <c r="AD90" s="82">
        <f t="shared" si="2"/>
        <v>0</v>
      </c>
      <c r="AE90" s="83">
        <f t="shared" si="2"/>
        <v>36711.623567350456</v>
      </c>
      <c r="AF90" s="81">
        <f t="shared" si="2"/>
        <v>0</v>
      </c>
      <c r="AG90" s="82">
        <f t="shared" si="2"/>
        <v>0</v>
      </c>
      <c r="AH90" s="82">
        <f t="shared" si="2"/>
        <v>0</v>
      </c>
      <c r="AI90" s="82">
        <f t="shared" si="2"/>
        <v>0.73790198774855165</v>
      </c>
      <c r="AJ90" s="82">
        <f t="shared" si="2"/>
        <v>0</v>
      </c>
      <c r="AK90" s="83">
        <f t="shared" si="2"/>
        <v>0.73790198774855165</v>
      </c>
      <c r="AL90" s="81">
        <f t="shared" si="2"/>
        <v>0</v>
      </c>
      <c r="AM90" s="82">
        <f t="shared" si="2"/>
        <v>0</v>
      </c>
      <c r="AN90" s="82">
        <f t="shared" si="2"/>
        <v>0</v>
      </c>
      <c r="AO90" s="82">
        <f t="shared" si="2"/>
        <v>555.32021116874728</v>
      </c>
      <c r="AP90" s="82">
        <f t="shared" si="2"/>
        <v>0</v>
      </c>
      <c r="AQ90" s="83">
        <f t="shared" si="2"/>
        <v>555.32021116874728</v>
      </c>
      <c r="AR90" s="81">
        <f t="shared" si="1"/>
        <v>0</v>
      </c>
      <c r="AS90" s="82">
        <f t="shared" si="1"/>
        <v>0</v>
      </c>
      <c r="AT90" s="82">
        <f t="shared" si="1"/>
        <v>1639</v>
      </c>
      <c r="AU90" s="82">
        <f t="shared" si="1"/>
        <v>-6301.2621219095363</v>
      </c>
      <c r="AV90" s="82">
        <f t="shared" si="1"/>
        <v>1290.0700000000002</v>
      </c>
      <c r="AW90" s="83">
        <f t="shared" si="1"/>
        <v>-3372.1921219095361</v>
      </c>
      <c r="AX90" s="81">
        <f t="shared" si="1"/>
        <v>0</v>
      </c>
      <c r="AY90" s="82">
        <f t="shared" si="1"/>
        <v>0</v>
      </c>
      <c r="AZ90" s="82">
        <f t="shared" si="1"/>
        <v>0</v>
      </c>
      <c r="BA90" s="82">
        <f t="shared" si="1"/>
        <v>-166529.44751655814</v>
      </c>
      <c r="BB90" s="82">
        <f t="shared" si="1"/>
        <v>0</v>
      </c>
      <c r="BC90" s="83">
        <f t="shared" si="1"/>
        <v>-166529.44751655814</v>
      </c>
      <c r="BD90" s="81">
        <f t="shared" si="1"/>
        <v>0</v>
      </c>
      <c r="BE90" s="82">
        <f t="shared" si="1"/>
        <v>0</v>
      </c>
      <c r="BF90" s="82">
        <f t="shared" si="1"/>
        <v>2000</v>
      </c>
      <c r="BG90" s="82">
        <f t="shared" si="1"/>
        <v>19752.716681447957</v>
      </c>
      <c r="BH90" s="82">
        <f t="shared" si="1"/>
        <v>0</v>
      </c>
      <c r="BI90" s="83">
        <f t="shared" si="1"/>
        <v>21752.716681447957</v>
      </c>
      <c r="BJ90" s="81">
        <f t="shared" si="1"/>
        <v>0</v>
      </c>
      <c r="BK90" s="82">
        <f t="shared" si="1"/>
        <v>0</v>
      </c>
      <c r="BL90" s="82">
        <f t="shared" si="1"/>
        <v>3000</v>
      </c>
      <c r="BM90" s="82">
        <f t="shared" si="1"/>
        <v>150233.48251637124</v>
      </c>
      <c r="BN90" s="82">
        <f t="shared" si="1"/>
        <v>0</v>
      </c>
      <c r="BO90" s="83">
        <f t="shared" si="1"/>
        <v>153233.48251637124</v>
      </c>
    </row>
    <row r="91" spans="1:67" x14ac:dyDescent="0.3">
      <c r="A91" s="78" t="str">
        <f>"Source: Victoria Grants Commission - Questionnaire "&amp;$A$3&amp;" response from Council"</f>
        <v>Source: Victoria Grants Commission - Questionnaire 2017-18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815D5-E17B-408A-AE9F-5E5DFA5ED42B}">
  <sheetPr>
    <tabColor theme="9" tint="0.39997558519241921"/>
  </sheetPr>
  <dimension ref="A1:S197"/>
  <sheetViews>
    <sheetView showGridLines="0" zoomScale="60" zoomScaleNormal="60" zoomScalePageLayoutView="50" workbookViewId="0">
      <pane xSplit="5" ySplit="10" topLeftCell="F11" activePane="bottomRight" state="frozen"/>
      <selection pane="topRight"/>
      <selection pane="bottomLeft"/>
      <selection pane="bottomRight"/>
    </sheetView>
  </sheetViews>
  <sheetFormatPr defaultColWidth="12.6640625" defaultRowHeight="15" x14ac:dyDescent="0.25"/>
  <cols>
    <col min="1" max="1" width="4.6640625" style="66" customWidth="1"/>
    <col min="2" max="2" width="12.6640625" style="66" customWidth="1"/>
    <col min="3" max="3" width="45.6640625" style="67" customWidth="1"/>
    <col min="4" max="4" width="12.6640625" style="76" customWidth="1"/>
    <col min="5" max="5" width="2.6640625" style="66" customWidth="1"/>
    <col min="6" max="12" width="18.6640625" style="68" customWidth="1"/>
    <col min="13" max="13" width="2.6640625" style="66" customWidth="1"/>
    <col min="14" max="19" width="18.6640625" style="68" customWidth="1"/>
    <col min="20" max="20" width="2.6640625" style="66" customWidth="1"/>
    <col min="21" max="16384" width="12.6640625" style="66"/>
  </cols>
  <sheetData>
    <row r="1" spans="1:19" s="22" customFormat="1" ht="18" customHeight="1" x14ac:dyDescent="0.3">
      <c r="C1" s="23"/>
      <c r="D1" s="24"/>
      <c r="F1" s="25"/>
      <c r="G1" s="25"/>
      <c r="H1" s="25"/>
      <c r="I1" s="25"/>
      <c r="J1" s="25"/>
      <c r="K1" s="25"/>
      <c r="L1" s="25"/>
      <c r="N1" s="25"/>
      <c r="O1" s="25"/>
      <c r="P1" s="25"/>
      <c r="Q1" s="25"/>
      <c r="R1" s="25"/>
      <c r="S1" s="25"/>
    </row>
    <row r="2" spans="1:19" s="22" customFormat="1" ht="18" customHeight="1" x14ac:dyDescent="0.3">
      <c r="B2" s="26" t="s">
        <v>242</v>
      </c>
      <c r="C2" s="26" t="s">
        <v>253</v>
      </c>
      <c r="D2" s="27"/>
      <c r="F2" s="28"/>
      <c r="G2" s="28"/>
      <c r="H2" s="28"/>
      <c r="I2" s="28"/>
      <c r="J2" s="28"/>
      <c r="K2" s="28"/>
      <c r="L2" s="29"/>
      <c r="N2" s="28"/>
      <c r="O2" s="28"/>
      <c r="P2" s="28"/>
      <c r="Q2" s="28"/>
      <c r="R2" s="28"/>
      <c r="S2" s="29" t="s">
        <v>254</v>
      </c>
    </row>
    <row r="3" spans="1:19" s="22" customFormat="1" ht="18" customHeight="1" x14ac:dyDescent="0.3">
      <c r="B3" s="26"/>
      <c r="C3" s="69" t="s">
        <v>256</v>
      </c>
      <c r="D3" s="27"/>
      <c r="F3" s="28"/>
      <c r="G3" s="28"/>
      <c r="H3" s="28"/>
      <c r="I3" s="28"/>
      <c r="J3" s="28"/>
      <c r="K3" s="28"/>
      <c r="L3" s="30"/>
      <c r="N3" s="28"/>
      <c r="O3" s="28"/>
      <c r="P3" s="28"/>
      <c r="Q3" s="28"/>
      <c r="R3" s="28"/>
      <c r="S3" s="30"/>
    </row>
    <row r="4" spans="1:19" s="22" customFormat="1" ht="18" customHeight="1" thickBot="1" x14ac:dyDescent="0.35">
      <c r="B4" s="31"/>
      <c r="C4" s="32"/>
      <c r="D4" s="33"/>
      <c r="E4" s="34"/>
      <c r="F4" s="34"/>
      <c r="G4" s="34"/>
      <c r="H4" s="34"/>
      <c r="I4" s="34"/>
      <c r="J4" s="34"/>
      <c r="K4" s="34"/>
      <c r="L4" s="34"/>
      <c r="M4" s="34"/>
      <c r="N4" s="34"/>
      <c r="O4" s="34"/>
      <c r="P4" s="34"/>
      <c r="Q4" s="34"/>
      <c r="R4" s="34"/>
      <c r="S4" s="34"/>
    </row>
    <row r="5" spans="1:19" s="35" customFormat="1" ht="18" customHeight="1" x14ac:dyDescent="0.3">
      <c r="C5" s="36"/>
      <c r="D5" s="37"/>
      <c r="F5" s="38"/>
      <c r="G5" s="38"/>
      <c r="H5" s="38"/>
      <c r="I5" s="38"/>
      <c r="J5" s="38"/>
      <c r="K5" s="38"/>
      <c r="L5" s="38"/>
      <c r="N5" s="38"/>
      <c r="O5" s="38"/>
      <c r="P5" s="38"/>
      <c r="Q5" s="38"/>
      <c r="R5" s="38"/>
      <c r="S5" s="38"/>
    </row>
    <row r="6" spans="1:19" s="39" customFormat="1" ht="18" customHeight="1" x14ac:dyDescent="0.3">
      <c r="B6" s="40"/>
      <c r="C6" s="41"/>
      <c r="D6" s="41"/>
      <c r="F6" s="42" t="s">
        <v>243</v>
      </c>
      <c r="G6" s="42"/>
      <c r="H6" s="42"/>
      <c r="I6" s="42"/>
      <c r="J6" s="42"/>
      <c r="K6" s="42"/>
      <c r="L6" s="42"/>
      <c r="N6" s="42" t="s">
        <v>244</v>
      </c>
      <c r="O6" s="42"/>
      <c r="P6" s="42"/>
      <c r="Q6" s="42"/>
      <c r="R6" s="42"/>
      <c r="S6" s="42"/>
    </row>
    <row r="7" spans="1:19" s="43" customFormat="1" ht="33.6" customHeight="1" x14ac:dyDescent="0.3">
      <c r="B7" s="44"/>
      <c r="C7" s="45"/>
      <c r="D7" s="45"/>
      <c r="F7" s="46"/>
      <c r="G7" s="46"/>
      <c r="H7" s="46"/>
      <c r="I7" s="46"/>
      <c r="J7" s="46"/>
      <c r="K7" s="46"/>
      <c r="L7" s="46"/>
      <c r="N7" s="46"/>
      <c r="O7" s="46"/>
      <c r="P7" s="46"/>
      <c r="Q7" s="46"/>
      <c r="R7" s="46"/>
      <c r="S7" s="46"/>
    </row>
    <row r="8" spans="1:19" s="47" customFormat="1" ht="46.8" x14ac:dyDescent="0.3">
      <c r="B8" s="48"/>
      <c r="C8" s="49"/>
      <c r="D8" s="49" t="s">
        <v>245</v>
      </c>
      <c r="F8" s="50" t="s">
        <v>169</v>
      </c>
      <c r="G8" s="50" t="s">
        <v>170</v>
      </c>
      <c r="H8" s="50" t="s">
        <v>171</v>
      </c>
      <c r="I8" s="50" t="s">
        <v>172</v>
      </c>
      <c r="J8" s="50" t="s">
        <v>173</v>
      </c>
      <c r="K8" s="50" t="s">
        <v>104</v>
      </c>
      <c r="L8" s="50" t="s">
        <v>174</v>
      </c>
      <c r="N8" s="50" t="s">
        <v>169</v>
      </c>
      <c r="O8" s="50" t="s">
        <v>170</v>
      </c>
      <c r="P8" s="50" t="s">
        <v>172</v>
      </c>
      <c r="Q8" s="50" t="s">
        <v>173</v>
      </c>
      <c r="R8" s="50" t="s">
        <v>104</v>
      </c>
      <c r="S8" s="50" t="s">
        <v>241</v>
      </c>
    </row>
    <row r="9" spans="1:19" s="51" customFormat="1" ht="18" customHeight="1" x14ac:dyDescent="0.3">
      <c r="B9" s="52"/>
      <c r="C9" s="52"/>
      <c r="D9" s="52"/>
      <c r="F9" s="53" t="s">
        <v>81</v>
      </c>
      <c r="G9" s="53" t="s">
        <v>82</v>
      </c>
      <c r="H9" s="53" t="s">
        <v>83</v>
      </c>
      <c r="I9" s="53" t="s">
        <v>84</v>
      </c>
      <c r="J9" s="53" t="s">
        <v>85</v>
      </c>
      <c r="K9" s="53" t="s">
        <v>86</v>
      </c>
      <c r="L9" s="52" t="s">
        <v>155</v>
      </c>
      <c r="N9" s="52" t="s">
        <v>94</v>
      </c>
      <c r="O9" s="52" t="s">
        <v>95</v>
      </c>
      <c r="P9" s="52" t="s">
        <v>96</v>
      </c>
      <c r="Q9" s="52" t="s">
        <v>97</v>
      </c>
      <c r="R9" s="52" t="s">
        <v>98</v>
      </c>
      <c r="S9" s="52" t="s">
        <v>99</v>
      </c>
    </row>
    <row r="10" spans="1:19" s="35" customFormat="1" ht="18" customHeight="1" x14ac:dyDescent="0.3">
      <c r="A10" s="54"/>
      <c r="B10" s="55"/>
      <c r="C10" s="56"/>
      <c r="D10" s="57"/>
      <c r="E10" s="54"/>
      <c r="F10" s="58"/>
      <c r="G10" s="58"/>
      <c r="H10" s="58"/>
      <c r="I10" s="58"/>
      <c r="J10" s="58"/>
      <c r="K10" s="58"/>
      <c r="L10" s="58"/>
      <c r="M10" s="54"/>
      <c r="N10" s="58"/>
      <c r="O10" s="58"/>
      <c r="P10" s="58"/>
      <c r="Q10" s="58"/>
      <c r="R10" s="58"/>
      <c r="S10" s="58"/>
    </row>
    <row r="11" spans="1:19" s="35" customFormat="1" ht="18" customHeight="1" x14ac:dyDescent="0.3">
      <c r="A11" s="54"/>
      <c r="B11" s="55" t="s">
        <v>87</v>
      </c>
      <c r="C11" s="56"/>
      <c r="D11" s="57"/>
      <c r="E11" s="54"/>
      <c r="F11" s="58"/>
      <c r="G11" s="58"/>
      <c r="H11" s="58"/>
      <c r="I11" s="58"/>
      <c r="J11" s="58"/>
      <c r="K11" s="58"/>
      <c r="L11" s="58"/>
      <c r="M11" s="54"/>
      <c r="N11" s="58"/>
      <c r="O11" s="58"/>
      <c r="P11" s="58"/>
      <c r="Q11" s="58"/>
      <c r="R11" s="58"/>
      <c r="S11" s="58"/>
    </row>
    <row r="12" spans="1:19" s="35" customFormat="1" ht="18" customHeight="1" x14ac:dyDescent="0.3">
      <c r="A12" s="54"/>
      <c r="B12" s="55"/>
      <c r="C12" s="56" t="s">
        <v>88</v>
      </c>
      <c r="D12" s="59" t="s">
        <v>162</v>
      </c>
      <c r="E12" s="54"/>
      <c r="F12" s="60"/>
      <c r="G12" s="60"/>
      <c r="H12" s="60"/>
      <c r="I12" s="60"/>
      <c r="J12" s="60"/>
      <c r="K12" s="60"/>
      <c r="L12" s="61">
        <f t="shared" ref="L12:L17" si="0">SUM(F12:K12)</f>
        <v>0</v>
      </c>
      <c r="M12" s="54"/>
      <c r="N12" s="60"/>
      <c r="O12" s="60"/>
      <c r="P12" s="60"/>
      <c r="Q12" s="60"/>
      <c r="R12" s="60"/>
      <c r="S12" s="61">
        <f t="shared" ref="S12:S17" si="1">SUM(N12:R12)</f>
        <v>0</v>
      </c>
    </row>
    <row r="13" spans="1:19" s="35" customFormat="1" ht="18" customHeight="1" x14ac:dyDescent="0.3">
      <c r="A13" s="54"/>
      <c r="B13" s="55"/>
      <c r="C13" s="56" t="s">
        <v>89</v>
      </c>
      <c r="D13" s="59" t="s">
        <v>163</v>
      </c>
      <c r="E13" s="54"/>
      <c r="F13" s="60"/>
      <c r="G13" s="60"/>
      <c r="H13" s="60"/>
      <c r="I13" s="60"/>
      <c r="J13" s="60"/>
      <c r="K13" s="60"/>
      <c r="L13" s="61">
        <f t="shared" si="0"/>
        <v>0</v>
      </c>
      <c r="M13" s="54"/>
      <c r="N13" s="60"/>
      <c r="O13" s="60"/>
      <c r="P13" s="60"/>
      <c r="Q13" s="60"/>
      <c r="R13" s="60"/>
      <c r="S13" s="61">
        <f t="shared" si="1"/>
        <v>0</v>
      </c>
    </row>
    <row r="14" spans="1:19" s="35" customFormat="1" ht="18" customHeight="1" x14ac:dyDescent="0.3">
      <c r="A14" s="54"/>
      <c r="B14" s="55"/>
      <c r="C14" s="56" t="s">
        <v>90</v>
      </c>
      <c r="D14" s="59" t="s">
        <v>160</v>
      </c>
      <c r="E14" s="54"/>
      <c r="F14" s="60"/>
      <c r="G14" s="60"/>
      <c r="H14" s="60"/>
      <c r="I14" s="60"/>
      <c r="J14" s="60"/>
      <c r="K14" s="60"/>
      <c r="L14" s="61">
        <f t="shared" si="0"/>
        <v>0</v>
      </c>
      <c r="M14" s="54"/>
      <c r="N14" s="60"/>
      <c r="O14" s="60"/>
      <c r="P14" s="60"/>
      <c r="Q14" s="60"/>
      <c r="R14" s="60"/>
      <c r="S14" s="61">
        <f t="shared" si="1"/>
        <v>0</v>
      </c>
    </row>
    <row r="15" spans="1:19" s="35" customFormat="1" ht="18" customHeight="1" x14ac:dyDescent="0.3">
      <c r="A15" s="54"/>
      <c r="B15" s="55"/>
      <c r="C15" s="56" t="s">
        <v>91</v>
      </c>
      <c r="D15" s="59" t="s">
        <v>161</v>
      </c>
      <c r="E15" s="54"/>
      <c r="F15" s="60"/>
      <c r="G15" s="60"/>
      <c r="H15" s="60"/>
      <c r="I15" s="60"/>
      <c r="J15" s="60"/>
      <c r="K15" s="60"/>
      <c r="L15" s="61">
        <f t="shared" si="0"/>
        <v>0</v>
      </c>
      <c r="M15" s="54"/>
      <c r="N15" s="60"/>
      <c r="O15" s="60"/>
      <c r="P15" s="60"/>
      <c r="Q15" s="60"/>
      <c r="R15" s="60"/>
      <c r="S15" s="61">
        <f t="shared" si="1"/>
        <v>0</v>
      </c>
    </row>
    <row r="16" spans="1:19" s="35" customFormat="1" ht="18" customHeight="1" x14ac:dyDescent="0.3">
      <c r="A16" s="54"/>
      <c r="B16" s="55"/>
      <c r="C16" s="62" t="s">
        <v>92</v>
      </c>
      <c r="D16" s="59" t="s">
        <v>164</v>
      </c>
      <c r="E16" s="54"/>
      <c r="F16" s="60"/>
      <c r="G16" s="60"/>
      <c r="H16" s="60"/>
      <c r="I16" s="60"/>
      <c r="J16" s="60"/>
      <c r="K16" s="60"/>
      <c r="L16" s="61">
        <f t="shared" si="0"/>
        <v>0</v>
      </c>
      <c r="M16" s="54"/>
      <c r="N16" s="60"/>
      <c r="O16" s="60"/>
      <c r="P16" s="60"/>
      <c r="Q16" s="60"/>
      <c r="R16" s="60"/>
      <c r="S16" s="61">
        <f t="shared" si="1"/>
        <v>0</v>
      </c>
    </row>
    <row r="17" spans="1:19" s="35" customFormat="1" ht="18" customHeight="1" x14ac:dyDescent="0.3">
      <c r="A17" s="54"/>
      <c r="B17" s="55"/>
      <c r="C17" s="62" t="s">
        <v>93</v>
      </c>
      <c r="D17" s="59" t="s">
        <v>165</v>
      </c>
      <c r="E17" s="54"/>
      <c r="F17" s="60"/>
      <c r="G17" s="60"/>
      <c r="H17" s="60"/>
      <c r="I17" s="60"/>
      <c r="J17" s="60"/>
      <c r="K17" s="60"/>
      <c r="L17" s="61">
        <f t="shared" si="0"/>
        <v>0</v>
      </c>
      <c r="M17" s="54"/>
      <c r="N17" s="60"/>
      <c r="O17" s="60"/>
      <c r="P17" s="60"/>
      <c r="Q17" s="60"/>
      <c r="R17" s="60"/>
      <c r="S17" s="61">
        <f t="shared" si="1"/>
        <v>0</v>
      </c>
    </row>
    <row r="18" spans="1:19" s="35" customFormat="1" ht="18" customHeight="1" x14ac:dyDescent="0.3">
      <c r="A18" s="54"/>
      <c r="B18" s="55"/>
      <c r="C18" s="63" t="s">
        <v>246</v>
      </c>
      <c r="D18" s="64" t="s">
        <v>166</v>
      </c>
      <c r="E18" s="54"/>
      <c r="F18" s="61">
        <f t="shared" ref="F18:L18" si="2">SUM(F12:F17)</f>
        <v>0</v>
      </c>
      <c r="G18" s="61">
        <f t="shared" si="2"/>
        <v>0</v>
      </c>
      <c r="H18" s="61">
        <f t="shared" si="2"/>
        <v>0</v>
      </c>
      <c r="I18" s="61">
        <f t="shared" si="2"/>
        <v>0</v>
      </c>
      <c r="J18" s="61">
        <f t="shared" si="2"/>
        <v>0</v>
      </c>
      <c r="K18" s="61">
        <f t="shared" si="2"/>
        <v>0</v>
      </c>
      <c r="L18" s="61">
        <f t="shared" si="2"/>
        <v>0</v>
      </c>
      <c r="M18" s="54"/>
      <c r="N18" s="61">
        <f t="shared" ref="N18:S18" si="3">SUM(N12:N17)</f>
        <v>0</v>
      </c>
      <c r="O18" s="61">
        <f t="shared" si="3"/>
        <v>0</v>
      </c>
      <c r="P18" s="61">
        <f t="shared" si="3"/>
        <v>0</v>
      </c>
      <c r="Q18" s="61">
        <f t="shared" si="3"/>
        <v>0</v>
      </c>
      <c r="R18" s="61">
        <f t="shared" si="3"/>
        <v>0</v>
      </c>
      <c r="S18" s="61">
        <f t="shared" si="3"/>
        <v>0</v>
      </c>
    </row>
    <row r="19" spans="1:19" s="35" customFormat="1" ht="18" customHeight="1" x14ac:dyDescent="0.3">
      <c r="A19" s="54"/>
      <c r="B19" s="55" t="s">
        <v>100</v>
      </c>
      <c r="C19" s="56"/>
      <c r="D19" s="57"/>
      <c r="E19" s="54"/>
      <c r="F19" s="58"/>
      <c r="G19" s="58"/>
      <c r="H19" s="58"/>
      <c r="I19" s="58"/>
      <c r="J19" s="58"/>
      <c r="K19" s="58"/>
      <c r="L19" s="58"/>
      <c r="M19" s="54"/>
      <c r="N19" s="58"/>
      <c r="O19" s="58"/>
      <c r="P19" s="58"/>
      <c r="Q19" s="58"/>
      <c r="R19" s="58"/>
      <c r="S19" s="58"/>
    </row>
    <row r="20" spans="1:19" s="35" customFormat="1" ht="18" customHeight="1" x14ac:dyDescent="0.3">
      <c r="A20" s="54"/>
      <c r="B20" s="55"/>
      <c r="C20" s="56" t="s">
        <v>109</v>
      </c>
      <c r="D20" s="59" t="s">
        <v>175</v>
      </c>
      <c r="E20" s="54"/>
      <c r="F20" s="60"/>
      <c r="G20" s="60"/>
      <c r="H20" s="60"/>
      <c r="I20" s="60"/>
      <c r="J20" s="60"/>
      <c r="K20" s="60"/>
      <c r="L20" s="61">
        <f t="shared" ref="L20:L25" si="4">SUM(F20:K20)</f>
        <v>0</v>
      </c>
      <c r="M20" s="54"/>
      <c r="N20" s="60"/>
      <c r="O20" s="60"/>
      <c r="P20" s="60"/>
      <c r="Q20" s="60"/>
      <c r="R20" s="60"/>
      <c r="S20" s="61">
        <f t="shared" ref="S20:S25" si="5">SUM(N20:R20)</f>
        <v>0</v>
      </c>
    </row>
    <row r="21" spans="1:19" s="35" customFormat="1" ht="18" customHeight="1" x14ac:dyDescent="0.3">
      <c r="A21" s="54"/>
      <c r="B21" s="55"/>
      <c r="C21" s="56" t="s">
        <v>110</v>
      </c>
      <c r="D21" s="59" t="s">
        <v>176</v>
      </c>
      <c r="E21" s="54"/>
      <c r="F21" s="60"/>
      <c r="G21" s="60"/>
      <c r="H21" s="60"/>
      <c r="I21" s="60"/>
      <c r="J21" s="60"/>
      <c r="K21" s="60"/>
      <c r="L21" s="61">
        <f t="shared" si="4"/>
        <v>0</v>
      </c>
      <c r="M21" s="54"/>
      <c r="N21" s="60"/>
      <c r="O21" s="60"/>
      <c r="P21" s="60"/>
      <c r="Q21" s="60"/>
      <c r="R21" s="60"/>
      <c r="S21" s="61">
        <f t="shared" si="5"/>
        <v>0</v>
      </c>
    </row>
    <row r="22" spans="1:19" s="35" customFormat="1" ht="18" customHeight="1" x14ac:dyDescent="0.3">
      <c r="A22" s="54"/>
      <c r="B22" s="55"/>
      <c r="C22" s="56" t="s">
        <v>111</v>
      </c>
      <c r="D22" s="59" t="s">
        <v>177</v>
      </c>
      <c r="E22" s="54"/>
      <c r="F22" s="60"/>
      <c r="G22" s="60"/>
      <c r="H22" s="60"/>
      <c r="I22" s="60"/>
      <c r="J22" s="60"/>
      <c r="K22" s="60"/>
      <c r="L22" s="61">
        <f t="shared" si="4"/>
        <v>0</v>
      </c>
      <c r="M22" s="54"/>
      <c r="N22" s="60"/>
      <c r="O22" s="60"/>
      <c r="P22" s="60"/>
      <c r="Q22" s="60"/>
      <c r="R22" s="60"/>
      <c r="S22" s="61">
        <f t="shared" si="5"/>
        <v>0</v>
      </c>
    </row>
    <row r="23" spans="1:19" s="35" customFormat="1" ht="18" customHeight="1" x14ac:dyDescent="0.3">
      <c r="A23" s="54"/>
      <c r="B23" s="55"/>
      <c r="C23" s="56" t="s">
        <v>112</v>
      </c>
      <c r="D23" s="59" t="s">
        <v>178</v>
      </c>
      <c r="E23" s="54"/>
      <c r="F23" s="60"/>
      <c r="G23" s="60"/>
      <c r="H23" s="60"/>
      <c r="I23" s="60"/>
      <c r="J23" s="60"/>
      <c r="K23" s="60"/>
      <c r="L23" s="61">
        <f t="shared" si="4"/>
        <v>0</v>
      </c>
      <c r="M23" s="54"/>
      <c r="N23" s="60"/>
      <c r="O23" s="60"/>
      <c r="P23" s="60"/>
      <c r="Q23" s="60"/>
      <c r="R23" s="60"/>
      <c r="S23" s="61">
        <f t="shared" si="5"/>
        <v>0</v>
      </c>
    </row>
    <row r="24" spans="1:19" s="35" customFormat="1" ht="18" customHeight="1" x14ac:dyDescent="0.3">
      <c r="A24" s="54"/>
      <c r="B24" s="55"/>
      <c r="C24" s="56" t="s">
        <v>113</v>
      </c>
      <c r="D24" s="59" t="s">
        <v>179</v>
      </c>
      <c r="E24" s="54"/>
      <c r="F24" s="60"/>
      <c r="G24" s="60"/>
      <c r="H24" s="60"/>
      <c r="I24" s="60"/>
      <c r="J24" s="60"/>
      <c r="K24" s="60"/>
      <c r="L24" s="61">
        <f t="shared" si="4"/>
        <v>0</v>
      </c>
      <c r="M24" s="54"/>
      <c r="N24" s="60"/>
      <c r="O24" s="60"/>
      <c r="P24" s="60"/>
      <c r="Q24" s="60"/>
      <c r="R24" s="60"/>
      <c r="S24" s="61">
        <f t="shared" si="5"/>
        <v>0</v>
      </c>
    </row>
    <row r="25" spans="1:19" s="35" customFormat="1" ht="18" customHeight="1" x14ac:dyDescent="0.3">
      <c r="A25" s="54"/>
      <c r="B25" s="55"/>
      <c r="C25" s="62" t="s">
        <v>114</v>
      </c>
      <c r="D25" s="59" t="s">
        <v>180</v>
      </c>
      <c r="E25" s="54"/>
      <c r="F25" s="60"/>
      <c r="G25" s="60"/>
      <c r="H25" s="60"/>
      <c r="I25" s="60"/>
      <c r="J25" s="60"/>
      <c r="K25" s="60"/>
      <c r="L25" s="61">
        <f t="shared" si="4"/>
        <v>0</v>
      </c>
      <c r="M25" s="54"/>
      <c r="N25" s="60"/>
      <c r="O25" s="60"/>
      <c r="P25" s="60"/>
      <c r="Q25" s="60"/>
      <c r="R25" s="60"/>
      <c r="S25" s="61">
        <f t="shared" si="5"/>
        <v>0</v>
      </c>
    </row>
    <row r="26" spans="1:19" s="35" customFormat="1" ht="18" customHeight="1" x14ac:dyDescent="0.3">
      <c r="A26" s="54"/>
      <c r="B26" s="55"/>
      <c r="C26" s="63" t="s">
        <v>246</v>
      </c>
      <c r="D26" s="64" t="s">
        <v>181</v>
      </c>
      <c r="E26" s="54"/>
      <c r="F26" s="61">
        <f t="shared" ref="F26:L26" si="6">SUM(F20:F25)</f>
        <v>0</v>
      </c>
      <c r="G26" s="61">
        <f t="shared" si="6"/>
        <v>0</v>
      </c>
      <c r="H26" s="61">
        <f t="shared" si="6"/>
        <v>0</v>
      </c>
      <c r="I26" s="61">
        <f t="shared" si="6"/>
        <v>0</v>
      </c>
      <c r="J26" s="61">
        <f t="shared" si="6"/>
        <v>0</v>
      </c>
      <c r="K26" s="61">
        <f t="shared" si="6"/>
        <v>0</v>
      </c>
      <c r="L26" s="61">
        <f t="shared" si="6"/>
        <v>0</v>
      </c>
      <c r="M26" s="54"/>
      <c r="N26" s="61">
        <f t="shared" ref="N26:S26" si="7">SUM(N20:N25)</f>
        <v>0</v>
      </c>
      <c r="O26" s="61">
        <f t="shared" si="7"/>
        <v>0</v>
      </c>
      <c r="P26" s="61">
        <f t="shared" si="7"/>
        <v>0</v>
      </c>
      <c r="Q26" s="61">
        <f t="shared" si="7"/>
        <v>0</v>
      </c>
      <c r="R26" s="61">
        <f t="shared" si="7"/>
        <v>0</v>
      </c>
      <c r="S26" s="61">
        <f t="shared" si="7"/>
        <v>0</v>
      </c>
    </row>
    <row r="27" spans="1:19" s="35" customFormat="1" ht="18" customHeight="1" x14ac:dyDescent="0.3">
      <c r="A27" s="54"/>
      <c r="B27" s="55" t="s">
        <v>247</v>
      </c>
      <c r="C27" s="65"/>
      <c r="D27" s="57"/>
      <c r="E27" s="54"/>
      <c r="F27" s="58"/>
      <c r="G27" s="58"/>
      <c r="H27" s="58"/>
      <c r="I27" s="58"/>
      <c r="J27" s="58"/>
      <c r="K27" s="58"/>
      <c r="L27" s="58"/>
      <c r="M27" s="54"/>
      <c r="N27" s="58"/>
      <c r="O27" s="58"/>
      <c r="P27" s="58"/>
      <c r="Q27" s="58"/>
      <c r="R27" s="58"/>
      <c r="S27" s="58"/>
    </row>
    <row r="28" spans="1:19" s="35" customFormat="1" ht="18" customHeight="1" x14ac:dyDescent="0.3">
      <c r="A28" s="54"/>
      <c r="B28" s="55"/>
      <c r="C28" s="65" t="s">
        <v>115</v>
      </c>
      <c r="D28" s="59" t="s">
        <v>182</v>
      </c>
      <c r="E28" s="54"/>
      <c r="F28" s="60"/>
      <c r="G28" s="60"/>
      <c r="H28" s="60"/>
      <c r="I28" s="60"/>
      <c r="J28" s="60"/>
      <c r="K28" s="60"/>
      <c r="L28" s="61">
        <f>SUM(F28:K28)</f>
        <v>0</v>
      </c>
      <c r="M28" s="54"/>
      <c r="N28" s="60"/>
      <c r="O28" s="60"/>
      <c r="P28" s="60"/>
      <c r="Q28" s="60"/>
      <c r="R28" s="60"/>
      <c r="S28" s="61">
        <f>SUM(N28:R28)</f>
        <v>0</v>
      </c>
    </row>
    <row r="29" spans="1:19" s="35" customFormat="1" ht="18" customHeight="1" x14ac:dyDescent="0.3">
      <c r="A29" s="54"/>
      <c r="B29" s="55"/>
      <c r="C29" s="65" t="s">
        <v>116</v>
      </c>
      <c r="D29" s="59" t="s">
        <v>183</v>
      </c>
      <c r="E29" s="54"/>
      <c r="F29" s="60"/>
      <c r="G29" s="60"/>
      <c r="H29" s="60"/>
      <c r="I29" s="60"/>
      <c r="J29" s="60"/>
      <c r="K29" s="60"/>
      <c r="L29" s="61">
        <f>SUM(F29:K29)</f>
        <v>0</v>
      </c>
      <c r="M29" s="54"/>
      <c r="N29" s="60"/>
      <c r="O29" s="60"/>
      <c r="P29" s="60"/>
      <c r="Q29" s="60"/>
      <c r="R29" s="60"/>
      <c r="S29" s="61">
        <f>SUM(N29:R29)</f>
        <v>0</v>
      </c>
    </row>
    <row r="30" spans="1:19" s="35" customFormat="1" ht="18" customHeight="1" x14ac:dyDescent="0.3">
      <c r="A30" s="54"/>
      <c r="B30" s="55"/>
      <c r="C30" s="56" t="s">
        <v>117</v>
      </c>
      <c r="D30" s="59" t="s">
        <v>184</v>
      </c>
      <c r="E30" s="54"/>
      <c r="F30" s="60"/>
      <c r="G30" s="60"/>
      <c r="H30" s="60"/>
      <c r="I30" s="60"/>
      <c r="J30" s="60"/>
      <c r="K30" s="60"/>
      <c r="L30" s="61">
        <f>SUM(F30:K30)</f>
        <v>0</v>
      </c>
      <c r="M30" s="54"/>
      <c r="N30" s="60"/>
      <c r="O30" s="60"/>
      <c r="P30" s="60"/>
      <c r="Q30" s="60"/>
      <c r="R30" s="60"/>
      <c r="S30" s="61">
        <f>SUM(N30:R30)</f>
        <v>0</v>
      </c>
    </row>
    <row r="31" spans="1:19" s="35" customFormat="1" ht="18" customHeight="1" x14ac:dyDescent="0.3">
      <c r="A31" s="54"/>
      <c r="B31" s="55"/>
      <c r="C31" s="62" t="s">
        <v>114</v>
      </c>
      <c r="D31" s="59" t="s">
        <v>185</v>
      </c>
      <c r="E31" s="54"/>
      <c r="F31" s="60"/>
      <c r="G31" s="60"/>
      <c r="H31" s="60"/>
      <c r="I31" s="60"/>
      <c r="J31" s="60"/>
      <c r="K31" s="60"/>
      <c r="L31" s="61">
        <f>SUM(F31:K31)</f>
        <v>0</v>
      </c>
      <c r="M31" s="54"/>
      <c r="N31" s="60"/>
      <c r="O31" s="60"/>
      <c r="P31" s="60"/>
      <c r="Q31" s="60"/>
      <c r="R31" s="60"/>
      <c r="S31" s="61">
        <f>SUM(N31:R31)</f>
        <v>0</v>
      </c>
    </row>
    <row r="32" spans="1:19" s="35" customFormat="1" ht="18" customHeight="1" x14ac:dyDescent="0.3">
      <c r="A32" s="54"/>
      <c r="B32" s="55"/>
      <c r="C32" s="63" t="s">
        <v>246</v>
      </c>
      <c r="D32" s="64" t="s">
        <v>186</v>
      </c>
      <c r="E32" s="54"/>
      <c r="F32" s="61">
        <f t="shared" ref="F32:L32" si="8">SUM(F28:F31)</f>
        <v>0</v>
      </c>
      <c r="G32" s="61">
        <f t="shared" si="8"/>
        <v>0</v>
      </c>
      <c r="H32" s="61">
        <f t="shared" si="8"/>
        <v>0</v>
      </c>
      <c r="I32" s="61">
        <f t="shared" si="8"/>
        <v>0</v>
      </c>
      <c r="J32" s="61">
        <f t="shared" si="8"/>
        <v>0</v>
      </c>
      <c r="K32" s="61">
        <f t="shared" si="8"/>
        <v>0</v>
      </c>
      <c r="L32" s="61">
        <f t="shared" si="8"/>
        <v>0</v>
      </c>
      <c r="M32" s="54"/>
      <c r="N32" s="61">
        <f t="shared" ref="N32:S32" si="9">SUM(N28:N31)</f>
        <v>0</v>
      </c>
      <c r="O32" s="61">
        <f t="shared" si="9"/>
        <v>0</v>
      </c>
      <c r="P32" s="61">
        <f t="shared" si="9"/>
        <v>0</v>
      </c>
      <c r="Q32" s="61">
        <f t="shared" si="9"/>
        <v>0</v>
      </c>
      <c r="R32" s="61">
        <f t="shared" si="9"/>
        <v>0</v>
      </c>
      <c r="S32" s="61">
        <f t="shared" si="9"/>
        <v>0</v>
      </c>
    </row>
    <row r="33" spans="1:19" s="35" customFormat="1" ht="18" customHeight="1" x14ac:dyDescent="0.3">
      <c r="A33" s="54"/>
      <c r="B33" s="55" t="s">
        <v>102</v>
      </c>
      <c r="C33" s="56"/>
      <c r="D33" s="57"/>
      <c r="E33" s="54"/>
      <c r="F33" s="58"/>
      <c r="G33" s="58"/>
      <c r="H33" s="58"/>
      <c r="I33" s="58"/>
      <c r="J33" s="58"/>
      <c r="K33" s="58"/>
      <c r="L33" s="58"/>
      <c r="M33" s="54"/>
      <c r="N33" s="58"/>
      <c r="O33" s="58"/>
      <c r="P33" s="58"/>
      <c r="Q33" s="58"/>
      <c r="R33" s="58"/>
      <c r="S33" s="58"/>
    </row>
    <row r="34" spans="1:19" s="35" customFormat="1" ht="18" customHeight="1" x14ac:dyDescent="0.3">
      <c r="A34" s="54"/>
      <c r="B34" s="55"/>
      <c r="C34" s="56" t="s">
        <v>118</v>
      </c>
      <c r="D34" s="59" t="s">
        <v>187</v>
      </c>
      <c r="E34" s="54"/>
      <c r="F34" s="60"/>
      <c r="G34" s="60"/>
      <c r="H34" s="60"/>
      <c r="I34" s="60"/>
      <c r="J34" s="60"/>
      <c r="K34" s="60"/>
      <c r="L34" s="61">
        <f t="shared" ref="L34:L40" si="10">SUM(F34:K34)</f>
        <v>0</v>
      </c>
      <c r="M34" s="54"/>
      <c r="N34" s="60"/>
      <c r="O34" s="60"/>
      <c r="P34" s="60"/>
      <c r="Q34" s="60"/>
      <c r="R34" s="60"/>
      <c r="S34" s="61">
        <f t="shared" ref="S34:S43" si="11">SUM(N34:R34)</f>
        <v>0</v>
      </c>
    </row>
    <row r="35" spans="1:19" s="35" customFormat="1" ht="18" customHeight="1" x14ac:dyDescent="0.3">
      <c r="A35" s="54"/>
      <c r="B35" s="55"/>
      <c r="C35" s="56" t="s">
        <v>119</v>
      </c>
      <c r="D35" s="59" t="s">
        <v>188</v>
      </c>
      <c r="E35" s="54"/>
      <c r="F35" s="60"/>
      <c r="G35" s="60"/>
      <c r="H35" s="60"/>
      <c r="I35" s="60"/>
      <c r="J35" s="60"/>
      <c r="K35" s="60"/>
      <c r="L35" s="61">
        <f t="shared" si="10"/>
        <v>0</v>
      </c>
      <c r="M35" s="54"/>
      <c r="N35" s="60"/>
      <c r="O35" s="60"/>
      <c r="P35" s="60"/>
      <c r="Q35" s="60"/>
      <c r="R35" s="60"/>
      <c r="S35" s="61">
        <f t="shared" si="11"/>
        <v>0</v>
      </c>
    </row>
    <row r="36" spans="1:19" s="35" customFormat="1" ht="18" customHeight="1" x14ac:dyDescent="0.3">
      <c r="A36" s="54"/>
      <c r="B36" s="55"/>
      <c r="C36" s="56" t="s">
        <v>120</v>
      </c>
      <c r="D36" s="59" t="s">
        <v>189</v>
      </c>
      <c r="E36" s="54"/>
      <c r="F36" s="60"/>
      <c r="G36" s="60"/>
      <c r="H36" s="60"/>
      <c r="I36" s="60"/>
      <c r="J36" s="60"/>
      <c r="K36" s="60"/>
      <c r="L36" s="61">
        <f t="shared" si="10"/>
        <v>0</v>
      </c>
      <c r="M36" s="54"/>
      <c r="N36" s="60"/>
      <c r="O36" s="60"/>
      <c r="P36" s="60"/>
      <c r="Q36" s="60"/>
      <c r="R36" s="60"/>
      <c r="S36" s="61">
        <f t="shared" si="11"/>
        <v>0</v>
      </c>
    </row>
    <row r="37" spans="1:19" s="35" customFormat="1" ht="18" customHeight="1" x14ac:dyDescent="0.3">
      <c r="A37" s="54"/>
      <c r="B37" s="55"/>
      <c r="C37" s="56" t="s">
        <v>121</v>
      </c>
      <c r="D37" s="59" t="s">
        <v>190</v>
      </c>
      <c r="E37" s="54"/>
      <c r="F37" s="60"/>
      <c r="G37" s="60"/>
      <c r="H37" s="60"/>
      <c r="I37" s="60"/>
      <c r="J37" s="60"/>
      <c r="K37" s="60"/>
      <c r="L37" s="61">
        <f t="shared" si="10"/>
        <v>0</v>
      </c>
      <c r="M37" s="54"/>
      <c r="N37" s="60"/>
      <c r="O37" s="60"/>
      <c r="P37" s="60"/>
      <c r="Q37" s="60"/>
      <c r="R37" s="60"/>
      <c r="S37" s="61">
        <f t="shared" si="11"/>
        <v>0</v>
      </c>
    </row>
    <row r="38" spans="1:19" s="35" customFormat="1" ht="18" customHeight="1" x14ac:dyDescent="0.3">
      <c r="A38" s="54"/>
      <c r="B38" s="55"/>
      <c r="C38" s="56" t="s">
        <v>122</v>
      </c>
      <c r="D38" s="59" t="s">
        <v>191</v>
      </c>
      <c r="E38" s="54"/>
      <c r="F38" s="60"/>
      <c r="G38" s="60"/>
      <c r="H38" s="60"/>
      <c r="I38" s="60"/>
      <c r="J38" s="60"/>
      <c r="K38" s="60"/>
      <c r="L38" s="61">
        <f t="shared" si="10"/>
        <v>0</v>
      </c>
      <c r="M38" s="54"/>
      <c r="N38" s="60"/>
      <c r="O38" s="60"/>
      <c r="P38" s="60"/>
      <c r="Q38" s="60"/>
      <c r="R38" s="60"/>
      <c r="S38" s="61">
        <f t="shared" si="11"/>
        <v>0</v>
      </c>
    </row>
    <row r="39" spans="1:19" s="35" customFormat="1" ht="18" customHeight="1" x14ac:dyDescent="0.3">
      <c r="A39" s="54"/>
      <c r="B39" s="55"/>
      <c r="C39" s="56" t="s">
        <v>123</v>
      </c>
      <c r="D39" s="59" t="s">
        <v>192</v>
      </c>
      <c r="E39" s="54"/>
      <c r="F39" s="60"/>
      <c r="G39" s="60"/>
      <c r="H39" s="60"/>
      <c r="I39" s="60"/>
      <c r="J39" s="60"/>
      <c r="K39" s="60"/>
      <c r="L39" s="61">
        <f t="shared" si="10"/>
        <v>0</v>
      </c>
      <c r="M39" s="54"/>
      <c r="N39" s="60"/>
      <c r="O39" s="60"/>
      <c r="P39" s="60"/>
      <c r="Q39" s="60"/>
      <c r="R39" s="60"/>
      <c r="S39" s="61">
        <f t="shared" si="11"/>
        <v>0</v>
      </c>
    </row>
    <row r="40" spans="1:19" s="35" customFormat="1" ht="18" customHeight="1" x14ac:dyDescent="0.3">
      <c r="A40" s="54"/>
      <c r="B40" s="55"/>
      <c r="C40" s="56" t="s">
        <v>124</v>
      </c>
      <c r="D40" s="59" t="s">
        <v>193</v>
      </c>
      <c r="E40" s="54"/>
      <c r="F40" s="60"/>
      <c r="G40" s="60"/>
      <c r="H40" s="60"/>
      <c r="I40" s="60"/>
      <c r="J40" s="60"/>
      <c r="K40" s="60"/>
      <c r="L40" s="61">
        <f t="shared" si="10"/>
        <v>0</v>
      </c>
      <c r="M40" s="54"/>
      <c r="N40" s="60"/>
      <c r="O40" s="60"/>
      <c r="P40" s="60"/>
      <c r="Q40" s="60"/>
      <c r="R40" s="60"/>
      <c r="S40" s="61">
        <f t="shared" si="11"/>
        <v>0</v>
      </c>
    </row>
    <row r="41" spans="1:19" s="35" customFormat="1" ht="18" customHeight="1" x14ac:dyDescent="0.3">
      <c r="A41" s="54"/>
      <c r="B41" s="55"/>
      <c r="C41" s="56" t="s">
        <v>125</v>
      </c>
      <c r="D41" s="59" t="s">
        <v>194</v>
      </c>
      <c r="E41" s="54"/>
      <c r="F41" s="60"/>
      <c r="G41" s="60"/>
      <c r="H41" s="60"/>
      <c r="I41" s="60"/>
      <c r="J41" s="60"/>
      <c r="K41" s="60"/>
      <c r="L41" s="61">
        <f>SUM(F41:K41)</f>
        <v>0</v>
      </c>
      <c r="M41" s="54"/>
      <c r="N41" s="60"/>
      <c r="O41" s="60"/>
      <c r="P41" s="60"/>
      <c r="Q41" s="60"/>
      <c r="R41" s="60"/>
      <c r="S41" s="61">
        <f t="shared" si="11"/>
        <v>0</v>
      </c>
    </row>
    <row r="42" spans="1:19" s="35" customFormat="1" ht="18" customHeight="1" x14ac:dyDescent="0.3">
      <c r="A42" s="54"/>
      <c r="B42" s="55"/>
      <c r="C42" s="56" t="s">
        <v>126</v>
      </c>
      <c r="D42" s="59" t="s">
        <v>195</v>
      </c>
      <c r="E42" s="54"/>
      <c r="F42" s="60"/>
      <c r="G42" s="60"/>
      <c r="H42" s="60"/>
      <c r="I42" s="60"/>
      <c r="J42" s="60"/>
      <c r="K42" s="60"/>
      <c r="L42" s="61">
        <f>SUM(F42:K42)</f>
        <v>0</v>
      </c>
      <c r="M42" s="54"/>
      <c r="N42" s="60"/>
      <c r="O42" s="60"/>
      <c r="P42" s="60"/>
      <c r="Q42" s="60"/>
      <c r="R42" s="60"/>
      <c r="S42" s="61">
        <f t="shared" si="11"/>
        <v>0</v>
      </c>
    </row>
    <row r="43" spans="1:19" s="35" customFormat="1" ht="18" customHeight="1" x14ac:dyDescent="0.3">
      <c r="A43" s="54"/>
      <c r="B43" s="55"/>
      <c r="C43" s="62" t="s">
        <v>114</v>
      </c>
      <c r="D43" s="59" t="s">
        <v>196</v>
      </c>
      <c r="E43" s="54"/>
      <c r="F43" s="60"/>
      <c r="G43" s="60"/>
      <c r="H43" s="60"/>
      <c r="I43" s="60"/>
      <c r="J43" s="60"/>
      <c r="K43" s="60"/>
      <c r="L43" s="61">
        <f>SUM(F43:K43)</f>
        <v>0</v>
      </c>
      <c r="M43" s="54"/>
      <c r="N43" s="60"/>
      <c r="O43" s="60"/>
      <c r="P43" s="60"/>
      <c r="Q43" s="60"/>
      <c r="R43" s="60"/>
      <c r="S43" s="61">
        <f t="shared" si="11"/>
        <v>0</v>
      </c>
    </row>
    <row r="44" spans="1:19" s="35" customFormat="1" ht="18" customHeight="1" x14ac:dyDescent="0.3">
      <c r="A44" s="54"/>
      <c r="B44" s="55"/>
      <c r="C44" s="63" t="s">
        <v>246</v>
      </c>
      <c r="D44" s="64" t="s">
        <v>198</v>
      </c>
      <c r="E44" s="54"/>
      <c r="F44" s="61">
        <f t="shared" ref="F44:L44" si="12">SUM(F34:F43)</f>
        <v>0</v>
      </c>
      <c r="G44" s="61">
        <f t="shared" si="12"/>
        <v>0</v>
      </c>
      <c r="H44" s="61">
        <f t="shared" si="12"/>
        <v>0</v>
      </c>
      <c r="I44" s="61">
        <f t="shared" si="12"/>
        <v>0</v>
      </c>
      <c r="J44" s="61">
        <f t="shared" si="12"/>
        <v>0</v>
      </c>
      <c r="K44" s="61">
        <f t="shared" si="12"/>
        <v>0</v>
      </c>
      <c r="L44" s="61">
        <f t="shared" si="12"/>
        <v>0</v>
      </c>
      <c r="M44" s="54"/>
      <c r="N44" s="61">
        <f t="shared" ref="N44:S44" si="13">SUM(N34:N43)</f>
        <v>0</v>
      </c>
      <c r="O44" s="61">
        <f t="shared" si="13"/>
        <v>0</v>
      </c>
      <c r="P44" s="61">
        <f t="shared" si="13"/>
        <v>0</v>
      </c>
      <c r="Q44" s="61">
        <f t="shared" si="13"/>
        <v>0</v>
      </c>
      <c r="R44" s="61">
        <f t="shared" si="13"/>
        <v>0</v>
      </c>
      <c r="S44" s="61">
        <f t="shared" si="13"/>
        <v>0</v>
      </c>
    </row>
    <row r="45" spans="1:19" s="35" customFormat="1" ht="18" customHeight="1" x14ac:dyDescent="0.3">
      <c r="A45" s="54"/>
      <c r="B45" s="55" t="s">
        <v>103</v>
      </c>
      <c r="C45" s="56"/>
      <c r="D45" s="57"/>
      <c r="E45" s="54"/>
      <c r="F45" s="58"/>
      <c r="G45" s="58"/>
      <c r="H45" s="58"/>
      <c r="I45" s="58"/>
      <c r="J45" s="58"/>
      <c r="K45" s="58"/>
      <c r="L45" s="58"/>
      <c r="M45" s="54"/>
      <c r="N45" s="58"/>
      <c r="O45" s="58"/>
      <c r="P45" s="58"/>
      <c r="Q45" s="58"/>
      <c r="R45" s="58"/>
      <c r="S45" s="58"/>
    </row>
    <row r="46" spans="1:19" s="35" customFormat="1" ht="18" customHeight="1" x14ac:dyDescent="0.3">
      <c r="A46" s="54"/>
      <c r="B46" s="55"/>
      <c r="C46" s="56" t="s">
        <v>127</v>
      </c>
      <c r="D46" s="59" t="s">
        <v>199</v>
      </c>
      <c r="E46" s="54"/>
      <c r="F46" s="60"/>
      <c r="G46" s="60"/>
      <c r="H46" s="60"/>
      <c r="I46" s="60"/>
      <c r="J46" s="60"/>
      <c r="K46" s="60"/>
      <c r="L46" s="61">
        <f>SUM(F46:K46)</f>
        <v>0</v>
      </c>
      <c r="M46" s="54"/>
      <c r="N46" s="60"/>
      <c r="O46" s="60"/>
      <c r="P46" s="60"/>
      <c r="Q46" s="60"/>
      <c r="R46" s="60"/>
      <c r="S46" s="61">
        <f>SUM(N46:R46)</f>
        <v>0</v>
      </c>
    </row>
    <row r="47" spans="1:19" s="35" customFormat="1" ht="18" customHeight="1" x14ac:dyDescent="0.3">
      <c r="A47" s="54"/>
      <c r="B47" s="55"/>
      <c r="C47" s="56" t="s">
        <v>128</v>
      </c>
      <c r="D47" s="59" t="s">
        <v>200</v>
      </c>
      <c r="E47" s="54"/>
      <c r="F47" s="60"/>
      <c r="G47" s="60"/>
      <c r="H47" s="60"/>
      <c r="I47" s="60"/>
      <c r="J47" s="60"/>
      <c r="K47" s="60"/>
      <c r="L47" s="61">
        <f>SUM(F47:K47)</f>
        <v>0</v>
      </c>
      <c r="M47" s="54"/>
      <c r="N47" s="60"/>
      <c r="O47" s="60"/>
      <c r="P47" s="60"/>
      <c r="Q47" s="60"/>
      <c r="R47" s="60"/>
      <c r="S47" s="61">
        <f>SUM(N47:R47)</f>
        <v>0</v>
      </c>
    </row>
    <row r="48" spans="1:19" s="35" customFormat="1" ht="18" customHeight="1" x14ac:dyDescent="0.3">
      <c r="A48" s="54"/>
      <c r="B48" s="55"/>
      <c r="C48" s="56" t="s">
        <v>129</v>
      </c>
      <c r="D48" s="59" t="s">
        <v>201</v>
      </c>
      <c r="E48" s="54"/>
      <c r="F48" s="60"/>
      <c r="G48" s="60"/>
      <c r="H48" s="60"/>
      <c r="I48" s="60"/>
      <c r="J48" s="60"/>
      <c r="K48" s="60"/>
      <c r="L48" s="61">
        <f>SUM(F48:K48)</f>
        <v>0</v>
      </c>
      <c r="M48" s="54"/>
      <c r="N48" s="60"/>
      <c r="O48" s="60"/>
      <c r="P48" s="60"/>
      <c r="Q48" s="60"/>
      <c r="R48" s="60"/>
      <c r="S48" s="61">
        <f>SUM(N48:R48)</f>
        <v>0</v>
      </c>
    </row>
    <row r="49" spans="1:19" s="35" customFormat="1" ht="18" customHeight="1" x14ac:dyDescent="0.3">
      <c r="A49" s="54"/>
      <c r="B49" s="55"/>
      <c r="C49" s="62" t="s">
        <v>114</v>
      </c>
      <c r="D49" s="59" t="s">
        <v>202</v>
      </c>
      <c r="E49" s="54"/>
      <c r="F49" s="60"/>
      <c r="G49" s="60"/>
      <c r="H49" s="60"/>
      <c r="I49" s="60"/>
      <c r="J49" s="60"/>
      <c r="K49" s="60"/>
      <c r="L49" s="61">
        <f>SUM(F49:K49)</f>
        <v>0</v>
      </c>
      <c r="M49" s="54"/>
      <c r="N49" s="60"/>
      <c r="O49" s="60"/>
      <c r="P49" s="60"/>
      <c r="Q49" s="60"/>
      <c r="R49" s="60"/>
      <c r="S49" s="61">
        <f>SUM(N49:R49)</f>
        <v>0</v>
      </c>
    </row>
    <row r="50" spans="1:19" s="35" customFormat="1" ht="18" customHeight="1" x14ac:dyDescent="0.3">
      <c r="A50" s="54"/>
      <c r="B50" s="55"/>
      <c r="C50" s="63" t="s">
        <v>246</v>
      </c>
      <c r="D50" s="64" t="s">
        <v>203</v>
      </c>
      <c r="E50" s="54"/>
      <c r="F50" s="61">
        <f t="shared" ref="F50:L50" si="14">SUM(F46:F49)</f>
        <v>0</v>
      </c>
      <c r="G50" s="61">
        <f t="shared" si="14"/>
        <v>0</v>
      </c>
      <c r="H50" s="61">
        <f t="shared" si="14"/>
        <v>0</v>
      </c>
      <c r="I50" s="61">
        <f t="shared" si="14"/>
        <v>0</v>
      </c>
      <c r="J50" s="61">
        <f t="shared" si="14"/>
        <v>0</v>
      </c>
      <c r="K50" s="61">
        <f t="shared" si="14"/>
        <v>0</v>
      </c>
      <c r="L50" s="61">
        <f t="shared" si="14"/>
        <v>0</v>
      </c>
      <c r="M50" s="54"/>
      <c r="N50" s="61">
        <f t="shared" ref="N50:S50" si="15">SUM(N46:N49)</f>
        <v>0</v>
      </c>
      <c r="O50" s="61">
        <f t="shared" si="15"/>
        <v>0</v>
      </c>
      <c r="P50" s="61">
        <f t="shared" si="15"/>
        <v>0</v>
      </c>
      <c r="Q50" s="61">
        <f t="shared" si="15"/>
        <v>0</v>
      </c>
      <c r="R50" s="61">
        <f t="shared" si="15"/>
        <v>0</v>
      </c>
      <c r="S50" s="61">
        <f t="shared" si="15"/>
        <v>0</v>
      </c>
    </row>
    <row r="51" spans="1:19" s="35" customFormat="1" ht="18" customHeight="1" x14ac:dyDescent="0.3">
      <c r="A51" s="54"/>
      <c r="B51" s="55" t="s">
        <v>108</v>
      </c>
      <c r="C51" s="56"/>
      <c r="D51" s="57"/>
      <c r="E51" s="54"/>
      <c r="F51" s="58"/>
      <c r="G51" s="58"/>
      <c r="H51" s="58"/>
      <c r="I51" s="58"/>
      <c r="J51" s="58"/>
      <c r="K51" s="58"/>
      <c r="L51" s="58"/>
      <c r="M51" s="54"/>
      <c r="N51" s="58"/>
      <c r="O51" s="58"/>
      <c r="P51" s="58"/>
      <c r="Q51" s="58"/>
      <c r="R51" s="58"/>
      <c r="S51" s="58"/>
    </row>
    <row r="52" spans="1:19" s="35" customFormat="1" ht="18" customHeight="1" x14ac:dyDescent="0.3">
      <c r="A52" s="54"/>
      <c r="B52" s="55"/>
      <c r="C52" s="56" t="s">
        <v>130</v>
      </c>
      <c r="D52" s="59" t="s">
        <v>204</v>
      </c>
      <c r="E52" s="54"/>
      <c r="F52" s="60"/>
      <c r="G52" s="60"/>
      <c r="H52" s="60"/>
      <c r="I52" s="60"/>
      <c r="J52" s="60"/>
      <c r="K52" s="60"/>
      <c r="L52" s="61">
        <f t="shared" ref="L52:L60" si="16">SUM(F52:K52)</f>
        <v>0</v>
      </c>
      <c r="M52" s="54"/>
      <c r="N52" s="60"/>
      <c r="O52" s="60"/>
      <c r="P52" s="60"/>
      <c r="Q52" s="60"/>
      <c r="R52" s="60"/>
      <c r="S52" s="61">
        <f t="shared" ref="S52:S60" si="17">SUM(N52:R52)</f>
        <v>0</v>
      </c>
    </row>
    <row r="53" spans="1:19" s="35" customFormat="1" ht="18" customHeight="1" x14ac:dyDescent="0.3">
      <c r="A53" s="54"/>
      <c r="B53" s="55"/>
      <c r="C53" s="56" t="s">
        <v>131</v>
      </c>
      <c r="D53" s="59" t="s">
        <v>205</v>
      </c>
      <c r="E53" s="54"/>
      <c r="F53" s="60"/>
      <c r="G53" s="60"/>
      <c r="H53" s="60"/>
      <c r="I53" s="60"/>
      <c r="J53" s="60"/>
      <c r="K53" s="60"/>
      <c r="L53" s="61">
        <f t="shared" si="16"/>
        <v>0</v>
      </c>
      <c r="M53" s="54"/>
      <c r="N53" s="60"/>
      <c r="O53" s="60"/>
      <c r="P53" s="60"/>
      <c r="Q53" s="60"/>
      <c r="R53" s="60"/>
      <c r="S53" s="61">
        <f t="shared" si="17"/>
        <v>0</v>
      </c>
    </row>
    <row r="54" spans="1:19" s="35" customFormat="1" ht="18" customHeight="1" x14ac:dyDescent="0.3">
      <c r="A54" s="54"/>
      <c r="B54" s="55"/>
      <c r="C54" s="56" t="s">
        <v>132</v>
      </c>
      <c r="D54" s="59" t="s">
        <v>206</v>
      </c>
      <c r="E54" s="54"/>
      <c r="F54" s="60"/>
      <c r="G54" s="60"/>
      <c r="H54" s="60"/>
      <c r="I54" s="60"/>
      <c r="J54" s="60"/>
      <c r="K54" s="60"/>
      <c r="L54" s="61">
        <f t="shared" si="16"/>
        <v>0</v>
      </c>
      <c r="M54" s="54"/>
      <c r="N54" s="60"/>
      <c r="O54" s="60"/>
      <c r="P54" s="60"/>
      <c r="Q54" s="60"/>
      <c r="R54" s="60"/>
      <c r="S54" s="61">
        <f t="shared" si="17"/>
        <v>0</v>
      </c>
    </row>
    <row r="55" spans="1:19" s="35" customFormat="1" ht="18" customHeight="1" x14ac:dyDescent="0.3">
      <c r="A55" s="54"/>
      <c r="B55" s="55"/>
      <c r="C55" s="56" t="s">
        <v>133</v>
      </c>
      <c r="D55" s="59" t="s">
        <v>207</v>
      </c>
      <c r="E55" s="54"/>
      <c r="F55" s="60"/>
      <c r="G55" s="60"/>
      <c r="H55" s="60"/>
      <c r="I55" s="60"/>
      <c r="J55" s="60"/>
      <c r="K55" s="60"/>
      <c r="L55" s="61">
        <f t="shared" si="16"/>
        <v>0</v>
      </c>
      <c r="M55" s="54"/>
      <c r="N55" s="60"/>
      <c r="O55" s="60"/>
      <c r="P55" s="60"/>
      <c r="Q55" s="60"/>
      <c r="R55" s="60"/>
      <c r="S55" s="61">
        <f t="shared" si="17"/>
        <v>0</v>
      </c>
    </row>
    <row r="56" spans="1:19" s="35" customFormat="1" ht="18" customHeight="1" x14ac:dyDescent="0.3">
      <c r="A56" s="54"/>
      <c r="B56" s="55"/>
      <c r="C56" s="56" t="s">
        <v>134</v>
      </c>
      <c r="D56" s="59" t="s">
        <v>208</v>
      </c>
      <c r="E56" s="54"/>
      <c r="F56" s="60"/>
      <c r="G56" s="60"/>
      <c r="H56" s="60"/>
      <c r="I56" s="60"/>
      <c r="J56" s="60"/>
      <c r="K56" s="60"/>
      <c r="L56" s="61">
        <f t="shared" si="16"/>
        <v>0</v>
      </c>
      <c r="M56" s="54"/>
      <c r="N56" s="60"/>
      <c r="O56" s="60"/>
      <c r="P56" s="60"/>
      <c r="Q56" s="60"/>
      <c r="R56" s="60"/>
      <c r="S56" s="61">
        <f t="shared" si="17"/>
        <v>0</v>
      </c>
    </row>
    <row r="57" spans="1:19" s="35" customFormat="1" ht="18" customHeight="1" x14ac:dyDescent="0.3">
      <c r="A57" s="54"/>
      <c r="B57" s="55"/>
      <c r="C57" s="56" t="s">
        <v>135</v>
      </c>
      <c r="D57" s="59" t="s">
        <v>209</v>
      </c>
      <c r="E57" s="54"/>
      <c r="F57" s="60"/>
      <c r="G57" s="60"/>
      <c r="H57" s="60"/>
      <c r="I57" s="60"/>
      <c r="J57" s="60"/>
      <c r="K57" s="60"/>
      <c r="L57" s="61">
        <f t="shared" si="16"/>
        <v>0</v>
      </c>
      <c r="M57" s="54"/>
      <c r="N57" s="60"/>
      <c r="O57" s="60"/>
      <c r="P57" s="60"/>
      <c r="Q57" s="60"/>
      <c r="R57" s="60"/>
      <c r="S57" s="61">
        <f t="shared" si="17"/>
        <v>0</v>
      </c>
    </row>
    <row r="58" spans="1:19" s="35" customFormat="1" ht="18" customHeight="1" x14ac:dyDescent="0.3">
      <c r="A58" s="54"/>
      <c r="B58" s="55"/>
      <c r="C58" s="56" t="s">
        <v>136</v>
      </c>
      <c r="D58" s="59" t="s">
        <v>210</v>
      </c>
      <c r="E58" s="54"/>
      <c r="F58" s="60"/>
      <c r="G58" s="60"/>
      <c r="H58" s="60"/>
      <c r="I58" s="60"/>
      <c r="J58" s="60"/>
      <c r="K58" s="60"/>
      <c r="L58" s="61">
        <f t="shared" si="16"/>
        <v>0</v>
      </c>
      <c r="M58" s="54"/>
      <c r="N58" s="60"/>
      <c r="O58" s="60"/>
      <c r="P58" s="60"/>
      <c r="Q58" s="60"/>
      <c r="R58" s="60"/>
      <c r="S58" s="61">
        <f t="shared" si="17"/>
        <v>0</v>
      </c>
    </row>
    <row r="59" spans="1:19" s="35" customFormat="1" ht="18" customHeight="1" x14ac:dyDescent="0.3">
      <c r="A59" s="54"/>
      <c r="B59" s="55"/>
      <c r="C59" s="56" t="s">
        <v>137</v>
      </c>
      <c r="D59" s="59" t="s">
        <v>211</v>
      </c>
      <c r="E59" s="54"/>
      <c r="F59" s="60"/>
      <c r="G59" s="60"/>
      <c r="H59" s="60"/>
      <c r="I59" s="60"/>
      <c r="J59" s="60"/>
      <c r="K59" s="60"/>
      <c r="L59" s="61">
        <f t="shared" si="16"/>
        <v>0</v>
      </c>
      <c r="M59" s="54"/>
      <c r="N59" s="60"/>
      <c r="O59" s="60"/>
      <c r="P59" s="60"/>
      <c r="Q59" s="60"/>
      <c r="R59" s="60"/>
      <c r="S59" s="61">
        <f t="shared" si="17"/>
        <v>0</v>
      </c>
    </row>
    <row r="60" spans="1:19" s="35" customFormat="1" ht="18" customHeight="1" x14ac:dyDescent="0.3">
      <c r="A60" s="54"/>
      <c r="B60" s="55"/>
      <c r="C60" s="62" t="s">
        <v>114</v>
      </c>
      <c r="D60" s="59" t="s">
        <v>212</v>
      </c>
      <c r="E60" s="54"/>
      <c r="F60" s="60"/>
      <c r="G60" s="60"/>
      <c r="H60" s="60"/>
      <c r="I60" s="60"/>
      <c r="J60" s="60"/>
      <c r="K60" s="60"/>
      <c r="L60" s="61">
        <f t="shared" si="16"/>
        <v>0</v>
      </c>
      <c r="M60" s="54"/>
      <c r="N60" s="60"/>
      <c r="O60" s="60"/>
      <c r="P60" s="60"/>
      <c r="Q60" s="60"/>
      <c r="R60" s="60"/>
      <c r="S60" s="61">
        <f t="shared" si="17"/>
        <v>0</v>
      </c>
    </row>
    <row r="61" spans="1:19" s="35" customFormat="1" ht="18" customHeight="1" x14ac:dyDescent="0.3">
      <c r="A61" s="54"/>
      <c r="B61" s="55"/>
      <c r="C61" s="63" t="s">
        <v>246</v>
      </c>
      <c r="D61" s="64" t="s">
        <v>213</v>
      </c>
      <c r="E61" s="54"/>
      <c r="F61" s="61">
        <f t="shared" ref="F61:L61" si="18">SUM(F52:F60)</f>
        <v>0</v>
      </c>
      <c r="G61" s="61">
        <f t="shared" si="18"/>
        <v>0</v>
      </c>
      <c r="H61" s="61">
        <f t="shared" si="18"/>
        <v>0</v>
      </c>
      <c r="I61" s="61">
        <f t="shared" si="18"/>
        <v>0</v>
      </c>
      <c r="J61" s="61">
        <f t="shared" si="18"/>
        <v>0</v>
      </c>
      <c r="K61" s="61">
        <f t="shared" si="18"/>
        <v>0</v>
      </c>
      <c r="L61" s="61">
        <f t="shared" si="18"/>
        <v>0</v>
      </c>
      <c r="M61" s="54"/>
      <c r="N61" s="61">
        <f t="shared" ref="N61:S61" si="19">SUM(N52:N60)</f>
        <v>0</v>
      </c>
      <c r="O61" s="61">
        <f t="shared" si="19"/>
        <v>0</v>
      </c>
      <c r="P61" s="61">
        <f t="shared" si="19"/>
        <v>0</v>
      </c>
      <c r="Q61" s="61">
        <f t="shared" si="19"/>
        <v>0</v>
      </c>
      <c r="R61" s="61">
        <f t="shared" si="19"/>
        <v>0</v>
      </c>
      <c r="S61" s="61">
        <f t="shared" si="19"/>
        <v>0</v>
      </c>
    </row>
    <row r="62" spans="1:19" s="35" customFormat="1" ht="18" customHeight="1" x14ac:dyDescent="0.3">
      <c r="A62" s="54"/>
      <c r="B62" s="55" t="s">
        <v>107</v>
      </c>
      <c r="C62" s="56"/>
      <c r="D62" s="57"/>
      <c r="E62" s="54"/>
      <c r="F62" s="58"/>
      <c r="G62" s="58"/>
      <c r="H62" s="58"/>
      <c r="I62" s="58"/>
      <c r="J62" s="58"/>
      <c r="K62" s="58"/>
      <c r="L62" s="58"/>
      <c r="M62" s="54"/>
      <c r="N62" s="58"/>
      <c r="O62" s="58"/>
      <c r="P62" s="58"/>
      <c r="Q62" s="58"/>
      <c r="R62" s="58"/>
      <c r="S62" s="58"/>
    </row>
    <row r="63" spans="1:19" s="35" customFormat="1" ht="18" customHeight="1" x14ac:dyDescent="0.3">
      <c r="A63" s="54"/>
      <c r="B63" s="55"/>
      <c r="C63" s="56" t="s">
        <v>138</v>
      </c>
      <c r="D63" s="59" t="s">
        <v>214</v>
      </c>
      <c r="E63" s="54"/>
      <c r="F63" s="60"/>
      <c r="G63" s="60"/>
      <c r="H63" s="60"/>
      <c r="I63" s="60"/>
      <c r="J63" s="60"/>
      <c r="K63" s="60"/>
      <c r="L63" s="61">
        <f t="shared" ref="L63:L69" si="20">SUM(F63:K63)</f>
        <v>0</v>
      </c>
      <c r="M63" s="54"/>
      <c r="N63" s="60"/>
      <c r="O63" s="60"/>
      <c r="P63" s="60"/>
      <c r="Q63" s="60"/>
      <c r="R63" s="60"/>
      <c r="S63" s="61">
        <f>SUM(N63:R63)</f>
        <v>0</v>
      </c>
    </row>
    <row r="64" spans="1:19" s="35" customFormat="1" ht="18" customHeight="1" x14ac:dyDescent="0.3">
      <c r="A64" s="54"/>
      <c r="B64" s="55"/>
      <c r="C64" s="56" t="s">
        <v>139</v>
      </c>
      <c r="D64" s="59" t="s">
        <v>215</v>
      </c>
      <c r="E64" s="54"/>
      <c r="F64" s="60"/>
      <c r="G64" s="60"/>
      <c r="H64" s="60"/>
      <c r="I64" s="60"/>
      <c r="J64" s="60"/>
      <c r="K64" s="60"/>
      <c r="L64" s="61">
        <f t="shared" si="20"/>
        <v>0</v>
      </c>
      <c r="M64" s="54"/>
      <c r="N64" s="60"/>
      <c r="O64" s="60"/>
      <c r="P64" s="60"/>
      <c r="Q64" s="60"/>
      <c r="R64" s="60"/>
      <c r="S64" s="61">
        <f t="shared" ref="S64:S70" si="21">SUM(N64:R64)</f>
        <v>0</v>
      </c>
    </row>
    <row r="65" spans="1:19" s="35" customFormat="1" ht="18" customHeight="1" x14ac:dyDescent="0.3">
      <c r="A65" s="54"/>
      <c r="B65" s="55"/>
      <c r="C65" s="56" t="s">
        <v>140</v>
      </c>
      <c r="D65" s="59" t="s">
        <v>216</v>
      </c>
      <c r="E65" s="54"/>
      <c r="F65" s="60"/>
      <c r="G65" s="60"/>
      <c r="H65" s="60"/>
      <c r="I65" s="60"/>
      <c r="J65" s="60"/>
      <c r="K65" s="60"/>
      <c r="L65" s="61">
        <f t="shared" si="20"/>
        <v>0</v>
      </c>
      <c r="M65" s="54"/>
      <c r="N65" s="60"/>
      <c r="O65" s="60"/>
      <c r="P65" s="60"/>
      <c r="Q65" s="60"/>
      <c r="R65" s="60"/>
      <c r="S65" s="61">
        <f t="shared" si="21"/>
        <v>0</v>
      </c>
    </row>
    <row r="66" spans="1:19" s="35" customFormat="1" ht="18" customHeight="1" x14ac:dyDescent="0.3">
      <c r="A66" s="54"/>
      <c r="B66" s="55"/>
      <c r="C66" s="56" t="s">
        <v>141</v>
      </c>
      <c r="D66" s="59" t="s">
        <v>217</v>
      </c>
      <c r="E66" s="54"/>
      <c r="F66" s="60"/>
      <c r="G66" s="60"/>
      <c r="H66" s="60"/>
      <c r="I66" s="60"/>
      <c r="J66" s="60"/>
      <c r="K66" s="60"/>
      <c r="L66" s="61">
        <f t="shared" si="20"/>
        <v>0</v>
      </c>
      <c r="M66" s="54"/>
      <c r="N66" s="60"/>
      <c r="O66" s="60"/>
      <c r="P66" s="60"/>
      <c r="Q66" s="60"/>
      <c r="R66" s="60"/>
      <c r="S66" s="61">
        <f t="shared" si="21"/>
        <v>0</v>
      </c>
    </row>
    <row r="67" spans="1:19" s="35" customFormat="1" ht="18" customHeight="1" x14ac:dyDescent="0.3">
      <c r="A67" s="54"/>
      <c r="B67" s="55"/>
      <c r="C67" s="56" t="s">
        <v>142</v>
      </c>
      <c r="D67" s="59" t="s">
        <v>218</v>
      </c>
      <c r="E67" s="54"/>
      <c r="F67" s="60"/>
      <c r="G67" s="60"/>
      <c r="H67" s="60"/>
      <c r="I67" s="60"/>
      <c r="J67" s="60"/>
      <c r="K67" s="60"/>
      <c r="L67" s="61">
        <f t="shared" si="20"/>
        <v>0</v>
      </c>
      <c r="M67" s="54"/>
      <c r="N67" s="60"/>
      <c r="O67" s="60"/>
      <c r="P67" s="60"/>
      <c r="Q67" s="60"/>
      <c r="R67" s="60"/>
      <c r="S67" s="61">
        <f t="shared" si="21"/>
        <v>0</v>
      </c>
    </row>
    <row r="68" spans="1:19" s="35" customFormat="1" ht="18" customHeight="1" x14ac:dyDescent="0.3">
      <c r="A68" s="54"/>
      <c r="B68" s="55"/>
      <c r="C68" s="56" t="s">
        <v>143</v>
      </c>
      <c r="D68" s="59" t="s">
        <v>219</v>
      </c>
      <c r="E68" s="54"/>
      <c r="F68" s="60"/>
      <c r="G68" s="60"/>
      <c r="H68" s="60"/>
      <c r="I68" s="60"/>
      <c r="J68" s="60"/>
      <c r="K68" s="60"/>
      <c r="L68" s="61">
        <f t="shared" si="20"/>
        <v>0</v>
      </c>
      <c r="M68" s="54"/>
      <c r="N68" s="60"/>
      <c r="O68" s="60"/>
      <c r="P68" s="60"/>
      <c r="Q68" s="60"/>
      <c r="R68" s="60"/>
      <c r="S68" s="61">
        <f t="shared" si="21"/>
        <v>0</v>
      </c>
    </row>
    <row r="69" spans="1:19" s="35" customFormat="1" ht="18" customHeight="1" x14ac:dyDescent="0.3">
      <c r="A69" s="54"/>
      <c r="B69" s="55"/>
      <c r="C69" s="56" t="s">
        <v>144</v>
      </c>
      <c r="D69" s="59" t="s">
        <v>220</v>
      </c>
      <c r="E69" s="54"/>
      <c r="F69" s="60"/>
      <c r="G69" s="60"/>
      <c r="H69" s="60"/>
      <c r="I69" s="60"/>
      <c r="J69" s="60"/>
      <c r="K69" s="60"/>
      <c r="L69" s="61">
        <f t="shared" si="20"/>
        <v>0</v>
      </c>
      <c r="M69" s="54"/>
      <c r="N69" s="60"/>
      <c r="O69" s="60"/>
      <c r="P69" s="60"/>
      <c r="Q69" s="60"/>
      <c r="R69" s="60"/>
      <c r="S69" s="61">
        <f t="shared" si="21"/>
        <v>0</v>
      </c>
    </row>
    <row r="70" spans="1:19" s="35" customFormat="1" ht="18" customHeight="1" x14ac:dyDescent="0.3">
      <c r="A70" s="54"/>
      <c r="B70" s="55"/>
      <c r="C70" s="62" t="s">
        <v>114</v>
      </c>
      <c r="D70" s="59" t="s">
        <v>221</v>
      </c>
      <c r="E70" s="54"/>
      <c r="F70" s="60"/>
      <c r="G70" s="60"/>
      <c r="H70" s="60"/>
      <c r="I70" s="60"/>
      <c r="J70" s="60"/>
      <c r="K70" s="60"/>
      <c r="L70" s="61">
        <f>SUM(F70:K70)</f>
        <v>0</v>
      </c>
      <c r="M70" s="54"/>
      <c r="N70" s="60"/>
      <c r="O70" s="60"/>
      <c r="P70" s="60"/>
      <c r="Q70" s="60"/>
      <c r="R70" s="60"/>
      <c r="S70" s="61">
        <f t="shared" si="21"/>
        <v>0</v>
      </c>
    </row>
    <row r="71" spans="1:19" s="35" customFormat="1" ht="18" customHeight="1" x14ac:dyDescent="0.3">
      <c r="A71" s="54"/>
      <c r="B71" s="55"/>
      <c r="C71" s="63" t="s">
        <v>246</v>
      </c>
      <c r="D71" s="64" t="s">
        <v>222</v>
      </c>
      <c r="E71" s="54"/>
      <c r="F71" s="61">
        <f t="shared" ref="F71:L71" si="22">SUM(F63:F70)</f>
        <v>0</v>
      </c>
      <c r="G71" s="61">
        <f t="shared" si="22"/>
        <v>0</v>
      </c>
      <c r="H71" s="61">
        <f t="shared" si="22"/>
        <v>0</v>
      </c>
      <c r="I71" s="61">
        <f t="shared" si="22"/>
        <v>0</v>
      </c>
      <c r="J71" s="61">
        <f t="shared" si="22"/>
        <v>0</v>
      </c>
      <c r="K71" s="61">
        <f t="shared" si="22"/>
        <v>0</v>
      </c>
      <c r="L71" s="61">
        <f t="shared" si="22"/>
        <v>0</v>
      </c>
      <c r="M71" s="54"/>
      <c r="N71" s="61">
        <f t="shared" ref="N71:S71" si="23">SUM(N63:N70)</f>
        <v>0</v>
      </c>
      <c r="O71" s="61">
        <f t="shared" si="23"/>
        <v>0</v>
      </c>
      <c r="P71" s="61">
        <f t="shared" si="23"/>
        <v>0</v>
      </c>
      <c r="Q71" s="61">
        <f t="shared" si="23"/>
        <v>0</v>
      </c>
      <c r="R71" s="61">
        <f t="shared" si="23"/>
        <v>0</v>
      </c>
      <c r="S71" s="61">
        <f t="shared" si="23"/>
        <v>0</v>
      </c>
    </row>
    <row r="72" spans="1:19" s="35" customFormat="1" ht="18" customHeight="1" x14ac:dyDescent="0.3">
      <c r="A72" s="54"/>
      <c r="B72" s="55" t="s">
        <v>106</v>
      </c>
      <c r="C72" s="56"/>
      <c r="D72" s="57"/>
      <c r="E72" s="54"/>
      <c r="F72" s="58"/>
      <c r="G72" s="58"/>
      <c r="H72" s="58"/>
      <c r="I72" s="58"/>
      <c r="J72" s="58"/>
      <c r="K72" s="58"/>
      <c r="L72" s="58"/>
      <c r="M72" s="54"/>
      <c r="N72" s="58"/>
      <c r="O72" s="58"/>
      <c r="P72" s="58"/>
      <c r="Q72" s="58"/>
      <c r="R72" s="58"/>
      <c r="S72" s="58"/>
    </row>
    <row r="73" spans="1:19" s="35" customFormat="1" ht="18" customHeight="1" x14ac:dyDescent="0.3">
      <c r="A73" s="54"/>
      <c r="B73" s="55"/>
      <c r="C73" s="56" t="s">
        <v>145</v>
      </c>
      <c r="D73" s="59" t="s">
        <v>223</v>
      </c>
      <c r="E73" s="54"/>
      <c r="F73" s="60"/>
      <c r="G73" s="60"/>
      <c r="H73" s="60"/>
      <c r="I73" s="60"/>
      <c r="J73" s="60"/>
      <c r="K73" s="60"/>
      <c r="L73" s="61">
        <f t="shared" ref="L73:L81" si="24">SUM(F73:K73)</f>
        <v>0</v>
      </c>
      <c r="M73" s="54"/>
      <c r="N73" s="60"/>
      <c r="O73" s="60"/>
      <c r="P73" s="60"/>
      <c r="Q73" s="60"/>
      <c r="R73" s="60"/>
      <c r="S73" s="61">
        <f t="shared" ref="S73:S81" si="25">SUM(N73:R73)</f>
        <v>0</v>
      </c>
    </row>
    <row r="74" spans="1:19" s="35" customFormat="1" ht="18" customHeight="1" x14ac:dyDescent="0.3">
      <c r="A74" s="54"/>
      <c r="B74" s="55"/>
      <c r="C74" s="56" t="s">
        <v>146</v>
      </c>
      <c r="D74" s="59" t="s">
        <v>224</v>
      </c>
      <c r="E74" s="54"/>
      <c r="F74" s="60"/>
      <c r="G74" s="60"/>
      <c r="H74" s="60"/>
      <c r="I74" s="60"/>
      <c r="J74" s="60"/>
      <c r="K74" s="60"/>
      <c r="L74" s="61">
        <f t="shared" si="24"/>
        <v>0</v>
      </c>
      <c r="M74" s="54"/>
      <c r="N74" s="60"/>
      <c r="O74" s="60"/>
      <c r="P74" s="60"/>
      <c r="Q74" s="60"/>
      <c r="R74" s="60"/>
      <c r="S74" s="61">
        <f t="shared" si="25"/>
        <v>0</v>
      </c>
    </row>
    <row r="75" spans="1:19" s="35" customFormat="1" ht="18" customHeight="1" x14ac:dyDescent="0.3">
      <c r="A75" s="54"/>
      <c r="B75" s="55"/>
      <c r="C75" s="56" t="s">
        <v>147</v>
      </c>
      <c r="D75" s="59" t="s">
        <v>225</v>
      </c>
      <c r="E75" s="54"/>
      <c r="F75" s="60"/>
      <c r="G75" s="60"/>
      <c r="H75" s="60"/>
      <c r="I75" s="60"/>
      <c r="J75" s="60"/>
      <c r="K75" s="60"/>
      <c r="L75" s="61">
        <f t="shared" si="24"/>
        <v>0</v>
      </c>
      <c r="M75" s="54"/>
      <c r="N75" s="60"/>
      <c r="O75" s="60"/>
      <c r="P75" s="60"/>
      <c r="Q75" s="60"/>
      <c r="R75" s="60"/>
      <c r="S75" s="61">
        <f t="shared" si="25"/>
        <v>0</v>
      </c>
    </row>
    <row r="76" spans="1:19" s="35" customFormat="1" ht="18" customHeight="1" x14ac:dyDescent="0.3">
      <c r="A76" s="54"/>
      <c r="B76" s="55"/>
      <c r="C76" s="56" t="s">
        <v>148</v>
      </c>
      <c r="D76" s="59" t="s">
        <v>226</v>
      </c>
      <c r="E76" s="54"/>
      <c r="F76" s="60"/>
      <c r="G76" s="60"/>
      <c r="H76" s="60"/>
      <c r="I76" s="60"/>
      <c r="J76" s="60"/>
      <c r="K76" s="60"/>
      <c r="L76" s="61">
        <f t="shared" si="24"/>
        <v>0</v>
      </c>
      <c r="M76" s="54"/>
      <c r="N76" s="60"/>
      <c r="O76" s="60"/>
      <c r="P76" s="60"/>
      <c r="Q76" s="60"/>
      <c r="R76" s="60"/>
      <c r="S76" s="61">
        <f t="shared" si="25"/>
        <v>0</v>
      </c>
    </row>
    <row r="77" spans="1:19" s="35" customFormat="1" ht="18" customHeight="1" x14ac:dyDescent="0.3">
      <c r="A77" s="54"/>
      <c r="B77" s="55"/>
      <c r="C77" s="56" t="s">
        <v>149</v>
      </c>
      <c r="D77" s="59" t="s">
        <v>227</v>
      </c>
      <c r="E77" s="54"/>
      <c r="F77" s="60"/>
      <c r="G77" s="60"/>
      <c r="H77" s="60"/>
      <c r="I77" s="60"/>
      <c r="J77" s="60"/>
      <c r="K77" s="60"/>
      <c r="L77" s="61">
        <f t="shared" si="24"/>
        <v>0</v>
      </c>
      <c r="M77" s="54"/>
      <c r="N77" s="60"/>
      <c r="O77" s="60"/>
      <c r="P77" s="60"/>
      <c r="Q77" s="60"/>
      <c r="R77" s="60"/>
      <c r="S77" s="61">
        <f t="shared" si="25"/>
        <v>0</v>
      </c>
    </row>
    <row r="78" spans="1:19" s="35" customFormat="1" ht="18" customHeight="1" x14ac:dyDescent="0.3">
      <c r="A78" s="54"/>
      <c r="B78" s="55"/>
      <c r="C78" s="56" t="s">
        <v>150</v>
      </c>
      <c r="D78" s="59" t="s">
        <v>228</v>
      </c>
      <c r="E78" s="54"/>
      <c r="F78" s="60"/>
      <c r="G78" s="60"/>
      <c r="H78" s="60"/>
      <c r="I78" s="60"/>
      <c r="J78" s="60"/>
      <c r="K78" s="60"/>
      <c r="L78" s="61">
        <f t="shared" si="24"/>
        <v>0</v>
      </c>
      <c r="M78" s="54"/>
      <c r="N78" s="60"/>
      <c r="O78" s="60"/>
      <c r="P78" s="60"/>
      <c r="Q78" s="60"/>
      <c r="R78" s="60"/>
      <c r="S78" s="61">
        <f t="shared" si="25"/>
        <v>0</v>
      </c>
    </row>
    <row r="79" spans="1:19" s="35" customFormat="1" ht="18" customHeight="1" x14ac:dyDescent="0.3">
      <c r="A79" s="54"/>
      <c r="B79" s="55"/>
      <c r="C79" s="56" t="s">
        <v>248</v>
      </c>
      <c r="D79" s="59" t="s">
        <v>229</v>
      </c>
      <c r="E79" s="54"/>
      <c r="F79" s="60"/>
      <c r="G79" s="60"/>
      <c r="H79" s="60"/>
      <c r="I79" s="60"/>
      <c r="J79" s="60"/>
      <c r="K79" s="60"/>
      <c r="L79" s="61">
        <f t="shared" si="24"/>
        <v>0</v>
      </c>
      <c r="M79" s="54"/>
      <c r="N79" s="60"/>
      <c r="O79" s="60"/>
      <c r="P79" s="60"/>
      <c r="Q79" s="60"/>
      <c r="R79" s="60"/>
      <c r="S79" s="61">
        <f t="shared" si="25"/>
        <v>0</v>
      </c>
    </row>
    <row r="80" spans="1:19" s="35" customFormat="1" ht="18" customHeight="1" x14ac:dyDescent="0.3">
      <c r="A80" s="54"/>
      <c r="B80" s="55"/>
      <c r="C80" s="56" t="s">
        <v>152</v>
      </c>
      <c r="D80" s="59" t="s">
        <v>230</v>
      </c>
      <c r="E80" s="54"/>
      <c r="F80" s="60"/>
      <c r="G80" s="60"/>
      <c r="H80" s="60"/>
      <c r="I80" s="60"/>
      <c r="J80" s="60"/>
      <c r="K80" s="60"/>
      <c r="L80" s="61">
        <f t="shared" si="24"/>
        <v>0</v>
      </c>
      <c r="M80" s="54"/>
      <c r="N80" s="60"/>
      <c r="O80" s="60"/>
      <c r="P80" s="60"/>
      <c r="Q80" s="60"/>
      <c r="R80" s="60"/>
      <c r="S80" s="61">
        <f t="shared" si="25"/>
        <v>0</v>
      </c>
    </row>
    <row r="81" spans="1:19" s="35" customFormat="1" ht="18" customHeight="1" x14ac:dyDescent="0.3">
      <c r="A81" s="54"/>
      <c r="B81" s="55"/>
      <c r="C81" s="62" t="s">
        <v>114</v>
      </c>
      <c r="D81" s="59" t="s">
        <v>231</v>
      </c>
      <c r="E81" s="54"/>
      <c r="F81" s="60"/>
      <c r="G81" s="60"/>
      <c r="H81" s="60"/>
      <c r="I81" s="60"/>
      <c r="J81" s="60"/>
      <c r="K81" s="60"/>
      <c r="L81" s="61">
        <f t="shared" si="24"/>
        <v>0</v>
      </c>
      <c r="M81" s="54"/>
      <c r="N81" s="60"/>
      <c r="O81" s="60"/>
      <c r="P81" s="60"/>
      <c r="Q81" s="60"/>
      <c r="R81" s="60"/>
      <c r="S81" s="61">
        <f t="shared" si="25"/>
        <v>0</v>
      </c>
    </row>
    <row r="82" spans="1:19" s="35" customFormat="1" ht="18" customHeight="1" x14ac:dyDescent="0.3">
      <c r="A82" s="54"/>
      <c r="B82" s="55"/>
      <c r="C82" s="63" t="s">
        <v>246</v>
      </c>
      <c r="D82" s="64" t="s">
        <v>232</v>
      </c>
      <c r="E82" s="54"/>
      <c r="F82" s="61">
        <f t="shared" ref="F82:L82" si="26">SUM(F73:F81)</f>
        <v>0</v>
      </c>
      <c r="G82" s="61">
        <f t="shared" si="26"/>
        <v>0</v>
      </c>
      <c r="H82" s="61">
        <f t="shared" si="26"/>
        <v>0</v>
      </c>
      <c r="I82" s="61">
        <f t="shared" si="26"/>
        <v>0</v>
      </c>
      <c r="J82" s="61">
        <f t="shared" si="26"/>
        <v>0</v>
      </c>
      <c r="K82" s="61">
        <f t="shared" si="26"/>
        <v>0</v>
      </c>
      <c r="L82" s="61">
        <f t="shared" si="26"/>
        <v>0</v>
      </c>
      <c r="M82" s="54"/>
      <c r="N82" s="61">
        <f t="shared" ref="N82:S82" si="27">SUM(N73:N81)</f>
        <v>0</v>
      </c>
      <c r="O82" s="61">
        <f t="shared" si="27"/>
        <v>0</v>
      </c>
      <c r="P82" s="61">
        <f t="shared" si="27"/>
        <v>0</v>
      </c>
      <c r="Q82" s="61">
        <f t="shared" si="27"/>
        <v>0</v>
      </c>
      <c r="R82" s="61">
        <f t="shared" si="27"/>
        <v>0</v>
      </c>
      <c r="S82" s="61">
        <f t="shared" si="27"/>
        <v>0</v>
      </c>
    </row>
    <row r="83" spans="1:19" s="35" customFormat="1" ht="18" customHeight="1" x14ac:dyDescent="0.3">
      <c r="A83" s="54"/>
      <c r="B83" s="55" t="s">
        <v>105</v>
      </c>
      <c r="C83" s="56"/>
      <c r="D83" s="57"/>
      <c r="E83" s="54"/>
      <c r="F83" s="58"/>
      <c r="G83" s="58"/>
      <c r="H83" s="58"/>
      <c r="I83" s="58"/>
      <c r="J83" s="58"/>
      <c r="K83" s="58"/>
      <c r="L83" s="58"/>
      <c r="M83" s="54"/>
      <c r="N83" s="58"/>
      <c r="O83" s="58"/>
      <c r="P83" s="58"/>
      <c r="Q83" s="58"/>
      <c r="R83" s="58"/>
      <c r="S83" s="58"/>
    </row>
    <row r="84" spans="1:19" s="35" customFormat="1" ht="18" customHeight="1" x14ac:dyDescent="0.3">
      <c r="A84" s="54"/>
      <c r="B84" s="55"/>
      <c r="C84" s="56" t="s">
        <v>153</v>
      </c>
      <c r="D84" s="59" t="s">
        <v>233</v>
      </c>
      <c r="E84" s="54"/>
      <c r="F84" s="60"/>
      <c r="G84" s="60"/>
      <c r="H84" s="60"/>
      <c r="I84" s="60"/>
      <c r="J84" s="60"/>
      <c r="K84" s="60"/>
      <c r="L84" s="61">
        <f>SUM(F84:K84)</f>
        <v>0</v>
      </c>
      <c r="M84" s="54"/>
      <c r="N84" s="60"/>
      <c r="O84" s="60"/>
      <c r="P84" s="60"/>
      <c r="Q84" s="60"/>
      <c r="R84" s="60"/>
      <c r="S84" s="61">
        <f t="shared" ref="S84:S85" si="28">SUM(N84:R84)</f>
        <v>0</v>
      </c>
    </row>
    <row r="85" spans="1:19" s="35" customFormat="1" ht="18" customHeight="1" x14ac:dyDescent="0.3">
      <c r="A85" s="54"/>
      <c r="B85" s="55"/>
      <c r="C85" s="62" t="s">
        <v>114</v>
      </c>
      <c r="D85" s="59" t="s">
        <v>234</v>
      </c>
      <c r="E85" s="54"/>
      <c r="F85" s="60"/>
      <c r="G85" s="60"/>
      <c r="H85" s="60"/>
      <c r="I85" s="60"/>
      <c r="J85" s="60"/>
      <c r="K85" s="60"/>
      <c r="L85" s="61">
        <f>SUM(F85:K85)</f>
        <v>0</v>
      </c>
      <c r="M85" s="54"/>
      <c r="N85" s="60"/>
      <c r="O85" s="60"/>
      <c r="P85" s="60"/>
      <c r="Q85" s="60"/>
      <c r="R85" s="60"/>
      <c r="S85" s="61">
        <f t="shared" si="28"/>
        <v>0</v>
      </c>
    </row>
    <row r="86" spans="1:19" s="35" customFormat="1" ht="18" customHeight="1" x14ac:dyDescent="0.3">
      <c r="A86" s="54"/>
      <c r="B86" s="55"/>
      <c r="C86" s="63" t="s">
        <v>246</v>
      </c>
      <c r="D86" s="64" t="s">
        <v>235</v>
      </c>
      <c r="E86" s="54"/>
      <c r="F86" s="61">
        <f t="shared" ref="F86:L86" si="29">SUM(F84:F85)</f>
        <v>0</v>
      </c>
      <c r="G86" s="61">
        <f t="shared" si="29"/>
        <v>0</v>
      </c>
      <c r="H86" s="61">
        <f t="shared" si="29"/>
        <v>0</v>
      </c>
      <c r="I86" s="61">
        <f t="shared" si="29"/>
        <v>0</v>
      </c>
      <c r="J86" s="61">
        <f t="shared" si="29"/>
        <v>0</v>
      </c>
      <c r="K86" s="61">
        <f t="shared" si="29"/>
        <v>0</v>
      </c>
      <c r="L86" s="61">
        <f t="shared" si="29"/>
        <v>0</v>
      </c>
      <c r="M86" s="54"/>
      <c r="N86" s="61">
        <f t="shared" ref="N86:S86" si="30">SUM(N84:N85)</f>
        <v>0</v>
      </c>
      <c r="O86" s="61">
        <f t="shared" si="30"/>
        <v>0</v>
      </c>
      <c r="P86" s="61">
        <f t="shared" si="30"/>
        <v>0</v>
      </c>
      <c r="Q86" s="61">
        <f t="shared" si="30"/>
        <v>0</v>
      </c>
      <c r="R86" s="61">
        <f t="shared" si="30"/>
        <v>0</v>
      </c>
      <c r="S86" s="61">
        <f t="shared" si="30"/>
        <v>0</v>
      </c>
    </row>
    <row r="87" spans="1:19" s="35" customFormat="1" ht="18" customHeight="1" x14ac:dyDescent="0.3">
      <c r="A87" s="54"/>
      <c r="B87" s="55" t="s">
        <v>249</v>
      </c>
      <c r="C87" s="56"/>
      <c r="D87" s="57"/>
      <c r="E87" s="54"/>
      <c r="F87" s="58"/>
      <c r="G87" s="58"/>
      <c r="H87" s="58"/>
      <c r="I87" s="58"/>
      <c r="J87" s="58"/>
      <c r="K87" s="58"/>
      <c r="L87" s="58"/>
      <c r="M87" s="54"/>
      <c r="N87" s="58"/>
      <c r="O87" s="58"/>
      <c r="P87" s="58"/>
      <c r="Q87" s="58"/>
      <c r="R87" s="58"/>
      <c r="S87" s="58"/>
    </row>
    <row r="88" spans="1:19" s="35" customFormat="1" ht="18" customHeight="1" x14ac:dyDescent="0.3">
      <c r="A88" s="54"/>
      <c r="B88" s="55"/>
      <c r="C88" s="60"/>
      <c r="D88" s="59" t="s">
        <v>236</v>
      </c>
      <c r="E88" s="54"/>
      <c r="F88" s="60"/>
      <c r="G88" s="60"/>
      <c r="H88" s="60"/>
      <c r="I88" s="60"/>
      <c r="J88" s="60"/>
      <c r="K88" s="60"/>
      <c r="L88" s="61">
        <f>SUM(F88:K88)</f>
        <v>0</v>
      </c>
      <c r="M88" s="54"/>
      <c r="N88" s="60"/>
      <c r="O88" s="60"/>
      <c r="P88" s="60"/>
      <c r="Q88" s="60"/>
      <c r="R88" s="60"/>
      <c r="S88" s="61">
        <f t="shared" ref="S88:S91" si="31">SUM(N88:R88)</f>
        <v>0</v>
      </c>
    </row>
    <row r="89" spans="1:19" s="35" customFormat="1" ht="18" customHeight="1" x14ac:dyDescent="0.3">
      <c r="A89" s="54"/>
      <c r="B89" s="55"/>
      <c r="C89" s="60"/>
      <c r="D89" s="59" t="s">
        <v>237</v>
      </c>
      <c r="E89" s="54"/>
      <c r="F89" s="60"/>
      <c r="G89" s="60"/>
      <c r="H89" s="60"/>
      <c r="I89" s="60"/>
      <c r="J89" s="60"/>
      <c r="K89" s="60"/>
      <c r="L89" s="61">
        <f>SUM(F89:K89)</f>
        <v>0</v>
      </c>
      <c r="M89" s="54"/>
      <c r="N89" s="60"/>
      <c r="O89" s="60"/>
      <c r="P89" s="60"/>
      <c r="Q89" s="60"/>
      <c r="R89" s="60"/>
      <c r="S89" s="61">
        <f t="shared" si="31"/>
        <v>0</v>
      </c>
    </row>
    <row r="90" spans="1:19" s="35" customFormat="1" ht="18" customHeight="1" x14ac:dyDescent="0.3">
      <c r="A90" s="54"/>
      <c r="B90" s="55"/>
      <c r="C90" s="60"/>
      <c r="D90" s="59" t="s">
        <v>238</v>
      </c>
      <c r="E90" s="54"/>
      <c r="F90" s="60"/>
      <c r="G90" s="60"/>
      <c r="H90" s="60"/>
      <c r="I90" s="60"/>
      <c r="J90" s="60"/>
      <c r="K90" s="60"/>
      <c r="L90" s="61">
        <f>SUM(F90:K90)</f>
        <v>0</v>
      </c>
      <c r="M90" s="54"/>
      <c r="N90" s="60"/>
      <c r="O90" s="60"/>
      <c r="P90" s="60"/>
      <c r="Q90" s="60"/>
      <c r="R90" s="60"/>
      <c r="S90" s="61">
        <f t="shared" si="31"/>
        <v>0</v>
      </c>
    </row>
    <row r="91" spans="1:19" s="35" customFormat="1" ht="18" customHeight="1" x14ac:dyDescent="0.3">
      <c r="A91" s="54"/>
      <c r="B91" s="55"/>
      <c r="C91" s="60"/>
      <c r="D91" s="59" t="s">
        <v>239</v>
      </c>
      <c r="E91" s="54"/>
      <c r="F91" s="60"/>
      <c r="G91" s="60"/>
      <c r="H91" s="60"/>
      <c r="I91" s="60"/>
      <c r="J91" s="60"/>
      <c r="K91" s="60"/>
      <c r="L91" s="61">
        <f>SUM(F91:K91)</f>
        <v>0</v>
      </c>
      <c r="M91" s="54"/>
      <c r="N91" s="60"/>
      <c r="O91" s="60"/>
      <c r="P91" s="60"/>
      <c r="Q91" s="60"/>
      <c r="R91" s="60"/>
      <c r="S91" s="61">
        <f t="shared" si="31"/>
        <v>0</v>
      </c>
    </row>
    <row r="92" spans="1:19" s="35" customFormat="1" ht="18" customHeight="1" x14ac:dyDescent="0.3">
      <c r="A92" s="54"/>
      <c r="B92" s="55"/>
      <c r="C92" s="63" t="s">
        <v>246</v>
      </c>
      <c r="D92" s="64" t="s">
        <v>240</v>
      </c>
      <c r="E92" s="54"/>
      <c r="F92" s="61">
        <f t="shared" ref="F92:L92" si="32">SUM(F88:F91)</f>
        <v>0</v>
      </c>
      <c r="G92" s="61">
        <f t="shared" si="32"/>
        <v>0</v>
      </c>
      <c r="H92" s="61">
        <f t="shared" si="32"/>
        <v>0</v>
      </c>
      <c r="I92" s="61">
        <f t="shared" si="32"/>
        <v>0</v>
      </c>
      <c r="J92" s="61">
        <f t="shared" si="32"/>
        <v>0</v>
      </c>
      <c r="K92" s="61">
        <f t="shared" si="32"/>
        <v>0</v>
      </c>
      <c r="L92" s="61">
        <f t="shared" si="32"/>
        <v>0</v>
      </c>
      <c r="M92" s="54"/>
      <c r="N92" s="61">
        <f t="shared" ref="N92:S92" si="33">SUM(N88:N91)</f>
        <v>0</v>
      </c>
      <c r="O92" s="61">
        <f t="shared" si="33"/>
        <v>0</v>
      </c>
      <c r="P92" s="61">
        <f t="shared" si="33"/>
        <v>0</v>
      </c>
      <c r="Q92" s="61">
        <f t="shared" si="33"/>
        <v>0</v>
      </c>
      <c r="R92" s="61">
        <f t="shared" si="33"/>
        <v>0</v>
      </c>
      <c r="S92" s="61">
        <f t="shared" si="33"/>
        <v>0</v>
      </c>
    </row>
    <row r="93" spans="1:19" x14ac:dyDescent="0.25">
      <c r="D93" s="57"/>
    </row>
    <row r="94" spans="1:19" s="35" customFormat="1" ht="18" customHeight="1" x14ac:dyDescent="0.3">
      <c r="A94" s="54"/>
      <c r="B94" s="55"/>
      <c r="C94" s="63" t="s">
        <v>250</v>
      </c>
      <c r="D94" s="64" t="s">
        <v>235</v>
      </c>
      <c r="E94" s="54"/>
      <c r="F94" s="61">
        <f t="shared" ref="F94:L94" si="34">F18+F26+F32+F44+F50+F61+F71+F82+F86+F92</f>
        <v>0</v>
      </c>
      <c r="G94" s="61">
        <f t="shared" si="34"/>
        <v>0</v>
      </c>
      <c r="H94" s="61">
        <f t="shared" si="34"/>
        <v>0</v>
      </c>
      <c r="I94" s="61">
        <f t="shared" si="34"/>
        <v>0</v>
      </c>
      <c r="J94" s="61">
        <f t="shared" si="34"/>
        <v>0</v>
      </c>
      <c r="K94" s="61">
        <f t="shared" si="34"/>
        <v>0</v>
      </c>
      <c r="L94" s="61">
        <f t="shared" si="34"/>
        <v>0</v>
      </c>
      <c r="M94" s="54"/>
      <c r="N94" s="61">
        <f t="shared" ref="N94:S94" si="35">N18+N26+N32+N44+N50+N61+N71+N82+N86+N92</f>
        <v>0</v>
      </c>
      <c r="O94" s="61">
        <f t="shared" si="35"/>
        <v>0</v>
      </c>
      <c r="P94" s="61">
        <f t="shared" si="35"/>
        <v>0</v>
      </c>
      <c r="Q94" s="61">
        <f t="shared" si="35"/>
        <v>0</v>
      </c>
      <c r="R94" s="61">
        <f t="shared" si="35"/>
        <v>0</v>
      </c>
      <c r="S94" s="61">
        <f t="shared" si="35"/>
        <v>0</v>
      </c>
    </row>
    <row r="95" spans="1:19" s="35" customFormat="1" ht="18" customHeight="1" x14ac:dyDescent="0.3">
      <c r="A95" s="54"/>
      <c r="B95" s="54"/>
      <c r="C95" s="65"/>
      <c r="D95" s="57"/>
      <c r="E95" s="54"/>
      <c r="F95" s="58"/>
      <c r="G95" s="58"/>
      <c r="H95" s="58"/>
      <c r="I95" s="58"/>
      <c r="J95" s="58"/>
      <c r="K95" s="58"/>
      <c r="L95" s="58"/>
      <c r="M95" s="54"/>
      <c r="N95" s="58"/>
      <c r="O95" s="58"/>
      <c r="P95" s="58"/>
      <c r="Q95" s="58"/>
      <c r="R95" s="58"/>
      <c r="S95" s="58"/>
    </row>
    <row r="96" spans="1:19" s="35" customFormat="1" ht="18" customHeight="1" x14ac:dyDescent="0.3">
      <c r="A96" s="54"/>
      <c r="B96" s="69" t="s">
        <v>251</v>
      </c>
      <c r="C96" s="65"/>
      <c r="D96" s="57"/>
      <c r="E96" s="54"/>
      <c r="F96" s="58"/>
      <c r="G96" s="58"/>
      <c r="H96" s="58"/>
      <c r="I96" s="58"/>
      <c r="J96" s="58"/>
      <c r="K96" s="58"/>
      <c r="L96" s="58"/>
      <c r="M96" s="54"/>
      <c r="N96" s="58"/>
      <c r="O96" s="58"/>
      <c r="P96" s="58"/>
      <c r="Q96" s="58"/>
      <c r="R96" s="58"/>
      <c r="S96" s="58"/>
    </row>
    <row r="97" spans="1:19" s="35" customFormat="1" ht="12" customHeight="1" x14ac:dyDescent="0.3">
      <c r="A97" s="54"/>
      <c r="B97" s="54"/>
      <c r="C97" s="65"/>
      <c r="D97" s="57"/>
      <c r="E97" s="54"/>
      <c r="F97" s="58"/>
      <c r="G97" s="58"/>
      <c r="H97" s="58"/>
      <c r="I97" s="58"/>
      <c r="J97" s="58"/>
      <c r="K97" s="58"/>
      <c r="L97" s="58"/>
      <c r="M97" s="54"/>
      <c r="N97" s="58"/>
      <c r="O97" s="58"/>
      <c r="P97" s="58"/>
      <c r="Q97" s="58"/>
      <c r="R97" s="58"/>
      <c r="S97" s="58"/>
    </row>
    <row r="98" spans="1:19" s="22" customFormat="1" ht="18" customHeight="1" x14ac:dyDescent="0.3">
      <c r="B98" s="70" t="s">
        <v>252</v>
      </c>
      <c r="C98" s="71"/>
      <c r="D98" s="57"/>
      <c r="F98" s="25"/>
      <c r="G98" s="25"/>
      <c r="H98" s="25"/>
      <c r="I98" s="25"/>
      <c r="J98" s="25"/>
      <c r="K98" s="25"/>
      <c r="L98" s="25"/>
      <c r="N98" s="25"/>
      <c r="O98" s="25"/>
      <c r="P98" s="25"/>
      <c r="Q98" s="25"/>
      <c r="R98" s="25"/>
      <c r="S98" s="25"/>
    </row>
    <row r="99" spans="1:19" s="35" customFormat="1" ht="11.4" customHeight="1" thickBot="1" x14ac:dyDescent="0.35">
      <c r="B99" s="72"/>
      <c r="C99" s="73"/>
      <c r="D99" s="74"/>
      <c r="E99" s="75"/>
      <c r="F99" s="75"/>
      <c r="G99" s="75"/>
      <c r="H99" s="75"/>
      <c r="I99" s="75"/>
      <c r="J99" s="75"/>
      <c r="K99" s="75"/>
      <c r="L99" s="75"/>
      <c r="M99" s="75"/>
      <c r="N99" s="75"/>
      <c r="O99" s="75"/>
      <c r="P99" s="75"/>
      <c r="Q99" s="75"/>
      <c r="R99" s="75"/>
      <c r="S99" s="75"/>
    </row>
    <row r="197" spans="3:3" ht="15.6" x14ac:dyDescent="0.3">
      <c r="C197" s="77"/>
    </row>
  </sheetData>
  <protectedRanges>
    <protectedRange sqref="N12:R17 N88:R91 N20:R25 N28:R31 N34:R43 N46:R49 N52:R60 N63:R70 N73:R81 N84:R85" name="Sales"/>
    <protectedRange sqref="F12:K17 F88:K91 F20:K25 F28:K31 F34:K43 F46:K49 F52:K60 F63:K70 F73:K81 F84:K85" name="Outlays"/>
    <protectedRange sqref="C88:C91" name="Other"/>
  </protectedRanges>
  <printOptions horizontalCentered="1" verticalCentered="1"/>
  <pageMargins left="0.39370078740157483" right="0.39370078740157483" top="0.39370078740157483" bottom="0.39370078740157483" header="0.31496062992125984" footer="0.31496062992125984"/>
  <pageSetup paperSize="8" scale="42"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8" tint="0.39997558519241921"/>
  </sheetPr>
  <dimension ref="A1:AK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4.4" x14ac:dyDescent="0.3"/>
  <cols>
    <col min="1" max="1" width="24.6640625" style="6" customWidth="1"/>
    <col min="2" max="7" width="14.6640625" style="9" customWidth="1"/>
    <col min="8" max="31" width="12.6640625" style="9"/>
    <col min="38" max="16384" width="12.6640625" style="6"/>
  </cols>
  <sheetData>
    <row r="1" spans="1:37" x14ac:dyDescent="0.3">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row>
    <row r="2" spans="1:37" ht="15.6" x14ac:dyDescent="0.3">
      <c r="A2" s="2" t="s">
        <v>157</v>
      </c>
      <c r="B2" s="8"/>
      <c r="C2" s="8"/>
      <c r="D2" s="8"/>
      <c r="E2" s="8"/>
      <c r="F2" s="8"/>
      <c r="G2" s="8"/>
      <c r="H2" s="8"/>
      <c r="I2" s="8"/>
      <c r="J2" s="8"/>
      <c r="K2" s="8"/>
      <c r="L2" s="8"/>
      <c r="M2" s="8"/>
      <c r="N2" s="8"/>
      <c r="O2" s="8"/>
      <c r="P2" s="8"/>
      <c r="Q2" s="8"/>
      <c r="R2" s="8"/>
      <c r="S2" s="8"/>
      <c r="T2" s="8"/>
      <c r="U2" s="8"/>
      <c r="V2" s="8"/>
      <c r="W2" s="8"/>
      <c r="X2" s="8"/>
      <c r="Y2" s="8"/>
      <c r="Z2" s="8"/>
      <c r="AA2" s="8"/>
      <c r="AB2" s="8"/>
      <c r="AC2" s="8"/>
      <c r="AD2" s="8"/>
      <c r="AE2" s="8"/>
    </row>
    <row r="3" spans="1:37" x14ac:dyDescent="0.3">
      <c r="A3" s="79" t="str">
        <f>'Total Outlays'!$A$3</f>
        <v>2017-18</v>
      </c>
    </row>
    <row r="4" spans="1:37" ht="15.6" x14ac:dyDescent="0.3">
      <c r="A4" s="125" t="s">
        <v>103</v>
      </c>
      <c r="B4" s="121"/>
      <c r="C4" s="121"/>
      <c r="D4" s="121"/>
      <c r="E4" s="121"/>
      <c r="F4" s="121"/>
      <c r="G4" s="122"/>
      <c r="H4" s="120"/>
      <c r="I4" s="121"/>
      <c r="J4" s="121"/>
      <c r="K4" s="121"/>
      <c r="L4" s="121"/>
      <c r="M4" s="121"/>
      <c r="N4" s="120"/>
      <c r="O4" s="121"/>
      <c r="P4" s="121"/>
      <c r="Q4" s="121"/>
      <c r="R4" s="121"/>
      <c r="S4" s="121"/>
      <c r="T4" s="120"/>
      <c r="U4" s="121"/>
      <c r="V4" s="121"/>
      <c r="W4" s="121"/>
      <c r="X4" s="121"/>
      <c r="Y4" s="121"/>
      <c r="Z4" s="120"/>
      <c r="AA4" s="121"/>
      <c r="AB4" s="121"/>
      <c r="AC4" s="121"/>
      <c r="AD4" s="121"/>
      <c r="AE4" s="122"/>
    </row>
    <row r="5" spans="1:37" s="11" customFormat="1" x14ac:dyDescent="0.3">
      <c r="A5" s="95"/>
      <c r="B5" s="129" t="s">
        <v>203</v>
      </c>
      <c r="C5" s="126"/>
      <c r="D5" s="126"/>
      <c r="E5" s="126"/>
      <c r="F5" s="126"/>
      <c r="G5" s="127"/>
      <c r="H5" s="128" t="s">
        <v>199</v>
      </c>
      <c r="I5" s="129"/>
      <c r="J5" s="129"/>
      <c r="K5" s="129"/>
      <c r="L5" s="129"/>
      <c r="M5" s="130"/>
      <c r="N5" s="129" t="s">
        <v>200</v>
      </c>
      <c r="O5" s="129"/>
      <c r="P5" s="129"/>
      <c r="Q5" s="129"/>
      <c r="R5" s="129"/>
      <c r="S5" s="130"/>
      <c r="T5" s="129" t="s">
        <v>201</v>
      </c>
      <c r="U5" s="129"/>
      <c r="V5" s="129"/>
      <c r="W5" s="129"/>
      <c r="X5" s="129"/>
      <c r="Y5" s="130"/>
      <c r="Z5" s="128" t="s">
        <v>202</v>
      </c>
      <c r="AA5" s="129"/>
      <c r="AB5" s="129"/>
      <c r="AC5" s="129"/>
      <c r="AD5" s="129"/>
      <c r="AE5" s="130"/>
      <c r="AF5" s="131"/>
      <c r="AG5" s="131"/>
      <c r="AH5" s="131"/>
      <c r="AI5" s="131"/>
      <c r="AJ5" s="131"/>
      <c r="AK5" s="131"/>
    </row>
    <row r="6" spans="1:37" s="11" customFormat="1" ht="13.8" x14ac:dyDescent="0.25">
      <c r="A6" s="95"/>
      <c r="B6" s="98" t="str">
        <f>$H$4&amp;" Total"</f>
        <v xml:space="preserve"> Total</v>
      </c>
      <c r="C6" s="98"/>
      <c r="D6" s="98"/>
      <c r="E6" s="98"/>
      <c r="F6" s="98"/>
      <c r="G6" s="99"/>
      <c r="H6" s="97" t="s">
        <v>127</v>
      </c>
      <c r="I6" s="98"/>
      <c r="J6" s="98"/>
      <c r="K6" s="98"/>
      <c r="L6" s="98"/>
      <c r="M6" s="99"/>
      <c r="N6" s="98" t="s">
        <v>128</v>
      </c>
      <c r="O6" s="98"/>
      <c r="P6" s="98"/>
      <c r="Q6" s="98"/>
      <c r="R6" s="98"/>
      <c r="S6" s="99"/>
      <c r="T6" s="98" t="s">
        <v>129</v>
      </c>
      <c r="U6" s="98"/>
      <c r="V6" s="98"/>
      <c r="W6" s="98"/>
      <c r="X6" s="98"/>
      <c r="Y6" s="99"/>
      <c r="Z6" s="100" t="s">
        <v>114</v>
      </c>
      <c r="AA6" s="98"/>
      <c r="AB6" s="98"/>
      <c r="AC6" s="98"/>
      <c r="AD6" s="98"/>
      <c r="AE6" s="99"/>
    </row>
    <row r="7" spans="1:37" ht="26.4" x14ac:dyDescent="0.3">
      <c r="A7" s="94"/>
      <c r="B7" s="89" t="s">
        <v>169</v>
      </c>
      <c r="C7" s="89" t="s">
        <v>170</v>
      </c>
      <c r="D7" s="89" t="s">
        <v>172</v>
      </c>
      <c r="E7" s="89" t="s">
        <v>173</v>
      </c>
      <c r="F7" s="89" t="s">
        <v>104</v>
      </c>
      <c r="G7" s="101" t="s">
        <v>241</v>
      </c>
      <c r="H7" s="88" t="s">
        <v>169</v>
      </c>
      <c r="I7" s="89" t="s">
        <v>170</v>
      </c>
      <c r="J7" s="89" t="s">
        <v>172</v>
      </c>
      <c r="K7" s="89" t="s">
        <v>173</v>
      </c>
      <c r="L7" s="89" t="s">
        <v>104</v>
      </c>
      <c r="M7" s="101" t="s">
        <v>241</v>
      </c>
      <c r="N7" s="88" t="s">
        <v>169</v>
      </c>
      <c r="O7" s="89" t="s">
        <v>170</v>
      </c>
      <c r="P7" s="89" t="s">
        <v>172</v>
      </c>
      <c r="Q7" s="89" t="s">
        <v>173</v>
      </c>
      <c r="R7" s="89" t="s">
        <v>104</v>
      </c>
      <c r="S7" s="101" t="s">
        <v>241</v>
      </c>
      <c r="T7" s="88" t="s">
        <v>169</v>
      </c>
      <c r="U7" s="89" t="s">
        <v>170</v>
      </c>
      <c r="V7" s="89" t="s">
        <v>172</v>
      </c>
      <c r="W7" s="89" t="s">
        <v>173</v>
      </c>
      <c r="X7" s="89" t="s">
        <v>104</v>
      </c>
      <c r="Y7" s="101" t="s">
        <v>241</v>
      </c>
      <c r="Z7" s="88" t="s">
        <v>169</v>
      </c>
      <c r="AA7" s="89" t="s">
        <v>170</v>
      </c>
      <c r="AB7" s="89" t="s">
        <v>172</v>
      </c>
      <c r="AC7" s="89" t="s">
        <v>173</v>
      </c>
      <c r="AD7" s="89" t="s">
        <v>104</v>
      </c>
      <c r="AE7" s="101" t="s">
        <v>241</v>
      </c>
    </row>
    <row r="8" spans="1:37" x14ac:dyDescent="0.3">
      <c r="A8" s="96"/>
      <c r="B8" s="103" t="s">
        <v>94</v>
      </c>
      <c r="C8" s="103" t="s">
        <v>95</v>
      </c>
      <c r="D8" s="103" t="s">
        <v>96</v>
      </c>
      <c r="E8" s="103" t="s">
        <v>97</v>
      </c>
      <c r="F8" s="103" t="s">
        <v>98</v>
      </c>
      <c r="G8" s="104" t="s">
        <v>99</v>
      </c>
      <c r="H8" s="102" t="s">
        <v>94</v>
      </c>
      <c r="I8" s="103" t="s">
        <v>95</v>
      </c>
      <c r="J8" s="103" t="s">
        <v>96</v>
      </c>
      <c r="K8" s="103" t="s">
        <v>97</v>
      </c>
      <c r="L8" s="103" t="s">
        <v>98</v>
      </c>
      <c r="M8" s="104" t="s">
        <v>99</v>
      </c>
      <c r="N8" s="102" t="s">
        <v>94</v>
      </c>
      <c r="O8" s="103" t="s">
        <v>95</v>
      </c>
      <c r="P8" s="103" t="s">
        <v>96</v>
      </c>
      <c r="Q8" s="103" t="s">
        <v>97</v>
      </c>
      <c r="R8" s="103" t="s">
        <v>98</v>
      </c>
      <c r="S8" s="104" t="s">
        <v>99</v>
      </c>
      <c r="T8" s="102" t="s">
        <v>94</v>
      </c>
      <c r="U8" s="103" t="s">
        <v>95</v>
      </c>
      <c r="V8" s="103" t="s">
        <v>96</v>
      </c>
      <c r="W8" s="103" t="s">
        <v>97</v>
      </c>
      <c r="X8" s="103" t="s">
        <v>98</v>
      </c>
      <c r="Y8" s="104" t="s">
        <v>99</v>
      </c>
      <c r="Z8" s="102" t="s">
        <v>94</v>
      </c>
      <c r="AA8" s="103" t="s">
        <v>95</v>
      </c>
      <c r="AB8" s="103" t="s">
        <v>96</v>
      </c>
      <c r="AC8" s="103" t="s">
        <v>97</v>
      </c>
      <c r="AD8" s="103" t="s">
        <v>98</v>
      </c>
      <c r="AE8" s="104" t="s">
        <v>99</v>
      </c>
    </row>
    <row r="9" spans="1:37" x14ac:dyDescent="0.3">
      <c r="A9" s="3"/>
      <c r="B9" s="106"/>
      <c r="C9" s="107"/>
      <c r="D9" s="107"/>
      <c r="E9" s="107"/>
      <c r="F9" s="107"/>
      <c r="G9" s="108"/>
      <c r="H9" s="15"/>
      <c r="I9" s="16"/>
      <c r="J9" s="16"/>
      <c r="K9" s="16"/>
      <c r="L9" s="16"/>
      <c r="M9" s="12"/>
      <c r="N9" s="15"/>
      <c r="O9" s="16"/>
      <c r="P9" s="16"/>
      <c r="Q9" s="16"/>
      <c r="R9" s="16"/>
      <c r="S9" s="12"/>
      <c r="T9" s="15"/>
      <c r="U9" s="16"/>
      <c r="V9" s="16"/>
      <c r="W9" s="16"/>
      <c r="X9" s="16"/>
      <c r="Y9" s="12"/>
      <c r="Z9" s="15"/>
      <c r="AA9" s="16"/>
      <c r="AB9" s="16"/>
      <c r="AC9" s="16"/>
      <c r="AD9" s="16"/>
      <c r="AE9" s="12"/>
    </row>
    <row r="10" spans="1:37" x14ac:dyDescent="0.3">
      <c r="A10" s="4" t="s">
        <v>1</v>
      </c>
      <c r="B10" s="109">
        <v>0</v>
      </c>
      <c r="C10" s="110">
        <v>0</v>
      </c>
      <c r="D10" s="110">
        <v>0</v>
      </c>
      <c r="E10" s="110">
        <v>0</v>
      </c>
      <c r="F10" s="110">
        <v>0</v>
      </c>
      <c r="G10" s="111">
        <v>0</v>
      </c>
      <c r="H10" s="17">
        <v>0</v>
      </c>
      <c r="I10" s="18">
        <v>0</v>
      </c>
      <c r="J10" s="18">
        <v>0</v>
      </c>
      <c r="K10" s="18">
        <v>0</v>
      </c>
      <c r="L10" s="18">
        <v>0</v>
      </c>
      <c r="M10" s="13">
        <v>0</v>
      </c>
      <c r="N10" s="17">
        <v>0</v>
      </c>
      <c r="O10" s="18">
        <v>0</v>
      </c>
      <c r="P10" s="18">
        <v>0</v>
      </c>
      <c r="Q10" s="18">
        <v>0</v>
      </c>
      <c r="R10" s="18">
        <v>0</v>
      </c>
      <c r="S10" s="13">
        <v>0</v>
      </c>
      <c r="T10" s="17">
        <v>0</v>
      </c>
      <c r="U10" s="18">
        <v>0</v>
      </c>
      <c r="V10" s="18">
        <v>0</v>
      </c>
      <c r="W10" s="18">
        <v>0</v>
      </c>
      <c r="X10" s="18">
        <v>0</v>
      </c>
      <c r="Y10" s="13">
        <v>0</v>
      </c>
      <c r="Z10" s="17">
        <v>0</v>
      </c>
      <c r="AA10" s="18">
        <v>0</v>
      </c>
      <c r="AB10" s="18">
        <v>0</v>
      </c>
      <c r="AC10" s="18">
        <v>0</v>
      </c>
      <c r="AD10" s="18">
        <v>0</v>
      </c>
      <c r="AE10" s="13">
        <v>0</v>
      </c>
    </row>
    <row r="11" spans="1:37" x14ac:dyDescent="0.3">
      <c r="A11" s="4" t="s">
        <v>2</v>
      </c>
      <c r="B11" s="109">
        <v>0</v>
      </c>
      <c r="C11" s="110">
        <v>0</v>
      </c>
      <c r="D11" s="110">
        <v>0</v>
      </c>
      <c r="E11" s="110">
        <v>523</v>
      </c>
      <c r="F11" s="110">
        <v>0</v>
      </c>
      <c r="G11" s="111">
        <v>523</v>
      </c>
      <c r="H11" s="17">
        <v>0</v>
      </c>
      <c r="I11" s="18">
        <v>0</v>
      </c>
      <c r="J11" s="18">
        <v>0</v>
      </c>
      <c r="K11" s="18">
        <v>0</v>
      </c>
      <c r="L11" s="18">
        <v>0</v>
      </c>
      <c r="M11" s="13">
        <v>0</v>
      </c>
      <c r="N11" s="17">
        <v>0</v>
      </c>
      <c r="O11" s="18">
        <v>0</v>
      </c>
      <c r="P11" s="18">
        <v>0</v>
      </c>
      <c r="Q11" s="18">
        <v>0</v>
      </c>
      <c r="R11" s="18">
        <v>0</v>
      </c>
      <c r="S11" s="13">
        <v>0</v>
      </c>
      <c r="T11" s="17">
        <v>0</v>
      </c>
      <c r="U11" s="18">
        <v>0</v>
      </c>
      <c r="V11" s="18">
        <v>0</v>
      </c>
      <c r="W11" s="18">
        <v>0</v>
      </c>
      <c r="X11" s="18">
        <v>0</v>
      </c>
      <c r="Y11" s="13">
        <v>0</v>
      </c>
      <c r="Z11" s="17">
        <v>0</v>
      </c>
      <c r="AA11" s="18">
        <v>0</v>
      </c>
      <c r="AB11" s="18">
        <v>0</v>
      </c>
      <c r="AC11" s="18">
        <v>523</v>
      </c>
      <c r="AD11" s="18">
        <v>0</v>
      </c>
      <c r="AE11" s="13">
        <v>523</v>
      </c>
    </row>
    <row r="12" spans="1:37" x14ac:dyDescent="0.3">
      <c r="A12" s="4" t="s">
        <v>3</v>
      </c>
      <c r="B12" s="109">
        <v>0</v>
      </c>
      <c r="C12" s="110">
        <v>0</v>
      </c>
      <c r="D12" s="110">
        <v>0</v>
      </c>
      <c r="E12" s="110">
        <v>0</v>
      </c>
      <c r="F12" s="110">
        <v>0</v>
      </c>
      <c r="G12" s="111">
        <v>0</v>
      </c>
      <c r="H12" s="17">
        <v>0</v>
      </c>
      <c r="I12" s="18">
        <v>0</v>
      </c>
      <c r="J12" s="18">
        <v>0</v>
      </c>
      <c r="K12" s="18">
        <v>0</v>
      </c>
      <c r="L12" s="18">
        <v>0</v>
      </c>
      <c r="M12" s="13">
        <v>0</v>
      </c>
      <c r="N12" s="17">
        <v>0</v>
      </c>
      <c r="O12" s="18">
        <v>0</v>
      </c>
      <c r="P12" s="18">
        <v>0</v>
      </c>
      <c r="Q12" s="18">
        <v>0</v>
      </c>
      <c r="R12" s="18">
        <v>0</v>
      </c>
      <c r="S12" s="13">
        <v>0</v>
      </c>
      <c r="T12" s="17">
        <v>0</v>
      </c>
      <c r="U12" s="18">
        <v>0</v>
      </c>
      <c r="V12" s="18">
        <v>0</v>
      </c>
      <c r="W12" s="18">
        <v>0</v>
      </c>
      <c r="X12" s="18">
        <v>0</v>
      </c>
      <c r="Y12" s="13">
        <v>0</v>
      </c>
      <c r="Z12" s="17">
        <v>0</v>
      </c>
      <c r="AA12" s="18">
        <v>0</v>
      </c>
      <c r="AB12" s="18">
        <v>0</v>
      </c>
      <c r="AC12" s="18">
        <v>0</v>
      </c>
      <c r="AD12" s="18">
        <v>0</v>
      </c>
      <c r="AE12" s="13">
        <v>0</v>
      </c>
    </row>
    <row r="13" spans="1:37" x14ac:dyDescent="0.3">
      <c r="A13" s="4" t="s">
        <v>4</v>
      </c>
      <c r="B13" s="109">
        <v>0</v>
      </c>
      <c r="C13" s="110">
        <v>0</v>
      </c>
      <c r="D13" s="110">
        <v>3000</v>
      </c>
      <c r="E13" s="110">
        <v>30000</v>
      </c>
      <c r="F13" s="110">
        <v>0</v>
      </c>
      <c r="G13" s="111">
        <v>33000</v>
      </c>
      <c r="H13" s="17">
        <v>0</v>
      </c>
      <c r="I13" s="18">
        <v>0</v>
      </c>
      <c r="J13" s="18">
        <v>0</v>
      </c>
      <c r="K13" s="18">
        <v>0</v>
      </c>
      <c r="L13" s="18">
        <v>0</v>
      </c>
      <c r="M13" s="13">
        <v>0</v>
      </c>
      <c r="N13" s="17">
        <v>0</v>
      </c>
      <c r="O13" s="18">
        <v>0</v>
      </c>
      <c r="P13" s="18">
        <v>0</v>
      </c>
      <c r="Q13" s="18">
        <v>0</v>
      </c>
      <c r="R13" s="18">
        <v>0</v>
      </c>
      <c r="S13" s="13">
        <v>0</v>
      </c>
      <c r="T13" s="17">
        <v>0</v>
      </c>
      <c r="U13" s="18">
        <v>0</v>
      </c>
      <c r="V13" s="18">
        <v>0</v>
      </c>
      <c r="W13" s="18">
        <v>0</v>
      </c>
      <c r="X13" s="18">
        <v>0</v>
      </c>
      <c r="Y13" s="13">
        <v>0</v>
      </c>
      <c r="Z13" s="17">
        <v>0</v>
      </c>
      <c r="AA13" s="18">
        <v>0</v>
      </c>
      <c r="AB13" s="18">
        <v>3000</v>
      </c>
      <c r="AC13" s="18">
        <v>30000</v>
      </c>
      <c r="AD13" s="18">
        <v>0</v>
      </c>
      <c r="AE13" s="13">
        <v>33000</v>
      </c>
    </row>
    <row r="14" spans="1:37" x14ac:dyDescent="0.3">
      <c r="A14" s="4" t="s">
        <v>5</v>
      </c>
      <c r="B14" s="109">
        <v>0</v>
      </c>
      <c r="C14" s="110">
        <v>0</v>
      </c>
      <c r="D14" s="110">
        <v>0</v>
      </c>
      <c r="E14" s="110">
        <v>0</v>
      </c>
      <c r="F14" s="110">
        <v>0</v>
      </c>
      <c r="G14" s="111">
        <v>0</v>
      </c>
      <c r="H14" s="17">
        <v>0</v>
      </c>
      <c r="I14" s="18">
        <v>0</v>
      </c>
      <c r="J14" s="18">
        <v>0</v>
      </c>
      <c r="K14" s="18">
        <v>0</v>
      </c>
      <c r="L14" s="18">
        <v>0</v>
      </c>
      <c r="M14" s="13">
        <v>0</v>
      </c>
      <c r="N14" s="17">
        <v>0</v>
      </c>
      <c r="O14" s="18">
        <v>0</v>
      </c>
      <c r="P14" s="18">
        <v>0</v>
      </c>
      <c r="Q14" s="18">
        <v>0</v>
      </c>
      <c r="R14" s="18">
        <v>0</v>
      </c>
      <c r="S14" s="13">
        <v>0</v>
      </c>
      <c r="T14" s="17">
        <v>0</v>
      </c>
      <c r="U14" s="18">
        <v>0</v>
      </c>
      <c r="V14" s="18">
        <v>0</v>
      </c>
      <c r="W14" s="18">
        <v>0</v>
      </c>
      <c r="X14" s="18">
        <v>0</v>
      </c>
      <c r="Y14" s="13">
        <v>0</v>
      </c>
      <c r="Z14" s="17">
        <v>0</v>
      </c>
      <c r="AA14" s="18">
        <v>0</v>
      </c>
      <c r="AB14" s="18">
        <v>0</v>
      </c>
      <c r="AC14" s="18">
        <v>0</v>
      </c>
      <c r="AD14" s="18">
        <v>0</v>
      </c>
      <c r="AE14" s="13">
        <v>0</v>
      </c>
    </row>
    <row r="15" spans="1:37" x14ac:dyDescent="0.3">
      <c r="A15" s="4" t="s">
        <v>6</v>
      </c>
      <c r="B15" s="109">
        <v>0</v>
      </c>
      <c r="C15" s="110">
        <v>0</v>
      </c>
      <c r="D15" s="110">
        <v>0</v>
      </c>
      <c r="E15" s="110">
        <v>0</v>
      </c>
      <c r="F15" s="110">
        <v>0</v>
      </c>
      <c r="G15" s="111">
        <v>0</v>
      </c>
      <c r="H15" s="17">
        <v>0</v>
      </c>
      <c r="I15" s="18">
        <v>0</v>
      </c>
      <c r="J15" s="18">
        <v>0</v>
      </c>
      <c r="K15" s="18">
        <v>0</v>
      </c>
      <c r="L15" s="18">
        <v>0</v>
      </c>
      <c r="M15" s="13">
        <v>0</v>
      </c>
      <c r="N15" s="17">
        <v>0</v>
      </c>
      <c r="O15" s="18">
        <v>0</v>
      </c>
      <c r="P15" s="18">
        <v>0</v>
      </c>
      <c r="Q15" s="18">
        <v>0</v>
      </c>
      <c r="R15" s="18">
        <v>0</v>
      </c>
      <c r="S15" s="13">
        <v>0</v>
      </c>
      <c r="T15" s="17">
        <v>0</v>
      </c>
      <c r="U15" s="18">
        <v>0</v>
      </c>
      <c r="V15" s="18">
        <v>0</v>
      </c>
      <c r="W15" s="18">
        <v>0</v>
      </c>
      <c r="X15" s="18">
        <v>0</v>
      </c>
      <c r="Y15" s="13">
        <v>0</v>
      </c>
      <c r="Z15" s="17">
        <v>0</v>
      </c>
      <c r="AA15" s="18">
        <v>0</v>
      </c>
      <c r="AB15" s="18">
        <v>0</v>
      </c>
      <c r="AC15" s="18">
        <v>0</v>
      </c>
      <c r="AD15" s="18">
        <v>0</v>
      </c>
      <c r="AE15" s="13">
        <v>0</v>
      </c>
    </row>
    <row r="16" spans="1:37" x14ac:dyDescent="0.3">
      <c r="A16" s="4" t="s">
        <v>7</v>
      </c>
      <c r="B16" s="109">
        <v>0</v>
      </c>
      <c r="C16" s="110">
        <v>0</v>
      </c>
      <c r="D16" s="110">
        <v>0</v>
      </c>
      <c r="E16" s="110">
        <v>0</v>
      </c>
      <c r="F16" s="110">
        <v>0</v>
      </c>
      <c r="G16" s="111">
        <v>0</v>
      </c>
      <c r="H16" s="17">
        <v>0</v>
      </c>
      <c r="I16" s="18">
        <v>0</v>
      </c>
      <c r="J16" s="18">
        <v>0</v>
      </c>
      <c r="K16" s="18">
        <v>0</v>
      </c>
      <c r="L16" s="18">
        <v>0</v>
      </c>
      <c r="M16" s="13">
        <v>0</v>
      </c>
      <c r="N16" s="17">
        <v>0</v>
      </c>
      <c r="O16" s="18">
        <v>0</v>
      </c>
      <c r="P16" s="18">
        <v>0</v>
      </c>
      <c r="Q16" s="18">
        <v>0</v>
      </c>
      <c r="R16" s="18">
        <v>0</v>
      </c>
      <c r="S16" s="13">
        <v>0</v>
      </c>
      <c r="T16" s="17">
        <v>0</v>
      </c>
      <c r="U16" s="18">
        <v>0</v>
      </c>
      <c r="V16" s="18">
        <v>0</v>
      </c>
      <c r="W16" s="18">
        <v>0</v>
      </c>
      <c r="X16" s="18">
        <v>0</v>
      </c>
      <c r="Y16" s="13">
        <v>0</v>
      </c>
      <c r="Z16" s="17">
        <v>0</v>
      </c>
      <c r="AA16" s="18">
        <v>0</v>
      </c>
      <c r="AB16" s="18">
        <v>0</v>
      </c>
      <c r="AC16" s="18">
        <v>0</v>
      </c>
      <c r="AD16" s="18">
        <v>0</v>
      </c>
      <c r="AE16" s="13">
        <v>0</v>
      </c>
    </row>
    <row r="17" spans="1:31" x14ac:dyDescent="0.3">
      <c r="A17" s="4" t="s">
        <v>8</v>
      </c>
      <c r="B17" s="109">
        <v>0</v>
      </c>
      <c r="C17" s="110">
        <v>0</v>
      </c>
      <c r="D17" s="110">
        <v>0</v>
      </c>
      <c r="E17" s="110">
        <v>0</v>
      </c>
      <c r="F17" s="110">
        <v>0</v>
      </c>
      <c r="G17" s="111">
        <v>0</v>
      </c>
      <c r="H17" s="17">
        <v>0</v>
      </c>
      <c r="I17" s="18">
        <v>0</v>
      </c>
      <c r="J17" s="18">
        <v>0</v>
      </c>
      <c r="K17" s="18">
        <v>0</v>
      </c>
      <c r="L17" s="18">
        <v>0</v>
      </c>
      <c r="M17" s="13">
        <v>0</v>
      </c>
      <c r="N17" s="17">
        <v>0</v>
      </c>
      <c r="O17" s="18">
        <v>0</v>
      </c>
      <c r="P17" s="18">
        <v>0</v>
      </c>
      <c r="Q17" s="18">
        <v>0</v>
      </c>
      <c r="R17" s="18">
        <v>0</v>
      </c>
      <c r="S17" s="13">
        <v>0</v>
      </c>
      <c r="T17" s="17">
        <v>0</v>
      </c>
      <c r="U17" s="18">
        <v>0</v>
      </c>
      <c r="V17" s="18">
        <v>0</v>
      </c>
      <c r="W17" s="18">
        <v>0</v>
      </c>
      <c r="X17" s="18">
        <v>0</v>
      </c>
      <c r="Y17" s="13">
        <v>0</v>
      </c>
      <c r="Z17" s="17">
        <v>0</v>
      </c>
      <c r="AA17" s="18">
        <v>0</v>
      </c>
      <c r="AB17" s="18">
        <v>0</v>
      </c>
      <c r="AC17" s="18">
        <v>0</v>
      </c>
      <c r="AD17" s="18">
        <v>0</v>
      </c>
      <c r="AE17" s="13">
        <v>0</v>
      </c>
    </row>
    <row r="18" spans="1:31" x14ac:dyDescent="0.3">
      <c r="A18" s="4" t="s">
        <v>9</v>
      </c>
      <c r="B18" s="109">
        <v>0</v>
      </c>
      <c r="C18" s="110">
        <v>0</v>
      </c>
      <c r="D18" s="110">
        <v>0</v>
      </c>
      <c r="E18" s="110">
        <v>0</v>
      </c>
      <c r="F18" s="110">
        <v>0</v>
      </c>
      <c r="G18" s="111">
        <v>0</v>
      </c>
      <c r="H18" s="17">
        <v>0</v>
      </c>
      <c r="I18" s="18">
        <v>0</v>
      </c>
      <c r="J18" s="18">
        <v>0</v>
      </c>
      <c r="K18" s="18">
        <v>0</v>
      </c>
      <c r="L18" s="18">
        <v>0</v>
      </c>
      <c r="M18" s="13">
        <v>0</v>
      </c>
      <c r="N18" s="17">
        <v>0</v>
      </c>
      <c r="O18" s="18">
        <v>0</v>
      </c>
      <c r="P18" s="18">
        <v>0</v>
      </c>
      <c r="Q18" s="18">
        <v>0</v>
      </c>
      <c r="R18" s="18">
        <v>0</v>
      </c>
      <c r="S18" s="13">
        <v>0</v>
      </c>
      <c r="T18" s="17">
        <v>0</v>
      </c>
      <c r="U18" s="18">
        <v>0</v>
      </c>
      <c r="V18" s="18">
        <v>0</v>
      </c>
      <c r="W18" s="18">
        <v>0</v>
      </c>
      <c r="X18" s="18">
        <v>0</v>
      </c>
      <c r="Y18" s="13">
        <v>0</v>
      </c>
      <c r="Z18" s="17">
        <v>0</v>
      </c>
      <c r="AA18" s="18">
        <v>0</v>
      </c>
      <c r="AB18" s="18">
        <v>0</v>
      </c>
      <c r="AC18" s="18">
        <v>0</v>
      </c>
      <c r="AD18" s="18">
        <v>0</v>
      </c>
      <c r="AE18" s="13">
        <v>0</v>
      </c>
    </row>
    <row r="19" spans="1:31" x14ac:dyDescent="0.3">
      <c r="A19" s="4" t="s">
        <v>10</v>
      </c>
      <c r="B19" s="109">
        <v>0</v>
      </c>
      <c r="C19" s="110">
        <v>0</v>
      </c>
      <c r="D19" s="110">
        <v>0</v>
      </c>
      <c r="E19" s="110">
        <v>0</v>
      </c>
      <c r="F19" s="110">
        <v>0</v>
      </c>
      <c r="G19" s="111">
        <v>0</v>
      </c>
      <c r="H19" s="17">
        <v>0</v>
      </c>
      <c r="I19" s="18">
        <v>0</v>
      </c>
      <c r="J19" s="18">
        <v>0</v>
      </c>
      <c r="K19" s="18">
        <v>0</v>
      </c>
      <c r="L19" s="18">
        <v>0</v>
      </c>
      <c r="M19" s="13">
        <v>0</v>
      </c>
      <c r="N19" s="17">
        <v>0</v>
      </c>
      <c r="O19" s="18">
        <v>0</v>
      </c>
      <c r="P19" s="18">
        <v>0</v>
      </c>
      <c r="Q19" s="18">
        <v>0</v>
      </c>
      <c r="R19" s="18">
        <v>0</v>
      </c>
      <c r="S19" s="13">
        <v>0</v>
      </c>
      <c r="T19" s="17">
        <v>0</v>
      </c>
      <c r="U19" s="18">
        <v>0</v>
      </c>
      <c r="V19" s="18">
        <v>0</v>
      </c>
      <c r="W19" s="18">
        <v>0</v>
      </c>
      <c r="X19" s="18">
        <v>0</v>
      </c>
      <c r="Y19" s="13">
        <v>0</v>
      </c>
      <c r="Z19" s="17">
        <v>0</v>
      </c>
      <c r="AA19" s="18">
        <v>0</v>
      </c>
      <c r="AB19" s="18">
        <v>0</v>
      </c>
      <c r="AC19" s="18">
        <v>0</v>
      </c>
      <c r="AD19" s="18">
        <v>0</v>
      </c>
      <c r="AE19" s="13">
        <v>0</v>
      </c>
    </row>
    <row r="20" spans="1:31" x14ac:dyDescent="0.3">
      <c r="A20" s="4" t="s">
        <v>11</v>
      </c>
      <c r="B20" s="109">
        <v>0</v>
      </c>
      <c r="C20" s="110">
        <v>0</v>
      </c>
      <c r="D20" s="110">
        <v>0</v>
      </c>
      <c r="E20" s="110">
        <v>0</v>
      </c>
      <c r="F20" s="110">
        <v>0</v>
      </c>
      <c r="G20" s="111">
        <v>0</v>
      </c>
      <c r="H20" s="17">
        <v>0</v>
      </c>
      <c r="I20" s="18">
        <v>0</v>
      </c>
      <c r="J20" s="18">
        <v>0</v>
      </c>
      <c r="K20" s="18">
        <v>0</v>
      </c>
      <c r="L20" s="18">
        <v>0</v>
      </c>
      <c r="M20" s="13">
        <v>0</v>
      </c>
      <c r="N20" s="17">
        <v>0</v>
      </c>
      <c r="O20" s="18">
        <v>0</v>
      </c>
      <c r="P20" s="18">
        <v>0</v>
      </c>
      <c r="Q20" s="18">
        <v>0</v>
      </c>
      <c r="R20" s="18">
        <v>0</v>
      </c>
      <c r="S20" s="13">
        <v>0</v>
      </c>
      <c r="T20" s="17">
        <v>0</v>
      </c>
      <c r="U20" s="18">
        <v>0</v>
      </c>
      <c r="V20" s="18">
        <v>0</v>
      </c>
      <c r="W20" s="18">
        <v>0</v>
      </c>
      <c r="X20" s="18">
        <v>0</v>
      </c>
      <c r="Y20" s="13">
        <v>0</v>
      </c>
      <c r="Z20" s="17">
        <v>0</v>
      </c>
      <c r="AA20" s="18">
        <v>0</v>
      </c>
      <c r="AB20" s="18">
        <v>0</v>
      </c>
      <c r="AC20" s="18">
        <v>0</v>
      </c>
      <c r="AD20" s="18">
        <v>0</v>
      </c>
      <c r="AE20" s="13">
        <v>0</v>
      </c>
    </row>
    <row r="21" spans="1:31" x14ac:dyDescent="0.3">
      <c r="A21" s="4" t="s">
        <v>12</v>
      </c>
      <c r="B21" s="109">
        <v>0</v>
      </c>
      <c r="C21" s="110">
        <v>0</v>
      </c>
      <c r="D21" s="110">
        <v>0</v>
      </c>
      <c r="E21" s="110">
        <v>0</v>
      </c>
      <c r="F21" s="110">
        <v>0</v>
      </c>
      <c r="G21" s="111">
        <v>0</v>
      </c>
      <c r="H21" s="17">
        <v>0</v>
      </c>
      <c r="I21" s="18">
        <v>0</v>
      </c>
      <c r="J21" s="18">
        <v>0</v>
      </c>
      <c r="K21" s="18">
        <v>0</v>
      </c>
      <c r="L21" s="18">
        <v>0</v>
      </c>
      <c r="M21" s="13">
        <v>0</v>
      </c>
      <c r="N21" s="17">
        <v>0</v>
      </c>
      <c r="O21" s="18">
        <v>0</v>
      </c>
      <c r="P21" s="18">
        <v>0</v>
      </c>
      <c r="Q21" s="18">
        <v>0</v>
      </c>
      <c r="R21" s="18">
        <v>0</v>
      </c>
      <c r="S21" s="13">
        <v>0</v>
      </c>
      <c r="T21" s="17">
        <v>0</v>
      </c>
      <c r="U21" s="18">
        <v>0</v>
      </c>
      <c r="V21" s="18">
        <v>0</v>
      </c>
      <c r="W21" s="18">
        <v>0</v>
      </c>
      <c r="X21" s="18">
        <v>0</v>
      </c>
      <c r="Y21" s="13">
        <v>0</v>
      </c>
      <c r="Z21" s="17">
        <v>0</v>
      </c>
      <c r="AA21" s="18">
        <v>0</v>
      </c>
      <c r="AB21" s="18">
        <v>0</v>
      </c>
      <c r="AC21" s="18">
        <v>0</v>
      </c>
      <c r="AD21" s="18">
        <v>0</v>
      </c>
      <c r="AE21" s="13">
        <v>0</v>
      </c>
    </row>
    <row r="22" spans="1:31" x14ac:dyDescent="0.3">
      <c r="A22" s="4" t="s">
        <v>13</v>
      </c>
      <c r="B22" s="109">
        <v>0</v>
      </c>
      <c r="C22" s="110">
        <v>0</v>
      </c>
      <c r="D22" s="110">
        <v>0</v>
      </c>
      <c r="E22" s="110">
        <v>0</v>
      </c>
      <c r="F22" s="110">
        <v>0</v>
      </c>
      <c r="G22" s="111">
        <v>0</v>
      </c>
      <c r="H22" s="17">
        <v>0</v>
      </c>
      <c r="I22" s="18">
        <v>0</v>
      </c>
      <c r="J22" s="18">
        <v>0</v>
      </c>
      <c r="K22" s="18">
        <v>0</v>
      </c>
      <c r="L22" s="18">
        <v>0</v>
      </c>
      <c r="M22" s="13">
        <v>0</v>
      </c>
      <c r="N22" s="17">
        <v>0</v>
      </c>
      <c r="O22" s="18">
        <v>0</v>
      </c>
      <c r="P22" s="18">
        <v>0</v>
      </c>
      <c r="Q22" s="18">
        <v>0</v>
      </c>
      <c r="R22" s="18">
        <v>0</v>
      </c>
      <c r="S22" s="13">
        <v>0</v>
      </c>
      <c r="T22" s="17">
        <v>0</v>
      </c>
      <c r="U22" s="18">
        <v>0</v>
      </c>
      <c r="V22" s="18">
        <v>0</v>
      </c>
      <c r="W22" s="18">
        <v>0</v>
      </c>
      <c r="X22" s="18">
        <v>0</v>
      </c>
      <c r="Y22" s="13">
        <v>0</v>
      </c>
      <c r="Z22" s="17">
        <v>0</v>
      </c>
      <c r="AA22" s="18">
        <v>0</v>
      </c>
      <c r="AB22" s="18">
        <v>0</v>
      </c>
      <c r="AC22" s="18">
        <v>0</v>
      </c>
      <c r="AD22" s="18">
        <v>0</v>
      </c>
      <c r="AE22" s="13">
        <v>0</v>
      </c>
    </row>
    <row r="23" spans="1:31" x14ac:dyDescent="0.3">
      <c r="A23" s="4" t="s">
        <v>14</v>
      </c>
      <c r="B23" s="109">
        <v>0</v>
      </c>
      <c r="C23" s="110">
        <v>0</v>
      </c>
      <c r="D23" s="110">
        <v>0</v>
      </c>
      <c r="E23" s="110">
        <v>40524</v>
      </c>
      <c r="F23" s="110">
        <v>0</v>
      </c>
      <c r="G23" s="111">
        <v>40524</v>
      </c>
      <c r="H23" s="17">
        <v>0</v>
      </c>
      <c r="I23" s="18">
        <v>0</v>
      </c>
      <c r="J23" s="18">
        <v>0</v>
      </c>
      <c r="K23" s="18">
        <v>40524</v>
      </c>
      <c r="L23" s="18">
        <v>0</v>
      </c>
      <c r="M23" s="13">
        <v>40524</v>
      </c>
      <c r="N23" s="17">
        <v>0</v>
      </c>
      <c r="O23" s="18">
        <v>0</v>
      </c>
      <c r="P23" s="18">
        <v>0</v>
      </c>
      <c r="Q23" s="18">
        <v>0</v>
      </c>
      <c r="R23" s="18">
        <v>0</v>
      </c>
      <c r="S23" s="13">
        <v>0</v>
      </c>
      <c r="T23" s="17">
        <v>0</v>
      </c>
      <c r="U23" s="18">
        <v>0</v>
      </c>
      <c r="V23" s="18">
        <v>0</v>
      </c>
      <c r="W23" s="18">
        <v>0</v>
      </c>
      <c r="X23" s="18">
        <v>0</v>
      </c>
      <c r="Y23" s="13">
        <v>0</v>
      </c>
      <c r="Z23" s="17">
        <v>0</v>
      </c>
      <c r="AA23" s="18">
        <v>0</v>
      </c>
      <c r="AB23" s="18">
        <v>0</v>
      </c>
      <c r="AC23" s="18">
        <v>0</v>
      </c>
      <c r="AD23" s="18">
        <v>0</v>
      </c>
      <c r="AE23" s="13">
        <v>0</v>
      </c>
    </row>
    <row r="24" spans="1:31" x14ac:dyDescent="0.3">
      <c r="A24" s="4" t="s">
        <v>15</v>
      </c>
      <c r="B24" s="109">
        <v>0</v>
      </c>
      <c r="C24" s="110">
        <v>0</v>
      </c>
      <c r="D24" s="110">
        <v>0</v>
      </c>
      <c r="E24" s="110">
        <v>0</v>
      </c>
      <c r="F24" s="110">
        <v>0</v>
      </c>
      <c r="G24" s="111">
        <v>0</v>
      </c>
      <c r="H24" s="17">
        <v>0</v>
      </c>
      <c r="I24" s="18">
        <v>0</v>
      </c>
      <c r="J24" s="18">
        <v>0</v>
      </c>
      <c r="K24" s="18">
        <v>0</v>
      </c>
      <c r="L24" s="18">
        <v>0</v>
      </c>
      <c r="M24" s="13">
        <v>0</v>
      </c>
      <c r="N24" s="17">
        <v>0</v>
      </c>
      <c r="O24" s="18">
        <v>0</v>
      </c>
      <c r="P24" s="18">
        <v>0</v>
      </c>
      <c r="Q24" s="18">
        <v>0</v>
      </c>
      <c r="R24" s="18">
        <v>0</v>
      </c>
      <c r="S24" s="13">
        <v>0</v>
      </c>
      <c r="T24" s="17">
        <v>0</v>
      </c>
      <c r="U24" s="18">
        <v>0</v>
      </c>
      <c r="V24" s="18">
        <v>0</v>
      </c>
      <c r="W24" s="18">
        <v>0</v>
      </c>
      <c r="X24" s="18">
        <v>0</v>
      </c>
      <c r="Y24" s="13">
        <v>0</v>
      </c>
      <c r="Z24" s="17">
        <v>0</v>
      </c>
      <c r="AA24" s="18">
        <v>0</v>
      </c>
      <c r="AB24" s="18">
        <v>0</v>
      </c>
      <c r="AC24" s="18">
        <v>0</v>
      </c>
      <c r="AD24" s="18">
        <v>0</v>
      </c>
      <c r="AE24" s="13">
        <v>0</v>
      </c>
    </row>
    <row r="25" spans="1:31" x14ac:dyDescent="0.3">
      <c r="A25" s="4" t="s">
        <v>16</v>
      </c>
      <c r="B25" s="109">
        <v>0</v>
      </c>
      <c r="C25" s="110">
        <v>0</v>
      </c>
      <c r="D25" s="110">
        <v>0</v>
      </c>
      <c r="E25" s="110">
        <v>0</v>
      </c>
      <c r="F25" s="110">
        <v>0</v>
      </c>
      <c r="G25" s="111">
        <v>0</v>
      </c>
      <c r="H25" s="17">
        <v>0</v>
      </c>
      <c r="I25" s="18">
        <v>0</v>
      </c>
      <c r="J25" s="18">
        <v>0</v>
      </c>
      <c r="K25" s="18">
        <v>0</v>
      </c>
      <c r="L25" s="18">
        <v>0</v>
      </c>
      <c r="M25" s="13">
        <v>0</v>
      </c>
      <c r="N25" s="17">
        <v>0</v>
      </c>
      <c r="O25" s="18">
        <v>0</v>
      </c>
      <c r="P25" s="18">
        <v>0</v>
      </c>
      <c r="Q25" s="18">
        <v>0</v>
      </c>
      <c r="R25" s="18">
        <v>0</v>
      </c>
      <c r="S25" s="13">
        <v>0</v>
      </c>
      <c r="T25" s="17">
        <v>0</v>
      </c>
      <c r="U25" s="18">
        <v>0</v>
      </c>
      <c r="V25" s="18">
        <v>0</v>
      </c>
      <c r="W25" s="18">
        <v>0</v>
      </c>
      <c r="X25" s="18">
        <v>0</v>
      </c>
      <c r="Y25" s="13">
        <v>0</v>
      </c>
      <c r="Z25" s="17">
        <v>0</v>
      </c>
      <c r="AA25" s="18">
        <v>0</v>
      </c>
      <c r="AB25" s="18">
        <v>0</v>
      </c>
      <c r="AC25" s="18">
        <v>0</v>
      </c>
      <c r="AD25" s="18">
        <v>0</v>
      </c>
      <c r="AE25" s="13">
        <v>0</v>
      </c>
    </row>
    <row r="26" spans="1:31" x14ac:dyDescent="0.3">
      <c r="A26" s="4" t="s">
        <v>17</v>
      </c>
      <c r="B26" s="109">
        <v>0</v>
      </c>
      <c r="C26" s="110">
        <v>0</v>
      </c>
      <c r="D26" s="110">
        <v>0</v>
      </c>
      <c r="E26" s="110">
        <v>0</v>
      </c>
      <c r="F26" s="110">
        <v>0</v>
      </c>
      <c r="G26" s="111">
        <v>0</v>
      </c>
      <c r="H26" s="17">
        <v>0</v>
      </c>
      <c r="I26" s="18">
        <v>0</v>
      </c>
      <c r="J26" s="18">
        <v>0</v>
      </c>
      <c r="K26" s="18">
        <v>0</v>
      </c>
      <c r="L26" s="18">
        <v>0</v>
      </c>
      <c r="M26" s="13">
        <v>0</v>
      </c>
      <c r="N26" s="17">
        <v>0</v>
      </c>
      <c r="O26" s="18">
        <v>0</v>
      </c>
      <c r="P26" s="18">
        <v>0</v>
      </c>
      <c r="Q26" s="18">
        <v>0</v>
      </c>
      <c r="R26" s="18">
        <v>0</v>
      </c>
      <c r="S26" s="13">
        <v>0</v>
      </c>
      <c r="T26" s="17">
        <v>0</v>
      </c>
      <c r="U26" s="18">
        <v>0</v>
      </c>
      <c r="V26" s="18">
        <v>0</v>
      </c>
      <c r="W26" s="18">
        <v>0</v>
      </c>
      <c r="X26" s="18">
        <v>0</v>
      </c>
      <c r="Y26" s="13">
        <v>0</v>
      </c>
      <c r="Z26" s="17">
        <v>0</v>
      </c>
      <c r="AA26" s="18">
        <v>0</v>
      </c>
      <c r="AB26" s="18">
        <v>0</v>
      </c>
      <c r="AC26" s="18">
        <v>0</v>
      </c>
      <c r="AD26" s="18">
        <v>0</v>
      </c>
      <c r="AE26" s="13">
        <v>0</v>
      </c>
    </row>
    <row r="27" spans="1:31" x14ac:dyDescent="0.3">
      <c r="A27" s="4" t="s">
        <v>18</v>
      </c>
      <c r="B27" s="109">
        <v>0</v>
      </c>
      <c r="C27" s="110">
        <v>0</v>
      </c>
      <c r="D27" s="110">
        <v>0</v>
      </c>
      <c r="E27" s="110">
        <v>44976</v>
      </c>
      <c r="F27" s="110">
        <v>0</v>
      </c>
      <c r="G27" s="111">
        <v>44976</v>
      </c>
      <c r="H27" s="17">
        <v>0</v>
      </c>
      <c r="I27" s="18">
        <v>0</v>
      </c>
      <c r="J27" s="18">
        <v>0</v>
      </c>
      <c r="K27" s="18">
        <v>44976</v>
      </c>
      <c r="L27" s="18">
        <v>0</v>
      </c>
      <c r="M27" s="13">
        <v>44976</v>
      </c>
      <c r="N27" s="17">
        <v>0</v>
      </c>
      <c r="O27" s="18">
        <v>0</v>
      </c>
      <c r="P27" s="18">
        <v>0</v>
      </c>
      <c r="Q27" s="18">
        <v>0</v>
      </c>
      <c r="R27" s="18">
        <v>0</v>
      </c>
      <c r="S27" s="13">
        <v>0</v>
      </c>
      <c r="T27" s="17">
        <v>0</v>
      </c>
      <c r="U27" s="18">
        <v>0</v>
      </c>
      <c r="V27" s="18">
        <v>0</v>
      </c>
      <c r="W27" s="18">
        <v>0</v>
      </c>
      <c r="X27" s="18">
        <v>0</v>
      </c>
      <c r="Y27" s="13">
        <v>0</v>
      </c>
      <c r="Z27" s="17">
        <v>0</v>
      </c>
      <c r="AA27" s="18">
        <v>0</v>
      </c>
      <c r="AB27" s="18">
        <v>0</v>
      </c>
      <c r="AC27" s="18">
        <v>0</v>
      </c>
      <c r="AD27" s="18">
        <v>0</v>
      </c>
      <c r="AE27" s="13">
        <v>0</v>
      </c>
    </row>
    <row r="28" spans="1:31" x14ac:dyDescent="0.3">
      <c r="A28" s="4" t="s">
        <v>19</v>
      </c>
      <c r="B28" s="109">
        <v>0</v>
      </c>
      <c r="C28" s="110">
        <v>0</v>
      </c>
      <c r="D28" s="110">
        <v>0</v>
      </c>
      <c r="E28" s="110">
        <v>0</v>
      </c>
      <c r="F28" s="110">
        <v>0</v>
      </c>
      <c r="G28" s="111">
        <v>0</v>
      </c>
      <c r="H28" s="17">
        <v>0</v>
      </c>
      <c r="I28" s="18">
        <v>0</v>
      </c>
      <c r="J28" s="18">
        <v>0</v>
      </c>
      <c r="K28" s="18">
        <v>0</v>
      </c>
      <c r="L28" s="18">
        <v>0</v>
      </c>
      <c r="M28" s="13">
        <v>0</v>
      </c>
      <c r="N28" s="17">
        <v>0</v>
      </c>
      <c r="O28" s="18">
        <v>0</v>
      </c>
      <c r="P28" s="18">
        <v>0</v>
      </c>
      <c r="Q28" s="18">
        <v>0</v>
      </c>
      <c r="R28" s="18">
        <v>0</v>
      </c>
      <c r="S28" s="13">
        <v>0</v>
      </c>
      <c r="T28" s="17">
        <v>0</v>
      </c>
      <c r="U28" s="18">
        <v>0</v>
      </c>
      <c r="V28" s="18">
        <v>0</v>
      </c>
      <c r="W28" s="18">
        <v>0</v>
      </c>
      <c r="X28" s="18">
        <v>0</v>
      </c>
      <c r="Y28" s="13">
        <v>0</v>
      </c>
      <c r="Z28" s="17">
        <v>0</v>
      </c>
      <c r="AA28" s="18">
        <v>0</v>
      </c>
      <c r="AB28" s="18">
        <v>0</v>
      </c>
      <c r="AC28" s="18">
        <v>0</v>
      </c>
      <c r="AD28" s="18">
        <v>0</v>
      </c>
      <c r="AE28" s="13">
        <v>0</v>
      </c>
    </row>
    <row r="29" spans="1:31" x14ac:dyDescent="0.3">
      <c r="A29" s="4" t="s">
        <v>20</v>
      </c>
      <c r="B29" s="109">
        <v>0</v>
      </c>
      <c r="C29" s="110">
        <v>0</v>
      </c>
      <c r="D29" s="110">
        <v>0</v>
      </c>
      <c r="E29" s="110">
        <v>0</v>
      </c>
      <c r="F29" s="110">
        <v>0</v>
      </c>
      <c r="G29" s="111">
        <v>0</v>
      </c>
      <c r="H29" s="17">
        <v>0</v>
      </c>
      <c r="I29" s="18">
        <v>0</v>
      </c>
      <c r="J29" s="18">
        <v>0</v>
      </c>
      <c r="K29" s="18">
        <v>0</v>
      </c>
      <c r="L29" s="18">
        <v>0</v>
      </c>
      <c r="M29" s="13">
        <v>0</v>
      </c>
      <c r="N29" s="17">
        <v>0</v>
      </c>
      <c r="O29" s="18">
        <v>0</v>
      </c>
      <c r="P29" s="18">
        <v>0</v>
      </c>
      <c r="Q29" s="18">
        <v>0</v>
      </c>
      <c r="R29" s="18">
        <v>0</v>
      </c>
      <c r="S29" s="13">
        <v>0</v>
      </c>
      <c r="T29" s="17">
        <v>0</v>
      </c>
      <c r="U29" s="18">
        <v>0</v>
      </c>
      <c r="V29" s="18">
        <v>0</v>
      </c>
      <c r="W29" s="18">
        <v>0</v>
      </c>
      <c r="X29" s="18">
        <v>0</v>
      </c>
      <c r="Y29" s="13">
        <v>0</v>
      </c>
      <c r="Z29" s="17">
        <v>0</v>
      </c>
      <c r="AA29" s="18">
        <v>0</v>
      </c>
      <c r="AB29" s="18">
        <v>0</v>
      </c>
      <c r="AC29" s="18">
        <v>0</v>
      </c>
      <c r="AD29" s="18">
        <v>0</v>
      </c>
      <c r="AE29" s="13">
        <v>0</v>
      </c>
    </row>
    <row r="30" spans="1:31" x14ac:dyDescent="0.3">
      <c r="A30" s="4" t="s">
        <v>21</v>
      </c>
      <c r="B30" s="109">
        <v>0</v>
      </c>
      <c r="C30" s="110">
        <v>0</v>
      </c>
      <c r="D30" s="110">
        <v>0</v>
      </c>
      <c r="E30" s="110">
        <v>0</v>
      </c>
      <c r="F30" s="110">
        <v>0</v>
      </c>
      <c r="G30" s="111">
        <v>0</v>
      </c>
      <c r="H30" s="17">
        <v>0</v>
      </c>
      <c r="I30" s="18">
        <v>0</v>
      </c>
      <c r="J30" s="18">
        <v>0</v>
      </c>
      <c r="K30" s="18">
        <v>0</v>
      </c>
      <c r="L30" s="18">
        <v>0</v>
      </c>
      <c r="M30" s="13">
        <v>0</v>
      </c>
      <c r="N30" s="17">
        <v>0</v>
      </c>
      <c r="O30" s="18">
        <v>0</v>
      </c>
      <c r="P30" s="18">
        <v>0</v>
      </c>
      <c r="Q30" s="18">
        <v>0</v>
      </c>
      <c r="R30" s="18">
        <v>0</v>
      </c>
      <c r="S30" s="13">
        <v>0</v>
      </c>
      <c r="T30" s="17">
        <v>0</v>
      </c>
      <c r="U30" s="18">
        <v>0</v>
      </c>
      <c r="V30" s="18">
        <v>0</v>
      </c>
      <c r="W30" s="18">
        <v>0</v>
      </c>
      <c r="X30" s="18">
        <v>0</v>
      </c>
      <c r="Y30" s="13">
        <v>0</v>
      </c>
      <c r="Z30" s="17">
        <v>0</v>
      </c>
      <c r="AA30" s="18">
        <v>0</v>
      </c>
      <c r="AB30" s="18">
        <v>0</v>
      </c>
      <c r="AC30" s="18">
        <v>0</v>
      </c>
      <c r="AD30" s="18">
        <v>0</v>
      </c>
      <c r="AE30" s="13">
        <v>0</v>
      </c>
    </row>
    <row r="31" spans="1:31" x14ac:dyDescent="0.3">
      <c r="A31" s="4" t="s">
        <v>22</v>
      </c>
      <c r="B31" s="109">
        <v>0</v>
      </c>
      <c r="C31" s="110">
        <v>0</v>
      </c>
      <c r="D31" s="110">
        <v>0</v>
      </c>
      <c r="E31" s="110">
        <v>0</v>
      </c>
      <c r="F31" s="110">
        <v>0</v>
      </c>
      <c r="G31" s="111">
        <v>0</v>
      </c>
      <c r="H31" s="17">
        <v>0</v>
      </c>
      <c r="I31" s="18">
        <v>0</v>
      </c>
      <c r="J31" s="18">
        <v>0</v>
      </c>
      <c r="K31" s="18">
        <v>0</v>
      </c>
      <c r="L31" s="18">
        <v>0</v>
      </c>
      <c r="M31" s="13">
        <v>0</v>
      </c>
      <c r="N31" s="17">
        <v>0</v>
      </c>
      <c r="O31" s="18">
        <v>0</v>
      </c>
      <c r="P31" s="18">
        <v>0</v>
      </c>
      <c r="Q31" s="18">
        <v>0</v>
      </c>
      <c r="R31" s="18">
        <v>0</v>
      </c>
      <c r="S31" s="13">
        <v>0</v>
      </c>
      <c r="T31" s="17">
        <v>0</v>
      </c>
      <c r="U31" s="18">
        <v>0</v>
      </c>
      <c r="V31" s="18">
        <v>0</v>
      </c>
      <c r="W31" s="18">
        <v>0</v>
      </c>
      <c r="X31" s="18">
        <v>0</v>
      </c>
      <c r="Y31" s="13">
        <v>0</v>
      </c>
      <c r="Z31" s="17">
        <v>0</v>
      </c>
      <c r="AA31" s="18">
        <v>0</v>
      </c>
      <c r="AB31" s="18">
        <v>0</v>
      </c>
      <c r="AC31" s="18">
        <v>0</v>
      </c>
      <c r="AD31" s="18">
        <v>0</v>
      </c>
      <c r="AE31" s="13">
        <v>0</v>
      </c>
    </row>
    <row r="32" spans="1:31" x14ac:dyDescent="0.3">
      <c r="A32" s="4" t="s">
        <v>23</v>
      </c>
      <c r="B32" s="109">
        <v>0</v>
      </c>
      <c r="C32" s="110">
        <v>0</v>
      </c>
      <c r="D32" s="110">
        <v>0</v>
      </c>
      <c r="E32" s="110">
        <v>0</v>
      </c>
      <c r="F32" s="110">
        <v>0</v>
      </c>
      <c r="G32" s="111">
        <v>0</v>
      </c>
      <c r="H32" s="17">
        <v>0</v>
      </c>
      <c r="I32" s="18">
        <v>0</v>
      </c>
      <c r="J32" s="18">
        <v>0</v>
      </c>
      <c r="K32" s="18">
        <v>0</v>
      </c>
      <c r="L32" s="18">
        <v>0</v>
      </c>
      <c r="M32" s="13">
        <v>0</v>
      </c>
      <c r="N32" s="17">
        <v>0</v>
      </c>
      <c r="O32" s="18">
        <v>0</v>
      </c>
      <c r="P32" s="18">
        <v>0</v>
      </c>
      <c r="Q32" s="18">
        <v>0</v>
      </c>
      <c r="R32" s="18">
        <v>0</v>
      </c>
      <c r="S32" s="13">
        <v>0</v>
      </c>
      <c r="T32" s="17">
        <v>0</v>
      </c>
      <c r="U32" s="18">
        <v>0</v>
      </c>
      <c r="V32" s="18">
        <v>0</v>
      </c>
      <c r="W32" s="18">
        <v>0</v>
      </c>
      <c r="X32" s="18">
        <v>0</v>
      </c>
      <c r="Y32" s="13">
        <v>0</v>
      </c>
      <c r="Z32" s="17">
        <v>0</v>
      </c>
      <c r="AA32" s="18">
        <v>0</v>
      </c>
      <c r="AB32" s="18">
        <v>0</v>
      </c>
      <c r="AC32" s="18">
        <v>0</v>
      </c>
      <c r="AD32" s="18">
        <v>0</v>
      </c>
      <c r="AE32" s="13">
        <v>0</v>
      </c>
    </row>
    <row r="33" spans="1:31" x14ac:dyDescent="0.3">
      <c r="A33" s="4" t="s">
        <v>24</v>
      </c>
      <c r="B33" s="109">
        <v>0</v>
      </c>
      <c r="C33" s="110">
        <v>0</v>
      </c>
      <c r="D33" s="110">
        <v>0</v>
      </c>
      <c r="E33" s="110">
        <v>0</v>
      </c>
      <c r="F33" s="110">
        <v>0</v>
      </c>
      <c r="G33" s="111">
        <v>0</v>
      </c>
      <c r="H33" s="17">
        <v>0</v>
      </c>
      <c r="I33" s="18">
        <v>0</v>
      </c>
      <c r="J33" s="18">
        <v>0</v>
      </c>
      <c r="K33" s="18">
        <v>0</v>
      </c>
      <c r="L33" s="18">
        <v>0</v>
      </c>
      <c r="M33" s="13">
        <v>0</v>
      </c>
      <c r="N33" s="17">
        <v>0</v>
      </c>
      <c r="O33" s="18">
        <v>0</v>
      </c>
      <c r="P33" s="18">
        <v>0</v>
      </c>
      <c r="Q33" s="18">
        <v>0</v>
      </c>
      <c r="R33" s="18">
        <v>0</v>
      </c>
      <c r="S33" s="13">
        <v>0</v>
      </c>
      <c r="T33" s="17">
        <v>0</v>
      </c>
      <c r="U33" s="18">
        <v>0</v>
      </c>
      <c r="V33" s="18">
        <v>0</v>
      </c>
      <c r="W33" s="18">
        <v>0</v>
      </c>
      <c r="X33" s="18">
        <v>0</v>
      </c>
      <c r="Y33" s="13">
        <v>0</v>
      </c>
      <c r="Z33" s="17">
        <v>0</v>
      </c>
      <c r="AA33" s="18">
        <v>0</v>
      </c>
      <c r="AB33" s="18">
        <v>0</v>
      </c>
      <c r="AC33" s="18">
        <v>0</v>
      </c>
      <c r="AD33" s="18">
        <v>0</v>
      </c>
      <c r="AE33" s="13">
        <v>0</v>
      </c>
    </row>
    <row r="34" spans="1:31" x14ac:dyDescent="0.3">
      <c r="A34" s="4" t="s">
        <v>25</v>
      </c>
      <c r="B34" s="109">
        <v>0</v>
      </c>
      <c r="C34" s="110">
        <v>0</v>
      </c>
      <c r="D34" s="110">
        <v>0</v>
      </c>
      <c r="E34" s="110">
        <v>45528.24</v>
      </c>
      <c r="F34" s="110">
        <v>45543.63</v>
      </c>
      <c r="G34" s="111">
        <v>91071.87</v>
      </c>
      <c r="H34" s="17">
        <v>0</v>
      </c>
      <c r="I34" s="18">
        <v>0</v>
      </c>
      <c r="J34" s="18">
        <v>0</v>
      </c>
      <c r="K34" s="18">
        <v>0</v>
      </c>
      <c r="L34" s="18">
        <v>0</v>
      </c>
      <c r="M34" s="13">
        <v>0</v>
      </c>
      <c r="N34" s="17">
        <v>0</v>
      </c>
      <c r="O34" s="18">
        <v>0</v>
      </c>
      <c r="P34" s="18">
        <v>0</v>
      </c>
      <c r="Q34" s="18">
        <v>0</v>
      </c>
      <c r="R34" s="18">
        <v>0</v>
      </c>
      <c r="S34" s="13">
        <v>0</v>
      </c>
      <c r="T34" s="17">
        <v>0</v>
      </c>
      <c r="U34" s="18">
        <v>0</v>
      </c>
      <c r="V34" s="18">
        <v>0</v>
      </c>
      <c r="W34" s="18">
        <v>0</v>
      </c>
      <c r="X34" s="18">
        <v>0</v>
      </c>
      <c r="Y34" s="13">
        <v>0</v>
      </c>
      <c r="Z34" s="17">
        <v>0</v>
      </c>
      <c r="AA34" s="18">
        <v>0</v>
      </c>
      <c r="AB34" s="18">
        <v>0</v>
      </c>
      <c r="AC34" s="18">
        <v>45528.24</v>
      </c>
      <c r="AD34" s="18">
        <v>45543.63</v>
      </c>
      <c r="AE34" s="13">
        <v>91071.87</v>
      </c>
    </row>
    <row r="35" spans="1:31" x14ac:dyDescent="0.3">
      <c r="A35" s="4" t="s">
        <v>26</v>
      </c>
      <c r="B35" s="109">
        <v>0</v>
      </c>
      <c r="C35" s="110">
        <v>0</v>
      </c>
      <c r="D35" s="110">
        <v>0</v>
      </c>
      <c r="E35" s="110">
        <v>0</v>
      </c>
      <c r="F35" s="110">
        <v>0</v>
      </c>
      <c r="G35" s="111">
        <v>0</v>
      </c>
      <c r="H35" s="17">
        <v>0</v>
      </c>
      <c r="I35" s="18">
        <v>0</v>
      </c>
      <c r="J35" s="18">
        <v>0</v>
      </c>
      <c r="K35" s="18">
        <v>0</v>
      </c>
      <c r="L35" s="18">
        <v>0</v>
      </c>
      <c r="M35" s="13">
        <v>0</v>
      </c>
      <c r="N35" s="17">
        <v>0</v>
      </c>
      <c r="O35" s="18">
        <v>0</v>
      </c>
      <c r="P35" s="18">
        <v>0</v>
      </c>
      <c r="Q35" s="18">
        <v>0</v>
      </c>
      <c r="R35" s="18">
        <v>0</v>
      </c>
      <c r="S35" s="13">
        <v>0</v>
      </c>
      <c r="T35" s="17">
        <v>0</v>
      </c>
      <c r="U35" s="18">
        <v>0</v>
      </c>
      <c r="V35" s="18">
        <v>0</v>
      </c>
      <c r="W35" s="18">
        <v>0</v>
      </c>
      <c r="X35" s="18">
        <v>0</v>
      </c>
      <c r="Y35" s="13">
        <v>0</v>
      </c>
      <c r="Z35" s="17">
        <v>0</v>
      </c>
      <c r="AA35" s="18">
        <v>0</v>
      </c>
      <c r="AB35" s="18">
        <v>0</v>
      </c>
      <c r="AC35" s="18">
        <v>0</v>
      </c>
      <c r="AD35" s="18">
        <v>0</v>
      </c>
      <c r="AE35" s="13">
        <v>0</v>
      </c>
    </row>
    <row r="36" spans="1:31" x14ac:dyDescent="0.3">
      <c r="A36" s="4" t="s">
        <v>27</v>
      </c>
      <c r="B36" s="109">
        <v>0</v>
      </c>
      <c r="C36" s="110">
        <v>0</v>
      </c>
      <c r="D36" s="110">
        <v>0</v>
      </c>
      <c r="E36" s="110">
        <v>0</v>
      </c>
      <c r="F36" s="110">
        <v>0</v>
      </c>
      <c r="G36" s="111">
        <v>0</v>
      </c>
      <c r="H36" s="17">
        <v>0</v>
      </c>
      <c r="I36" s="18">
        <v>0</v>
      </c>
      <c r="J36" s="18">
        <v>0</v>
      </c>
      <c r="K36" s="18">
        <v>0</v>
      </c>
      <c r="L36" s="18">
        <v>0</v>
      </c>
      <c r="M36" s="13">
        <v>0</v>
      </c>
      <c r="N36" s="17">
        <v>0</v>
      </c>
      <c r="O36" s="18">
        <v>0</v>
      </c>
      <c r="P36" s="18">
        <v>0</v>
      </c>
      <c r="Q36" s="18">
        <v>0</v>
      </c>
      <c r="R36" s="18">
        <v>0</v>
      </c>
      <c r="S36" s="13">
        <v>0</v>
      </c>
      <c r="T36" s="17">
        <v>0</v>
      </c>
      <c r="U36" s="18">
        <v>0</v>
      </c>
      <c r="V36" s="18">
        <v>0</v>
      </c>
      <c r="W36" s="18">
        <v>0</v>
      </c>
      <c r="X36" s="18">
        <v>0</v>
      </c>
      <c r="Y36" s="13">
        <v>0</v>
      </c>
      <c r="Z36" s="17">
        <v>0</v>
      </c>
      <c r="AA36" s="18">
        <v>0</v>
      </c>
      <c r="AB36" s="18">
        <v>0</v>
      </c>
      <c r="AC36" s="18">
        <v>0</v>
      </c>
      <c r="AD36" s="18">
        <v>0</v>
      </c>
      <c r="AE36" s="13">
        <v>0</v>
      </c>
    </row>
    <row r="37" spans="1:31" x14ac:dyDescent="0.3">
      <c r="A37" s="4" t="s">
        <v>28</v>
      </c>
      <c r="B37" s="109">
        <v>0</v>
      </c>
      <c r="C37" s="110">
        <v>0</v>
      </c>
      <c r="D37" s="110">
        <v>0</v>
      </c>
      <c r="E37" s="110">
        <v>0</v>
      </c>
      <c r="F37" s="110">
        <v>0</v>
      </c>
      <c r="G37" s="111">
        <v>0</v>
      </c>
      <c r="H37" s="17">
        <v>0</v>
      </c>
      <c r="I37" s="18">
        <v>0</v>
      </c>
      <c r="J37" s="18">
        <v>0</v>
      </c>
      <c r="K37" s="18">
        <v>0</v>
      </c>
      <c r="L37" s="18">
        <v>0</v>
      </c>
      <c r="M37" s="13">
        <v>0</v>
      </c>
      <c r="N37" s="17">
        <v>0</v>
      </c>
      <c r="O37" s="18">
        <v>0</v>
      </c>
      <c r="P37" s="18">
        <v>0</v>
      </c>
      <c r="Q37" s="18">
        <v>0</v>
      </c>
      <c r="R37" s="18">
        <v>0</v>
      </c>
      <c r="S37" s="13">
        <v>0</v>
      </c>
      <c r="T37" s="17">
        <v>0</v>
      </c>
      <c r="U37" s="18">
        <v>0</v>
      </c>
      <c r="V37" s="18">
        <v>0</v>
      </c>
      <c r="W37" s="18">
        <v>0</v>
      </c>
      <c r="X37" s="18">
        <v>0</v>
      </c>
      <c r="Y37" s="13">
        <v>0</v>
      </c>
      <c r="Z37" s="17">
        <v>0</v>
      </c>
      <c r="AA37" s="18">
        <v>0</v>
      </c>
      <c r="AB37" s="18">
        <v>0</v>
      </c>
      <c r="AC37" s="18">
        <v>0</v>
      </c>
      <c r="AD37" s="18">
        <v>0</v>
      </c>
      <c r="AE37" s="13">
        <v>0</v>
      </c>
    </row>
    <row r="38" spans="1:31" x14ac:dyDescent="0.3">
      <c r="A38" s="4" t="s">
        <v>29</v>
      </c>
      <c r="B38" s="109">
        <v>0</v>
      </c>
      <c r="C38" s="110">
        <v>0</v>
      </c>
      <c r="D38" s="110">
        <v>0</v>
      </c>
      <c r="E38" s="110">
        <v>0</v>
      </c>
      <c r="F38" s="110">
        <v>0</v>
      </c>
      <c r="G38" s="111">
        <v>0</v>
      </c>
      <c r="H38" s="17">
        <v>0</v>
      </c>
      <c r="I38" s="18">
        <v>0</v>
      </c>
      <c r="J38" s="18">
        <v>0</v>
      </c>
      <c r="K38" s="18">
        <v>0</v>
      </c>
      <c r="L38" s="18">
        <v>0</v>
      </c>
      <c r="M38" s="13">
        <v>0</v>
      </c>
      <c r="N38" s="17">
        <v>0</v>
      </c>
      <c r="O38" s="18">
        <v>0</v>
      </c>
      <c r="P38" s="18">
        <v>0</v>
      </c>
      <c r="Q38" s="18">
        <v>0</v>
      </c>
      <c r="R38" s="18">
        <v>0</v>
      </c>
      <c r="S38" s="13">
        <v>0</v>
      </c>
      <c r="T38" s="17">
        <v>0</v>
      </c>
      <c r="U38" s="18">
        <v>0</v>
      </c>
      <c r="V38" s="18">
        <v>0</v>
      </c>
      <c r="W38" s="18">
        <v>0</v>
      </c>
      <c r="X38" s="18">
        <v>0</v>
      </c>
      <c r="Y38" s="13">
        <v>0</v>
      </c>
      <c r="Z38" s="17">
        <v>0</v>
      </c>
      <c r="AA38" s="18">
        <v>0</v>
      </c>
      <c r="AB38" s="18">
        <v>0</v>
      </c>
      <c r="AC38" s="18">
        <v>0</v>
      </c>
      <c r="AD38" s="18">
        <v>0</v>
      </c>
      <c r="AE38" s="13">
        <v>0</v>
      </c>
    </row>
    <row r="39" spans="1:31" x14ac:dyDescent="0.3">
      <c r="A39" s="4" t="s">
        <v>30</v>
      </c>
      <c r="B39" s="109">
        <v>0</v>
      </c>
      <c r="C39" s="110">
        <v>0</v>
      </c>
      <c r="D39" s="110">
        <v>0</v>
      </c>
      <c r="E39" s="110">
        <v>0</v>
      </c>
      <c r="F39" s="110">
        <v>0</v>
      </c>
      <c r="G39" s="111">
        <v>0</v>
      </c>
      <c r="H39" s="17">
        <v>0</v>
      </c>
      <c r="I39" s="18">
        <v>0</v>
      </c>
      <c r="J39" s="18">
        <v>0</v>
      </c>
      <c r="K39" s="18">
        <v>0</v>
      </c>
      <c r="L39" s="18">
        <v>0</v>
      </c>
      <c r="M39" s="13">
        <v>0</v>
      </c>
      <c r="N39" s="17">
        <v>0</v>
      </c>
      <c r="O39" s="18">
        <v>0</v>
      </c>
      <c r="P39" s="18">
        <v>0</v>
      </c>
      <c r="Q39" s="18">
        <v>0</v>
      </c>
      <c r="R39" s="18">
        <v>0</v>
      </c>
      <c r="S39" s="13">
        <v>0</v>
      </c>
      <c r="T39" s="17">
        <v>0</v>
      </c>
      <c r="U39" s="18">
        <v>0</v>
      </c>
      <c r="V39" s="18">
        <v>0</v>
      </c>
      <c r="W39" s="18">
        <v>0</v>
      </c>
      <c r="X39" s="18">
        <v>0</v>
      </c>
      <c r="Y39" s="13">
        <v>0</v>
      </c>
      <c r="Z39" s="17">
        <v>0</v>
      </c>
      <c r="AA39" s="18">
        <v>0</v>
      </c>
      <c r="AB39" s="18">
        <v>0</v>
      </c>
      <c r="AC39" s="18">
        <v>0</v>
      </c>
      <c r="AD39" s="18">
        <v>0</v>
      </c>
      <c r="AE39" s="13">
        <v>0</v>
      </c>
    </row>
    <row r="40" spans="1:31" x14ac:dyDescent="0.3">
      <c r="A40" s="4" t="s">
        <v>31</v>
      </c>
      <c r="B40" s="109">
        <v>0</v>
      </c>
      <c r="C40" s="110">
        <v>0</v>
      </c>
      <c r="D40" s="110">
        <v>0</v>
      </c>
      <c r="E40" s="110">
        <v>0</v>
      </c>
      <c r="F40" s="110">
        <v>0</v>
      </c>
      <c r="G40" s="111">
        <v>0</v>
      </c>
      <c r="H40" s="17">
        <v>0</v>
      </c>
      <c r="I40" s="18">
        <v>0</v>
      </c>
      <c r="J40" s="18">
        <v>0</v>
      </c>
      <c r="K40" s="18">
        <v>0</v>
      </c>
      <c r="L40" s="18">
        <v>0</v>
      </c>
      <c r="M40" s="13">
        <v>0</v>
      </c>
      <c r="N40" s="17">
        <v>0</v>
      </c>
      <c r="O40" s="18">
        <v>0</v>
      </c>
      <c r="P40" s="18">
        <v>0</v>
      </c>
      <c r="Q40" s="18">
        <v>0</v>
      </c>
      <c r="R40" s="18">
        <v>0</v>
      </c>
      <c r="S40" s="13">
        <v>0</v>
      </c>
      <c r="T40" s="17">
        <v>0</v>
      </c>
      <c r="U40" s="18">
        <v>0</v>
      </c>
      <c r="V40" s="18">
        <v>0</v>
      </c>
      <c r="W40" s="18">
        <v>0</v>
      </c>
      <c r="X40" s="18">
        <v>0</v>
      </c>
      <c r="Y40" s="13">
        <v>0</v>
      </c>
      <c r="Z40" s="17">
        <v>0</v>
      </c>
      <c r="AA40" s="18">
        <v>0</v>
      </c>
      <c r="AB40" s="18">
        <v>0</v>
      </c>
      <c r="AC40" s="18">
        <v>0</v>
      </c>
      <c r="AD40" s="18">
        <v>0</v>
      </c>
      <c r="AE40" s="13">
        <v>0</v>
      </c>
    </row>
    <row r="41" spans="1:31" x14ac:dyDescent="0.3">
      <c r="A41" s="4" t="s">
        <v>32</v>
      </c>
      <c r="B41" s="109">
        <v>0</v>
      </c>
      <c r="C41" s="110">
        <v>0</v>
      </c>
      <c r="D41" s="110">
        <v>0</v>
      </c>
      <c r="E41" s="110">
        <v>159</v>
      </c>
      <c r="F41" s="110">
        <v>0</v>
      </c>
      <c r="G41" s="111">
        <v>159</v>
      </c>
      <c r="H41" s="17">
        <v>0</v>
      </c>
      <c r="I41" s="18">
        <v>0</v>
      </c>
      <c r="J41" s="18">
        <v>0</v>
      </c>
      <c r="K41" s="18">
        <v>159</v>
      </c>
      <c r="L41" s="18">
        <v>0</v>
      </c>
      <c r="M41" s="13">
        <v>159</v>
      </c>
      <c r="N41" s="17">
        <v>0</v>
      </c>
      <c r="O41" s="18">
        <v>0</v>
      </c>
      <c r="P41" s="18">
        <v>0</v>
      </c>
      <c r="Q41" s="18">
        <v>0</v>
      </c>
      <c r="R41" s="18">
        <v>0</v>
      </c>
      <c r="S41" s="13">
        <v>0</v>
      </c>
      <c r="T41" s="17">
        <v>0</v>
      </c>
      <c r="U41" s="18">
        <v>0</v>
      </c>
      <c r="V41" s="18">
        <v>0</v>
      </c>
      <c r="W41" s="18">
        <v>0</v>
      </c>
      <c r="X41" s="18">
        <v>0</v>
      </c>
      <c r="Y41" s="13">
        <v>0</v>
      </c>
      <c r="Z41" s="17">
        <v>0</v>
      </c>
      <c r="AA41" s="18">
        <v>0</v>
      </c>
      <c r="AB41" s="18">
        <v>0</v>
      </c>
      <c r="AC41" s="18">
        <v>0</v>
      </c>
      <c r="AD41" s="18">
        <v>0</v>
      </c>
      <c r="AE41" s="13">
        <v>0</v>
      </c>
    </row>
    <row r="42" spans="1:31" x14ac:dyDescent="0.3">
      <c r="A42" s="4" t="s">
        <v>33</v>
      </c>
      <c r="B42" s="109">
        <v>0</v>
      </c>
      <c r="C42" s="110">
        <v>0</v>
      </c>
      <c r="D42" s="110">
        <v>0</v>
      </c>
      <c r="E42" s="110">
        <v>0</v>
      </c>
      <c r="F42" s="110">
        <v>0</v>
      </c>
      <c r="G42" s="111">
        <v>0</v>
      </c>
      <c r="H42" s="17">
        <v>0</v>
      </c>
      <c r="I42" s="18">
        <v>0</v>
      </c>
      <c r="J42" s="18">
        <v>0</v>
      </c>
      <c r="K42" s="18">
        <v>0</v>
      </c>
      <c r="L42" s="18">
        <v>0</v>
      </c>
      <c r="M42" s="13">
        <v>0</v>
      </c>
      <c r="N42" s="17">
        <v>0</v>
      </c>
      <c r="O42" s="18">
        <v>0</v>
      </c>
      <c r="P42" s="18">
        <v>0</v>
      </c>
      <c r="Q42" s="18">
        <v>0</v>
      </c>
      <c r="R42" s="18">
        <v>0</v>
      </c>
      <c r="S42" s="13">
        <v>0</v>
      </c>
      <c r="T42" s="17">
        <v>0</v>
      </c>
      <c r="U42" s="18">
        <v>0</v>
      </c>
      <c r="V42" s="18">
        <v>0</v>
      </c>
      <c r="W42" s="18">
        <v>0</v>
      </c>
      <c r="X42" s="18">
        <v>0</v>
      </c>
      <c r="Y42" s="13">
        <v>0</v>
      </c>
      <c r="Z42" s="17">
        <v>0</v>
      </c>
      <c r="AA42" s="18">
        <v>0</v>
      </c>
      <c r="AB42" s="18">
        <v>0</v>
      </c>
      <c r="AC42" s="18">
        <v>0</v>
      </c>
      <c r="AD42" s="18">
        <v>0</v>
      </c>
      <c r="AE42" s="13">
        <v>0</v>
      </c>
    </row>
    <row r="43" spans="1:31" x14ac:dyDescent="0.3">
      <c r="A43" s="4" t="s">
        <v>34</v>
      </c>
      <c r="B43" s="109">
        <v>0</v>
      </c>
      <c r="C43" s="110">
        <v>0</v>
      </c>
      <c r="D43" s="110">
        <v>0</v>
      </c>
      <c r="E43" s="110">
        <v>0</v>
      </c>
      <c r="F43" s="110">
        <v>0</v>
      </c>
      <c r="G43" s="111">
        <v>0</v>
      </c>
      <c r="H43" s="17">
        <v>0</v>
      </c>
      <c r="I43" s="18">
        <v>0</v>
      </c>
      <c r="J43" s="18">
        <v>0</v>
      </c>
      <c r="K43" s="18">
        <v>0</v>
      </c>
      <c r="L43" s="18">
        <v>0</v>
      </c>
      <c r="M43" s="13">
        <v>0</v>
      </c>
      <c r="N43" s="17">
        <v>0</v>
      </c>
      <c r="O43" s="18">
        <v>0</v>
      </c>
      <c r="P43" s="18">
        <v>0</v>
      </c>
      <c r="Q43" s="18">
        <v>0</v>
      </c>
      <c r="R43" s="18">
        <v>0</v>
      </c>
      <c r="S43" s="13">
        <v>0</v>
      </c>
      <c r="T43" s="17">
        <v>0</v>
      </c>
      <c r="U43" s="18">
        <v>0</v>
      </c>
      <c r="V43" s="18">
        <v>0</v>
      </c>
      <c r="W43" s="18">
        <v>0</v>
      </c>
      <c r="X43" s="18">
        <v>0</v>
      </c>
      <c r="Y43" s="13">
        <v>0</v>
      </c>
      <c r="Z43" s="17">
        <v>0</v>
      </c>
      <c r="AA43" s="18">
        <v>0</v>
      </c>
      <c r="AB43" s="18">
        <v>0</v>
      </c>
      <c r="AC43" s="18">
        <v>0</v>
      </c>
      <c r="AD43" s="18">
        <v>0</v>
      </c>
      <c r="AE43" s="13">
        <v>0</v>
      </c>
    </row>
    <row r="44" spans="1:31" x14ac:dyDescent="0.3">
      <c r="A44" s="4" t="s">
        <v>35</v>
      </c>
      <c r="B44" s="109">
        <v>0</v>
      </c>
      <c r="C44" s="110">
        <v>0</v>
      </c>
      <c r="D44" s="110">
        <v>0</v>
      </c>
      <c r="E44" s="110">
        <v>0</v>
      </c>
      <c r="F44" s="110">
        <v>0</v>
      </c>
      <c r="G44" s="111">
        <v>0</v>
      </c>
      <c r="H44" s="17">
        <v>0</v>
      </c>
      <c r="I44" s="18">
        <v>0</v>
      </c>
      <c r="J44" s="18">
        <v>0</v>
      </c>
      <c r="K44" s="18">
        <v>0</v>
      </c>
      <c r="L44" s="18">
        <v>0</v>
      </c>
      <c r="M44" s="13">
        <v>0</v>
      </c>
      <c r="N44" s="17">
        <v>0</v>
      </c>
      <c r="O44" s="18">
        <v>0</v>
      </c>
      <c r="P44" s="18">
        <v>0</v>
      </c>
      <c r="Q44" s="18">
        <v>0</v>
      </c>
      <c r="R44" s="18">
        <v>0</v>
      </c>
      <c r="S44" s="13">
        <v>0</v>
      </c>
      <c r="T44" s="17">
        <v>0</v>
      </c>
      <c r="U44" s="18">
        <v>0</v>
      </c>
      <c r="V44" s="18">
        <v>0</v>
      </c>
      <c r="W44" s="18">
        <v>0</v>
      </c>
      <c r="X44" s="18">
        <v>0</v>
      </c>
      <c r="Y44" s="13">
        <v>0</v>
      </c>
      <c r="Z44" s="17">
        <v>0</v>
      </c>
      <c r="AA44" s="18">
        <v>0</v>
      </c>
      <c r="AB44" s="18">
        <v>0</v>
      </c>
      <c r="AC44" s="18">
        <v>0</v>
      </c>
      <c r="AD44" s="18">
        <v>0</v>
      </c>
      <c r="AE44" s="13">
        <v>0</v>
      </c>
    </row>
    <row r="45" spans="1:31" x14ac:dyDescent="0.3">
      <c r="A45" s="4" t="s">
        <v>36</v>
      </c>
      <c r="B45" s="109">
        <v>0</v>
      </c>
      <c r="C45" s="110">
        <v>0</v>
      </c>
      <c r="D45" s="110">
        <v>0</v>
      </c>
      <c r="E45" s="110">
        <v>13260.34</v>
      </c>
      <c r="F45" s="110">
        <v>0</v>
      </c>
      <c r="G45" s="111">
        <v>13260.34</v>
      </c>
      <c r="H45" s="17">
        <v>0</v>
      </c>
      <c r="I45" s="18">
        <v>0</v>
      </c>
      <c r="J45" s="18">
        <v>0</v>
      </c>
      <c r="K45" s="18">
        <v>13260.34</v>
      </c>
      <c r="L45" s="18">
        <v>0</v>
      </c>
      <c r="M45" s="13">
        <v>13260.34</v>
      </c>
      <c r="N45" s="17">
        <v>0</v>
      </c>
      <c r="O45" s="18">
        <v>0</v>
      </c>
      <c r="P45" s="18">
        <v>0</v>
      </c>
      <c r="Q45" s="18">
        <v>0</v>
      </c>
      <c r="R45" s="18">
        <v>0</v>
      </c>
      <c r="S45" s="13">
        <v>0</v>
      </c>
      <c r="T45" s="17">
        <v>0</v>
      </c>
      <c r="U45" s="18">
        <v>0</v>
      </c>
      <c r="V45" s="18">
        <v>0</v>
      </c>
      <c r="W45" s="18">
        <v>0</v>
      </c>
      <c r="X45" s="18">
        <v>0</v>
      </c>
      <c r="Y45" s="13">
        <v>0</v>
      </c>
      <c r="Z45" s="17">
        <v>0</v>
      </c>
      <c r="AA45" s="18">
        <v>0</v>
      </c>
      <c r="AB45" s="18">
        <v>0</v>
      </c>
      <c r="AC45" s="18">
        <v>0</v>
      </c>
      <c r="AD45" s="18">
        <v>0</v>
      </c>
      <c r="AE45" s="13">
        <v>0</v>
      </c>
    </row>
    <row r="46" spans="1:31" x14ac:dyDescent="0.3">
      <c r="A46" s="4" t="s">
        <v>37</v>
      </c>
      <c r="B46" s="109">
        <v>0</v>
      </c>
      <c r="C46" s="110">
        <v>0</v>
      </c>
      <c r="D46" s="110">
        <v>0</v>
      </c>
      <c r="E46" s="110">
        <v>2759.4165245270037</v>
      </c>
      <c r="F46" s="110">
        <v>0</v>
      </c>
      <c r="G46" s="111">
        <v>2759.4165245270037</v>
      </c>
      <c r="H46" s="17">
        <v>0</v>
      </c>
      <c r="I46" s="18">
        <v>0</v>
      </c>
      <c r="J46" s="18">
        <v>0</v>
      </c>
      <c r="K46" s="18">
        <v>515.98054167317343</v>
      </c>
      <c r="L46" s="18">
        <v>0</v>
      </c>
      <c r="M46" s="13">
        <v>515.98054167317343</v>
      </c>
      <c r="N46" s="17">
        <v>0</v>
      </c>
      <c r="O46" s="18">
        <v>0</v>
      </c>
      <c r="P46" s="18">
        <v>0</v>
      </c>
      <c r="Q46" s="18">
        <v>0</v>
      </c>
      <c r="R46" s="18">
        <v>0</v>
      </c>
      <c r="S46" s="13">
        <v>0</v>
      </c>
      <c r="T46" s="17">
        <v>0</v>
      </c>
      <c r="U46" s="18">
        <v>0</v>
      </c>
      <c r="V46" s="18">
        <v>0</v>
      </c>
      <c r="W46" s="18">
        <v>0</v>
      </c>
      <c r="X46" s="18">
        <v>0</v>
      </c>
      <c r="Y46" s="13">
        <v>0</v>
      </c>
      <c r="Z46" s="17">
        <v>0</v>
      </c>
      <c r="AA46" s="18">
        <v>0</v>
      </c>
      <c r="AB46" s="18">
        <v>0</v>
      </c>
      <c r="AC46" s="18">
        <v>2243.4359828538304</v>
      </c>
      <c r="AD46" s="18">
        <v>0</v>
      </c>
      <c r="AE46" s="13">
        <v>2243.4359828538304</v>
      </c>
    </row>
    <row r="47" spans="1:31" x14ac:dyDescent="0.3">
      <c r="A47" s="4" t="s">
        <v>38</v>
      </c>
      <c r="B47" s="109">
        <v>0</v>
      </c>
      <c r="C47" s="110">
        <v>0</v>
      </c>
      <c r="D47" s="110">
        <v>0</v>
      </c>
      <c r="E47" s="110">
        <v>0</v>
      </c>
      <c r="F47" s="110">
        <v>0</v>
      </c>
      <c r="G47" s="111">
        <v>0</v>
      </c>
      <c r="H47" s="17">
        <v>0</v>
      </c>
      <c r="I47" s="18">
        <v>0</v>
      </c>
      <c r="J47" s="18">
        <v>0</v>
      </c>
      <c r="K47" s="18">
        <v>0</v>
      </c>
      <c r="L47" s="18">
        <v>0</v>
      </c>
      <c r="M47" s="13">
        <v>0</v>
      </c>
      <c r="N47" s="17">
        <v>0</v>
      </c>
      <c r="O47" s="18">
        <v>0</v>
      </c>
      <c r="P47" s="18">
        <v>0</v>
      </c>
      <c r="Q47" s="18">
        <v>0</v>
      </c>
      <c r="R47" s="18">
        <v>0</v>
      </c>
      <c r="S47" s="13">
        <v>0</v>
      </c>
      <c r="T47" s="17">
        <v>0</v>
      </c>
      <c r="U47" s="18">
        <v>0</v>
      </c>
      <c r="V47" s="18">
        <v>0</v>
      </c>
      <c r="W47" s="18">
        <v>0</v>
      </c>
      <c r="X47" s="18">
        <v>0</v>
      </c>
      <c r="Y47" s="13">
        <v>0</v>
      </c>
      <c r="Z47" s="17">
        <v>0</v>
      </c>
      <c r="AA47" s="18">
        <v>0</v>
      </c>
      <c r="AB47" s="18">
        <v>0</v>
      </c>
      <c r="AC47" s="18">
        <v>0</v>
      </c>
      <c r="AD47" s="18">
        <v>0</v>
      </c>
      <c r="AE47" s="13">
        <v>0</v>
      </c>
    </row>
    <row r="48" spans="1:31" x14ac:dyDescent="0.3">
      <c r="A48" s="4" t="s">
        <v>39</v>
      </c>
      <c r="B48" s="109">
        <v>0</v>
      </c>
      <c r="C48" s="110">
        <v>0</v>
      </c>
      <c r="D48" s="110">
        <v>0</v>
      </c>
      <c r="E48" s="110">
        <v>0</v>
      </c>
      <c r="F48" s="110">
        <v>0</v>
      </c>
      <c r="G48" s="111">
        <v>0</v>
      </c>
      <c r="H48" s="17">
        <v>0</v>
      </c>
      <c r="I48" s="18">
        <v>0</v>
      </c>
      <c r="J48" s="18">
        <v>0</v>
      </c>
      <c r="K48" s="18">
        <v>0</v>
      </c>
      <c r="L48" s="18">
        <v>0</v>
      </c>
      <c r="M48" s="13">
        <v>0</v>
      </c>
      <c r="N48" s="17">
        <v>0</v>
      </c>
      <c r="O48" s="18">
        <v>0</v>
      </c>
      <c r="P48" s="18">
        <v>0</v>
      </c>
      <c r="Q48" s="18">
        <v>0</v>
      </c>
      <c r="R48" s="18">
        <v>0</v>
      </c>
      <c r="S48" s="13">
        <v>0</v>
      </c>
      <c r="T48" s="17">
        <v>0</v>
      </c>
      <c r="U48" s="18">
        <v>0</v>
      </c>
      <c r="V48" s="18">
        <v>0</v>
      </c>
      <c r="W48" s="18">
        <v>0</v>
      </c>
      <c r="X48" s="18">
        <v>0</v>
      </c>
      <c r="Y48" s="13">
        <v>0</v>
      </c>
      <c r="Z48" s="17">
        <v>0</v>
      </c>
      <c r="AA48" s="18">
        <v>0</v>
      </c>
      <c r="AB48" s="18">
        <v>0</v>
      </c>
      <c r="AC48" s="18">
        <v>0</v>
      </c>
      <c r="AD48" s="18">
        <v>0</v>
      </c>
      <c r="AE48" s="13">
        <v>0</v>
      </c>
    </row>
    <row r="49" spans="1:31" x14ac:dyDescent="0.3">
      <c r="A49" s="4" t="s">
        <v>40</v>
      </c>
      <c r="B49" s="109">
        <v>0</v>
      </c>
      <c r="C49" s="110">
        <v>0</v>
      </c>
      <c r="D49" s="110">
        <v>0</v>
      </c>
      <c r="E49" s="110">
        <v>0</v>
      </c>
      <c r="F49" s="110">
        <v>0</v>
      </c>
      <c r="G49" s="111">
        <v>0</v>
      </c>
      <c r="H49" s="17">
        <v>0</v>
      </c>
      <c r="I49" s="18">
        <v>0</v>
      </c>
      <c r="J49" s="18">
        <v>0</v>
      </c>
      <c r="K49" s="18">
        <v>0</v>
      </c>
      <c r="L49" s="18">
        <v>0</v>
      </c>
      <c r="M49" s="13">
        <v>0</v>
      </c>
      <c r="N49" s="17">
        <v>0</v>
      </c>
      <c r="O49" s="18">
        <v>0</v>
      </c>
      <c r="P49" s="18">
        <v>0</v>
      </c>
      <c r="Q49" s="18">
        <v>0</v>
      </c>
      <c r="R49" s="18">
        <v>0</v>
      </c>
      <c r="S49" s="13">
        <v>0</v>
      </c>
      <c r="T49" s="17">
        <v>0</v>
      </c>
      <c r="U49" s="18">
        <v>0</v>
      </c>
      <c r="V49" s="18">
        <v>0</v>
      </c>
      <c r="W49" s="18">
        <v>0</v>
      </c>
      <c r="X49" s="18">
        <v>0</v>
      </c>
      <c r="Y49" s="13">
        <v>0</v>
      </c>
      <c r="Z49" s="17">
        <v>0</v>
      </c>
      <c r="AA49" s="18">
        <v>0</v>
      </c>
      <c r="AB49" s="18">
        <v>0</v>
      </c>
      <c r="AC49" s="18">
        <v>0</v>
      </c>
      <c r="AD49" s="18">
        <v>0</v>
      </c>
      <c r="AE49" s="13">
        <v>0</v>
      </c>
    </row>
    <row r="50" spans="1:31" x14ac:dyDescent="0.3">
      <c r="A50" s="4" t="s">
        <v>41</v>
      </c>
      <c r="B50" s="109">
        <v>0</v>
      </c>
      <c r="C50" s="110">
        <v>0</v>
      </c>
      <c r="D50" s="110">
        <v>0</v>
      </c>
      <c r="E50" s="110">
        <v>0</v>
      </c>
      <c r="F50" s="110">
        <v>0</v>
      </c>
      <c r="G50" s="111">
        <v>0</v>
      </c>
      <c r="H50" s="17">
        <v>0</v>
      </c>
      <c r="I50" s="18">
        <v>0</v>
      </c>
      <c r="J50" s="18">
        <v>0</v>
      </c>
      <c r="K50" s="18">
        <v>0</v>
      </c>
      <c r="L50" s="18">
        <v>0</v>
      </c>
      <c r="M50" s="13">
        <v>0</v>
      </c>
      <c r="N50" s="17">
        <v>0</v>
      </c>
      <c r="O50" s="18">
        <v>0</v>
      </c>
      <c r="P50" s="18">
        <v>0</v>
      </c>
      <c r="Q50" s="18">
        <v>0</v>
      </c>
      <c r="R50" s="18">
        <v>0</v>
      </c>
      <c r="S50" s="13">
        <v>0</v>
      </c>
      <c r="T50" s="17">
        <v>0</v>
      </c>
      <c r="U50" s="18">
        <v>0</v>
      </c>
      <c r="V50" s="18">
        <v>0</v>
      </c>
      <c r="W50" s="18">
        <v>0</v>
      </c>
      <c r="X50" s="18">
        <v>0</v>
      </c>
      <c r="Y50" s="13">
        <v>0</v>
      </c>
      <c r="Z50" s="17">
        <v>0</v>
      </c>
      <c r="AA50" s="18">
        <v>0</v>
      </c>
      <c r="AB50" s="18">
        <v>0</v>
      </c>
      <c r="AC50" s="18">
        <v>0</v>
      </c>
      <c r="AD50" s="18">
        <v>0</v>
      </c>
      <c r="AE50" s="13">
        <v>0</v>
      </c>
    </row>
    <row r="51" spans="1:31" x14ac:dyDescent="0.3">
      <c r="A51" s="4" t="s">
        <v>42</v>
      </c>
      <c r="B51" s="109">
        <v>0</v>
      </c>
      <c r="C51" s="110">
        <v>0</v>
      </c>
      <c r="D51" s="110">
        <v>0</v>
      </c>
      <c r="E51" s="110">
        <v>0</v>
      </c>
      <c r="F51" s="110">
        <v>0</v>
      </c>
      <c r="G51" s="111">
        <v>0</v>
      </c>
      <c r="H51" s="17">
        <v>0</v>
      </c>
      <c r="I51" s="18">
        <v>0</v>
      </c>
      <c r="J51" s="18">
        <v>0</v>
      </c>
      <c r="K51" s="18">
        <v>0</v>
      </c>
      <c r="L51" s="18">
        <v>0</v>
      </c>
      <c r="M51" s="13">
        <v>0</v>
      </c>
      <c r="N51" s="17">
        <v>0</v>
      </c>
      <c r="O51" s="18">
        <v>0</v>
      </c>
      <c r="P51" s="18">
        <v>0</v>
      </c>
      <c r="Q51" s="18">
        <v>0</v>
      </c>
      <c r="R51" s="18">
        <v>0</v>
      </c>
      <c r="S51" s="13">
        <v>0</v>
      </c>
      <c r="T51" s="17">
        <v>0</v>
      </c>
      <c r="U51" s="18">
        <v>0</v>
      </c>
      <c r="V51" s="18">
        <v>0</v>
      </c>
      <c r="W51" s="18">
        <v>0</v>
      </c>
      <c r="X51" s="18">
        <v>0</v>
      </c>
      <c r="Y51" s="13">
        <v>0</v>
      </c>
      <c r="Z51" s="17">
        <v>0</v>
      </c>
      <c r="AA51" s="18">
        <v>0</v>
      </c>
      <c r="AB51" s="18">
        <v>0</v>
      </c>
      <c r="AC51" s="18">
        <v>0</v>
      </c>
      <c r="AD51" s="18">
        <v>0</v>
      </c>
      <c r="AE51" s="13">
        <v>0</v>
      </c>
    </row>
    <row r="52" spans="1:31" x14ac:dyDescent="0.3">
      <c r="A52" s="4" t="s">
        <v>43</v>
      </c>
      <c r="B52" s="109">
        <v>0</v>
      </c>
      <c r="C52" s="110">
        <v>0</v>
      </c>
      <c r="D52" s="110">
        <v>0</v>
      </c>
      <c r="E52" s="110">
        <v>0</v>
      </c>
      <c r="F52" s="110">
        <v>0</v>
      </c>
      <c r="G52" s="111">
        <v>0</v>
      </c>
      <c r="H52" s="17">
        <v>0</v>
      </c>
      <c r="I52" s="18">
        <v>0</v>
      </c>
      <c r="J52" s="18">
        <v>0</v>
      </c>
      <c r="K52" s="18">
        <v>0</v>
      </c>
      <c r="L52" s="18">
        <v>0</v>
      </c>
      <c r="M52" s="13">
        <v>0</v>
      </c>
      <c r="N52" s="17">
        <v>0</v>
      </c>
      <c r="O52" s="18">
        <v>0</v>
      </c>
      <c r="P52" s="18">
        <v>0</v>
      </c>
      <c r="Q52" s="18">
        <v>0</v>
      </c>
      <c r="R52" s="18">
        <v>0</v>
      </c>
      <c r="S52" s="13">
        <v>0</v>
      </c>
      <c r="T52" s="17">
        <v>0</v>
      </c>
      <c r="U52" s="18">
        <v>0</v>
      </c>
      <c r="V52" s="18">
        <v>0</v>
      </c>
      <c r="W52" s="18">
        <v>0</v>
      </c>
      <c r="X52" s="18">
        <v>0</v>
      </c>
      <c r="Y52" s="13">
        <v>0</v>
      </c>
      <c r="Z52" s="17">
        <v>0</v>
      </c>
      <c r="AA52" s="18">
        <v>0</v>
      </c>
      <c r="AB52" s="18">
        <v>0</v>
      </c>
      <c r="AC52" s="18">
        <v>0</v>
      </c>
      <c r="AD52" s="18">
        <v>0</v>
      </c>
      <c r="AE52" s="13">
        <v>0</v>
      </c>
    </row>
    <row r="53" spans="1:31" x14ac:dyDescent="0.3">
      <c r="A53" s="4" t="s">
        <v>44</v>
      </c>
      <c r="B53" s="109">
        <v>0</v>
      </c>
      <c r="C53" s="110">
        <v>0</v>
      </c>
      <c r="D53" s="110">
        <v>0</v>
      </c>
      <c r="E53" s="110">
        <v>551000</v>
      </c>
      <c r="F53" s="110">
        <v>0</v>
      </c>
      <c r="G53" s="111">
        <v>551000</v>
      </c>
      <c r="H53" s="17">
        <v>0</v>
      </c>
      <c r="I53" s="18">
        <v>0</v>
      </c>
      <c r="J53" s="18">
        <v>0</v>
      </c>
      <c r="K53" s="18">
        <v>551000</v>
      </c>
      <c r="L53" s="18">
        <v>0</v>
      </c>
      <c r="M53" s="13">
        <v>551000</v>
      </c>
      <c r="N53" s="17">
        <v>0</v>
      </c>
      <c r="O53" s="18">
        <v>0</v>
      </c>
      <c r="P53" s="18">
        <v>0</v>
      </c>
      <c r="Q53" s="18">
        <v>0</v>
      </c>
      <c r="R53" s="18">
        <v>0</v>
      </c>
      <c r="S53" s="13">
        <v>0</v>
      </c>
      <c r="T53" s="17">
        <v>0</v>
      </c>
      <c r="U53" s="18">
        <v>0</v>
      </c>
      <c r="V53" s="18">
        <v>0</v>
      </c>
      <c r="W53" s="18">
        <v>0</v>
      </c>
      <c r="X53" s="18">
        <v>0</v>
      </c>
      <c r="Y53" s="13">
        <v>0</v>
      </c>
      <c r="Z53" s="17">
        <v>0</v>
      </c>
      <c r="AA53" s="18">
        <v>0</v>
      </c>
      <c r="AB53" s="18">
        <v>0</v>
      </c>
      <c r="AC53" s="18">
        <v>0</v>
      </c>
      <c r="AD53" s="18">
        <v>0</v>
      </c>
      <c r="AE53" s="13">
        <v>0</v>
      </c>
    </row>
    <row r="54" spans="1:31" x14ac:dyDescent="0.3">
      <c r="A54" s="4" t="s">
        <v>45</v>
      </c>
      <c r="B54" s="109">
        <v>0</v>
      </c>
      <c r="C54" s="110">
        <v>0</v>
      </c>
      <c r="D54" s="110">
        <v>0</v>
      </c>
      <c r="E54" s="110">
        <v>0</v>
      </c>
      <c r="F54" s="110">
        <v>0</v>
      </c>
      <c r="G54" s="111">
        <v>0</v>
      </c>
      <c r="H54" s="17">
        <v>0</v>
      </c>
      <c r="I54" s="18">
        <v>0</v>
      </c>
      <c r="J54" s="18">
        <v>0</v>
      </c>
      <c r="K54" s="18">
        <v>0</v>
      </c>
      <c r="L54" s="18">
        <v>0</v>
      </c>
      <c r="M54" s="13">
        <v>0</v>
      </c>
      <c r="N54" s="17">
        <v>0</v>
      </c>
      <c r="O54" s="18">
        <v>0</v>
      </c>
      <c r="P54" s="18">
        <v>0</v>
      </c>
      <c r="Q54" s="18">
        <v>0</v>
      </c>
      <c r="R54" s="18">
        <v>0</v>
      </c>
      <c r="S54" s="13">
        <v>0</v>
      </c>
      <c r="T54" s="17">
        <v>0</v>
      </c>
      <c r="U54" s="18">
        <v>0</v>
      </c>
      <c r="V54" s="18">
        <v>0</v>
      </c>
      <c r="W54" s="18">
        <v>0</v>
      </c>
      <c r="X54" s="18">
        <v>0</v>
      </c>
      <c r="Y54" s="13">
        <v>0</v>
      </c>
      <c r="Z54" s="17">
        <v>0</v>
      </c>
      <c r="AA54" s="18">
        <v>0</v>
      </c>
      <c r="AB54" s="18">
        <v>0</v>
      </c>
      <c r="AC54" s="18">
        <v>0</v>
      </c>
      <c r="AD54" s="18">
        <v>0</v>
      </c>
      <c r="AE54" s="13">
        <v>0</v>
      </c>
    </row>
    <row r="55" spans="1:31" x14ac:dyDescent="0.3">
      <c r="A55" s="4" t="s">
        <v>46</v>
      </c>
      <c r="B55" s="109">
        <v>0</v>
      </c>
      <c r="C55" s="110">
        <v>0</v>
      </c>
      <c r="D55" s="110">
        <v>0</v>
      </c>
      <c r="E55" s="110">
        <v>-287608.65000000002</v>
      </c>
      <c r="F55" s="110">
        <v>0</v>
      </c>
      <c r="G55" s="111">
        <v>-287608.65000000002</v>
      </c>
      <c r="H55" s="17">
        <v>0</v>
      </c>
      <c r="I55" s="18">
        <v>0</v>
      </c>
      <c r="J55" s="18">
        <v>0</v>
      </c>
      <c r="K55" s="18">
        <v>-287608.65000000002</v>
      </c>
      <c r="L55" s="18">
        <v>0</v>
      </c>
      <c r="M55" s="13">
        <v>-287608.65000000002</v>
      </c>
      <c r="N55" s="17">
        <v>0</v>
      </c>
      <c r="O55" s="18">
        <v>0</v>
      </c>
      <c r="P55" s="18">
        <v>0</v>
      </c>
      <c r="Q55" s="18">
        <v>0</v>
      </c>
      <c r="R55" s="18">
        <v>0</v>
      </c>
      <c r="S55" s="13">
        <v>0</v>
      </c>
      <c r="T55" s="17">
        <v>0</v>
      </c>
      <c r="U55" s="18">
        <v>0</v>
      </c>
      <c r="V55" s="18">
        <v>0</v>
      </c>
      <c r="W55" s="18">
        <v>0</v>
      </c>
      <c r="X55" s="18">
        <v>0</v>
      </c>
      <c r="Y55" s="13">
        <v>0</v>
      </c>
      <c r="Z55" s="17">
        <v>0</v>
      </c>
      <c r="AA55" s="18">
        <v>0</v>
      </c>
      <c r="AB55" s="18">
        <v>0</v>
      </c>
      <c r="AC55" s="18">
        <v>0</v>
      </c>
      <c r="AD55" s="18">
        <v>0</v>
      </c>
      <c r="AE55" s="13">
        <v>0</v>
      </c>
    </row>
    <row r="56" spans="1:31" x14ac:dyDescent="0.3">
      <c r="A56" s="4" t="s">
        <v>47</v>
      </c>
      <c r="B56" s="109">
        <v>0</v>
      </c>
      <c r="C56" s="110">
        <v>0</v>
      </c>
      <c r="D56" s="110">
        <v>0</v>
      </c>
      <c r="E56" s="110">
        <v>0</v>
      </c>
      <c r="F56" s="110">
        <v>0</v>
      </c>
      <c r="G56" s="111">
        <v>0</v>
      </c>
      <c r="H56" s="17">
        <v>0</v>
      </c>
      <c r="I56" s="18">
        <v>0</v>
      </c>
      <c r="J56" s="18">
        <v>0</v>
      </c>
      <c r="K56" s="18">
        <v>0</v>
      </c>
      <c r="L56" s="18">
        <v>0</v>
      </c>
      <c r="M56" s="13">
        <v>0</v>
      </c>
      <c r="N56" s="17">
        <v>0</v>
      </c>
      <c r="O56" s="18">
        <v>0</v>
      </c>
      <c r="P56" s="18">
        <v>0</v>
      </c>
      <c r="Q56" s="18">
        <v>0</v>
      </c>
      <c r="R56" s="18">
        <v>0</v>
      </c>
      <c r="S56" s="13">
        <v>0</v>
      </c>
      <c r="T56" s="17">
        <v>0</v>
      </c>
      <c r="U56" s="18">
        <v>0</v>
      </c>
      <c r="V56" s="18">
        <v>0</v>
      </c>
      <c r="W56" s="18">
        <v>0</v>
      </c>
      <c r="X56" s="18">
        <v>0</v>
      </c>
      <c r="Y56" s="13">
        <v>0</v>
      </c>
      <c r="Z56" s="17">
        <v>0</v>
      </c>
      <c r="AA56" s="18">
        <v>0</v>
      </c>
      <c r="AB56" s="18">
        <v>0</v>
      </c>
      <c r="AC56" s="18">
        <v>0</v>
      </c>
      <c r="AD56" s="18">
        <v>0</v>
      </c>
      <c r="AE56" s="13">
        <v>0</v>
      </c>
    </row>
    <row r="57" spans="1:31" x14ac:dyDescent="0.3">
      <c r="A57" s="4" t="s">
        <v>48</v>
      </c>
      <c r="B57" s="109">
        <v>0</v>
      </c>
      <c r="C57" s="110">
        <v>0</v>
      </c>
      <c r="D57" s="110">
        <v>0</v>
      </c>
      <c r="E57" s="110">
        <v>0</v>
      </c>
      <c r="F57" s="110">
        <v>0</v>
      </c>
      <c r="G57" s="111">
        <v>0</v>
      </c>
      <c r="H57" s="17">
        <v>0</v>
      </c>
      <c r="I57" s="18">
        <v>0</v>
      </c>
      <c r="J57" s="18">
        <v>0</v>
      </c>
      <c r="K57" s="18">
        <v>0</v>
      </c>
      <c r="L57" s="18">
        <v>0</v>
      </c>
      <c r="M57" s="13">
        <v>0</v>
      </c>
      <c r="N57" s="17">
        <v>0</v>
      </c>
      <c r="O57" s="18">
        <v>0</v>
      </c>
      <c r="P57" s="18">
        <v>0</v>
      </c>
      <c r="Q57" s="18">
        <v>0</v>
      </c>
      <c r="R57" s="18">
        <v>0</v>
      </c>
      <c r="S57" s="13">
        <v>0</v>
      </c>
      <c r="T57" s="17">
        <v>0</v>
      </c>
      <c r="U57" s="18">
        <v>0</v>
      </c>
      <c r="V57" s="18">
        <v>0</v>
      </c>
      <c r="W57" s="18">
        <v>0</v>
      </c>
      <c r="X57" s="18">
        <v>0</v>
      </c>
      <c r="Y57" s="13">
        <v>0</v>
      </c>
      <c r="Z57" s="17">
        <v>0</v>
      </c>
      <c r="AA57" s="18">
        <v>0</v>
      </c>
      <c r="AB57" s="18">
        <v>0</v>
      </c>
      <c r="AC57" s="18">
        <v>0</v>
      </c>
      <c r="AD57" s="18">
        <v>0</v>
      </c>
      <c r="AE57" s="13">
        <v>0</v>
      </c>
    </row>
    <row r="58" spans="1:31" x14ac:dyDescent="0.3">
      <c r="A58" s="4" t="s">
        <v>49</v>
      </c>
      <c r="B58" s="109">
        <v>0</v>
      </c>
      <c r="C58" s="110">
        <v>0</v>
      </c>
      <c r="D58" s="110">
        <v>0</v>
      </c>
      <c r="E58" s="110">
        <v>0</v>
      </c>
      <c r="F58" s="110">
        <v>0</v>
      </c>
      <c r="G58" s="111">
        <v>0</v>
      </c>
      <c r="H58" s="17">
        <v>0</v>
      </c>
      <c r="I58" s="18">
        <v>0</v>
      </c>
      <c r="J58" s="18">
        <v>0</v>
      </c>
      <c r="K58" s="18">
        <v>0</v>
      </c>
      <c r="L58" s="18">
        <v>0</v>
      </c>
      <c r="M58" s="13">
        <v>0</v>
      </c>
      <c r="N58" s="17">
        <v>0</v>
      </c>
      <c r="O58" s="18">
        <v>0</v>
      </c>
      <c r="P58" s="18">
        <v>0</v>
      </c>
      <c r="Q58" s="18">
        <v>0</v>
      </c>
      <c r="R58" s="18">
        <v>0</v>
      </c>
      <c r="S58" s="13">
        <v>0</v>
      </c>
      <c r="T58" s="17">
        <v>0</v>
      </c>
      <c r="U58" s="18">
        <v>0</v>
      </c>
      <c r="V58" s="18">
        <v>0</v>
      </c>
      <c r="W58" s="18">
        <v>0</v>
      </c>
      <c r="X58" s="18">
        <v>0</v>
      </c>
      <c r="Y58" s="13">
        <v>0</v>
      </c>
      <c r="Z58" s="17">
        <v>0</v>
      </c>
      <c r="AA58" s="18">
        <v>0</v>
      </c>
      <c r="AB58" s="18">
        <v>0</v>
      </c>
      <c r="AC58" s="18">
        <v>0</v>
      </c>
      <c r="AD58" s="18">
        <v>0</v>
      </c>
      <c r="AE58" s="13">
        <v>0</v>
      </c>
    </row>
    <row r="59" spans="1:31" x14ac:dyDescent="0.3">
      <c r="A59" s="4" t="s">
        <v>50</v>
      </c>
      <c r="B59" s="109">
        <v>0</v>
      </c>
      <c r="C59" s="110">
        <v>0</v>
      </c>
      <c r="D59" s="110">
        <v>0</v>
      </c>
      <c r="E59" s="110">
        <v>0</v>
      </c>
      <c r="F59" s="110">
        <v>0</v>
      </c>
      <c r="G59" s="111">
        <v>0</v>
      </c>
      <c r="H59" s="17">
        <v>0</v>
      </c>
      <c r="I59" s="18">
        <v>0</v>
      </c>
      <c r="J59" s="18">
        <v>0</v>
      </c>
      <c r="K59" s="18">
        <v>0</v>
      </c>
      <c r="L59" s="18">
        <v>0</v>
      </c>
      <c r="M59" s="13">
        <v>0</v>
      </c>
      <c r="N59" s="17">
        <v>0</v>
      </c>
      <c r="O59" s="18">
        <v>0</v>
      </c>
      <c r="P59" s="18">
        <v>0</v>
      </c>
      <c r="Q59" s="18">
        <v>0</v>
      </c>
      <c r="R59" s="18">
        <v>0</v>
      </c>
      <c r="S59" s="13">
        <v>0</v>
      </c>
      <c r="T59" s="17">
        <v>0</v>
      </c>
      <c r="U59" s="18">
        <v>0</v>
      </c>
      <c r="V59" s="18">
        <v>0</v>
      </c>
      <c r="W59" s="18">
        <v>0</v>
      </c>
      <c r="X59" s="18">
        <v>0</v>
      </c>
      <c r="Y59" s="13">
        <v>0</v>
      </c>
      <c r="Z59" s="17">
        <v>0</v>
      </c>
      <c r="AA59" s="18">
        <v>0</v>
      </c>
      <c r="AB59" s="18">
        <v>0</v>
      </c>
      <c r="AC59" s="18">
        <v>0</v>
      </c>
      <c r="AD59" s="18">
        <v>0</v>
      </c>
      <c r="AE59" s="13">
        <v>0</v>
      </c>
    </row>
    <row r="60" spans="1:31" x14ac:dyDescent="0.3">
      <c r="A60" s="4" t="s">
        <v>51</v>
      </c>
      <c r="B60" s="109">
        <v>0</v>
      </c>
      <c r="C60" s="110">
        <v>0</v>
      </c>
      <c r="D60" s="110">
        <v>0</v>
      </c>
      <c r="E60" s="110">
        <v>0</v>
      </c>
      <c r="F60" s="110">
        <v>0</v>
      </c>
      <c r="G60" s="111">
        <v>0</v>
      </c>
      <c r="H60" s="17">
        <v>0</v>
      </c>
      <c r="I60" s="18">
        <v>0</v>
      </c>
      <c r="J60" s="18">
        <v>0</v>
      </c>
      <c r="K60" s="18">
        <v>0</v>
      </c>
      <c r="L60" s="18">
        <v>0</v>
      </c>
      <c r="M60" s="13">
        <v>0</v>
      </c>
      <c r="N60" s="17">
        <v>0</v>
      </c>
      <c r="O60" s="18">
        <v>0</v>
      </c>
      <c r="P60" s="18">
        <v>0</v>
      </c>
      <c r="Q60" s="18">
        <v>0</v>
      </c>
      <c r="R60" s="18">
        <v>0</v>
      </c>
      <c r="S60" s="13">
        <v>0</v>
      </c>
      <c r="T60" s="17">
        <v>0</v>
      </c>
      <c r="U60" s="18">
        <v>0</v>
      </c>
      <c r="V60" s="18">
        <v>0</v>
      </c>
      <c r="W60" s="18">
        <v>0</v>
      </c>
      <c r="X60" s="18">
        <v>0</v>
      </c>
      <c r="Y60" s="13">
        <v>0</v>
      </c>
      <c r="Z60" s="17">
        <v>0</v>
      </c>
      <c r="AA60" s="18">
        <v>0</v>
      </c>
      <c r="AB60" s="18">
        <v>0</v>
      </c>
      <c r="AC60" s="18">
        <v>0</v>
      </c>
      <c r="AD60" s="18">
        <v>0</v>
      </c>
      <c r="AE60" s="13">
        <v>0</v>
      </c>
    </row>
    <row r="61" spans="1:31" x14ac:dyDescent="0.3">
      <c r="A61" s="4" t="s">
        <v>52</v>
      </c>
      <c r="B61" s="109">
        <v>0</v>
      </c>
      <c r="C61" s="110">
        <v>0</v>
      </c>
      <c r="D61" s="110">
        <v>0</v>
      </c>
      <c r="E61" s="110">
        <v>0</v>
      </c>
      <c r="F61" s="110">
        <v>0</v>
      </c>
      <c r="G61" s="111">
        <v>0</v>
      </c>
      <c r="H61" s="17">
        <v>0</v>
      </c>
      <c r="I61" s="18">
        <v>0</v>
      </c>
      <c r="J61" s="18">
        <v>0</v>
      </c>
      <c r="K61" s="18">
        <v>0</v>
      </c>
      <c r="L61" s="18">
        <v>0</v>
      </c>
      <c r="M61" s="13">
        <v>0</v>
      </c>
      <c r="N61" s="17">
        <v>0</v>
      </c>
      <c r="O61" s="18">
        <v>0</v>
      </c>
      <c r="P61" s="18">
        <v>0</v>
      </c>
      <c r="Q61" s="18">
        <v>0</v>
      </c>
      <c r="R61" s="18">
        <v>0</v>
      </c>
      <c r="S61" s="13">
        <v>0</v>
      </c>
      <c r="T61" s="17">
        <v>0</v>
      </c>
      <c r="U61" s="18">
        <v>0</v>
      </c>
      <c r="V61" s="18">
        <v>0</v>
      </c>
      <c r="W61" s="18">
        <v>0</v>
      </c>
      <c r="X61" s="18">
        <v>0</v>
      </c>
      <c r="Y61" s="13">
        <v>0</v>
      </c>
      <c r="Z61" s="17">
        <v>0</v>
      </c>
      <c r="AA61" s="18">
        <v>0</v>
      </c>
      <c r="AB61" s="18">
        <v>0</v>
      </c>
      <c r="AC61" s="18">
        <v>0</v>
      </c>
      <c r="AD61" s="18">
        <v>0</v>
      </c>
      <c r="AE61" s="13">
        <v>0</v>
      </c>
    </row>
    <row r="62" spans="1:31" x14ac:dyDescent="0.3">
      <c r="A62" s="4" t="s">
        <v>53</v>
      </c>
      <c r="B62" s="109">
        <v>0</v>
      </c>
      <c r="C62" s="110">
        <v>0</v>
      </c>
      <c r="D62" s="110">
        <v>0</v>
      </c>
      <c r="E62" s="110">
        <v>0</v>
      </c>
      <c r="F62" s="110">
        <v>0</v>
      </c>
      <c r="G62" s="111">
        <v>0</v>
      </c>
      <c r="H62" s="17">
        <v>0</v>
      </c>
      <c r="I62" s="18">
        <v>0</v>
      </c>
      <c r="J62" s="18">
        <v>0</v>
      </c>
      <c r="K62" s="18">
        <v>0</v>
      </c>
      <c r="L62" s="18">
        <v>0</v>
      </c>
      <c r="M62" s="13">
        <v>0</v>
      </c>
      <c r="N62" s="17">
        <v>0</v>
      </c>
      <c r="O62" s="18">
        <v>0</v>
      </c>
      <c r="P62" s="18">
        <v>0</v>
      </c>
      <c r="Q62" s="18">
        <v>0</v>
      </c>
      <c r="R62" s="18">
        <v>0</v>
      </c>
      <c r="S62" s="13">
        <v>0</v>
      </c>
      <c r="T62" s="17">
        <v>0</v>
      </c>
      <c r="U62" s="18">
        <v>0</v>
      </c>
      <c r="V62" s="18">
        <v>0</v>
      </c>
      <c r="W62" s="18">
        <v>0</v>
      </c>
      <c r="X62" s="18">
        <v>0</v>
      </c>
      <c r="Y62" s="13">
        <v>0</v>
      </c>
      <c r="Z62" s="17">
        <v>0</v>
      </c>
      <c r="AA62" s="18">
        <v>0</v>
      </c>
      <c r="AB62" s="18">
        <v>0</v>
      </c>
      <c r="AC62" s="18">
        <v>0</v>
      </c>
      <c r="AD62" s="18">
        <v>0</v>
      </c>
      <c r="AE62" s="13">
        <v>0</v>
      </c>
    </row>
    <row r="63" spans="1:31" x14ac:dyDescent="0.3">
      <c r="A63" s="4" t="s">
        <v>54</v>
      </c>
      <c r="B63" s="109">
        <v>0</v>
      </c>
      <c r="C63" s="110">
        <v>0</v>
      </c>
      <c r="D63" s="110">
        <v>0</v>
      </c>
      <c r="E63" s="110">
        <v>0</v>
      </c>
      <c r="F63" s="110">
        <v>0</v>
      </c>
      <c r="G63" s="111">
        <v>0</v>
      </c>
      <c r="H63" s="17">
        <v>0</v>
      </c>
      <c r="I63" s="18">
        <v>0</v>
      </c>
      <c r="J63" s="18">
        <v>0</v>
      </c>
      <c r="K63" s="18">
        <v>0</v>
      </c>
      <c r="L63" s="18">
        <v>0</v>
      </c>
      <c r="M63" s="13">
        <v>0</v>
      </c>
      <c r="N63" s="17">
        <v>0</v>
      </c>
      <c r="O63" s="18">
        <v>0</v>
      </c>
      <c r="P63" s="18">
        <v>0</v>
      </c>
      <c r="Q63" s="18">
        <v>0</v>
      </c>
      <c r="R63" s="18">
        <v>0</v>
      </c>
      <c r="S63" s="13">
        <v>0</v>
      </c>
      <c r="T63" s="17">
        <v>0</v>
      </c>
      <c r="U63" s="18">
        <v>0</v>
      </c>
      <c r="V63" s="18">
        <v>0</v>
      </c>
      <c r="W63" s="18">
        <v>0</v>
      </c>
      <c r="X63" s="18">
        <v>0</v>
      </c>
      <c r="Y63" s="13">
        <v>0</v>
      </c>
      <c r="Z63" s="17">
        <v>0</v>
      </c>
      <c r="AA63" s="18">
        <v>0</v>
      </c>
      <c r="AB63" s="18">
        <v>0</v>
      </c>
      <c r="AC63" s="18">
        <v>0</v>
      </c>
      <c r="AD63" s="18">
        <v>0</v>
      </c>
      <c r="AE63" s="13">
        <v>0</v>
      </c>
    </row>
    <row r="64" spans="1:31" x14ac:dyDescent="0.3">
      <c r="A64" s="4" t="s">
        <v>55</v>
      </c>
      <c r="B64" s="109">
        <v>0</v>
      </c>
      <c r="C64" s="110">
        <v>0</v>
      </c>
      <c r="D64" s="110">
        <v>0</v>
      </c>
      <c r="E64" s="110">
        <v>0</v>
      </c>
      <c r="F64" s="110">
        <v>0</v>
      </c>
      <c r="G64" s="111">
        <v>0</v>
      </c>
      <c r="H64" s="17">
        <v>0</v>
      </c>
      <c r="I64" s="18">
        <v>0</v>
      </c>
      <c r="J64" s="18">
        <v>0</v>
      </c>
      <c r="K64" s="18">
        <v>0</v>
      </c>
      <c r="L64" s="18">
        <v>0</v>
      </c>
      <c r="M64" s="13">
        <v>0</v>
      </c>
      <c r="N64" s="17">
        <v>0</v>
      </c>
      <c r="O64" s="18">
        <v>0</v>
      </c>
      <c r="P64" s="18">
        <v>0</v>
      </c>
      <c r="Q64" s="18">
        <v>0</v>
      </c>
      <c r="R64" s="18">
        <v>0</v>
      </c>
      <c r="S64" s="13">
        <v>0</v>
      </c>
      <c r="T64" s="17">
        <v>0</v>
      </c>
      <c r="U64" s="18">
        <v>0</v>
      </c>
      <c r="V64" s="18">
        <v>0</v>
      </c>
      <c r="W64" s="18">
        <v>0</v>
      </c>
      <c r="X64" s="18">
        <v>0</v>
      </c>
      <c r="Y64" s="13">
        <v>0</v>
      </c>
      <c r="Z64" s="17">
        <v>0</v>
      </c>
      <c r="AA64" s="18">
        <v>0</v>
      </c>
      <c r="AB64" s="18">
        <v>0</v>
      </c>
      <c r="AC64" s="18">
        <v>0</v>
      </c>
      <c r="AD64" s="18">
        <v>0</v>
      </c>
      <c r="AE64" s="13">
        <v>0</v>
      </c>
    </row>
    <row r="65" spans="1:31" x14ac:dyDescent="0.3">
      <c r="A65" s="4" t="s">
        <v>56</v>
      </c>
      <c r="B65" s="109">
        <v>0</v>
      </c>
      <c r="C65" s="110">
        <v>0</v>
      </c>
      <c r="D65" s="110">
        <v>0</v>
      </c>
      <c r="E65" s="110">
        <v>16987</v>
      </c>
      <c r="F65" s="110">
        <v>0</v>
      </c>
      <c r="G65" s="111">
        <v>16987</v>
      </c>
      <c r="H65" s="17">
        <v>0</v>
      </c>
      <c r="I65" s="18">
        <v>0</v>
      </c>
      <c r="J65" s="18">
        <v>0</v>
      </c>
      <c r="K65" s="18">
        <v>16987</v>
      </c>
      <c r="L65" s="18">
        <v>0</v>
      </c>
      <c r="M65" s="13">
        <v>16987</v>
      </c>
      <c r="N65" s="17">
        <v>0</v>
      </c>
      <c r="O65" s="18">
        <v>0</v>
      </c>
      <c r="P65" s="18">
        <v>0</v>
      </c>
      <c r="Q65" s="18">
        <v>0</v>
      </c>
      <c r="R65" s="18">
        <v>0</v>
      </c>
      <c r="S65" s="13">
        <v>0</v>
      </c>
      <c r="T65" s="17">
        <v>0</v>
      </c>
      <c r="U65" s="18">
        <v>0</v>
      </c>
      <c r="V65" s="18">
        <v>0</v>
      </c>
      <c r="W65" s="18">
        <v>0</v>
      </c>
      <c r="X65" s="18">
        <v>0</v>
      </c>
      <c r="Y65" s="13">
        <v>0</v>
      </c>
      <c r="Z65" s="17">
        <v>0</v>
      </c>
      <c r="AA65" s="18">
        <v>0</v>
      </c>
      <c r="AB65" s="18">
        <v>0</v>
      </c>
      <c r="AC65" s="18">
        <v>0</v>
      </c>
      <c r="AD65" s="18">
        <v>0</v>
      </c>
      <c r="AE65" s="13">
        <v>0</v>
      </c>
    </row>
    <row r="66" spans="1:31" x14ac:dyDescent="0.3">
      <c r="A66" s="4" t="s">
        <v>57</v>
      </c>
      <c r="B66" s="109">
        <v>0</v>
      </c>
      <c r="C66" s="110">
        <v>0</v>
      </c>
      <c r="D66" s="110">
        <v>0</v>
      </c>
      <c r="E66" s="110">
        <v>0</v>
      </c>
      <c r="F66" s="110">
        <v>0</v>
      </c>
      <c r="G66" s="111">
        <v>0</v>
      </c>
      <c r="H66" s="17">
        <v>0</v>
      </c>
      <c r="I66" s="18">
        <v>0</v>
      </c>
      <c r="J66" s="18">
        <v>0</v>
      </c>
      <c r="K66" s="18">
        <v>0</v>
      </c>
      <c r="L66" s="18">
        <v>0</v>
      </c>
      <c r="M66" s="13">
        <v>0</v>
      </c>
      <c r="N66" s="17">
        <v>0</v>
      </c>
      <c r="O66" s="18">
        <v>0</v>
      </c>
      <c r="P66" s="18">
        <v>0</v>
      </c>
      <c r="Q66" s="18">
        <v>0</v>
      </c>
      <c r="R66" s="18">
        <v>0</v>
      </c>
      <c r="S66" s="13">
        <v>0</v>
      </c>
      <c r="T66" s="17">
        <v>0</v>
      </c>
      <c r="U66" s="18">
        <v>0</v>
      </c>
      <c r="V66" s="18">
        <v>0</v>
      </c>
      <c r="W66" s="18">
        <v>0</v>
      </c>
      <c r="X66" s="18">
        <v>0</v>
      </c>
      <c r="Y66" s="13">
        <v>0</v>
      </c>
      <c r="Z66" s="17">
        <v>0</v>
      </c>
      <c r="AA66" s="18">
        <v>0</v>
      </c>
      <c r="AB66" s="18">
        <v>0</v>
      </c>
      <c r="AC66" s="18">
        <v>0</v>
      </c>
      <c r="AD66" s="18">
        <v>0</v>
      </c>
      <c r="AE66" s="13">
        <v>0</v>
      </c>
    </row>
    <row r="67" spans="1:31" x14ac:dyDescent="0.3">
      <c r="A67" s="4" t="s">
        <v>58</v>
      </c>
      <c r="B67" s="109">
        <v>0</v>
      </c>
      <c r="C67" s="110">
        <v>0</v>
      </c>
      <c r="D67" s="110">
        <v>0</v>
      </c>
      <c r="E67" s="110">
        <v>0</v>
      </c>
      <c r="F67" s="110">
        <v>0</v>
      </c>
      <c r="G67" s="111">
        <v>0</v>
      </c>
      <c r="H67" s="17">
        <v>0</v>
      </c>
      <c r="I67" s="18">
        <v>0</v>
      </c>
      <c r="J67" s="18">
        <v>0</v>
      </c>
      <c r="K67" s="18">
        <v>0</v>
      </c>
      <c r="L67" s="18">
        <v>0</v>
      </c>
      <c r="M67" s="13">
        <v>0</v>
      </c>
      <c r="N67" s="17">
        <v>0</v>
      </c>
      <c r="O67" s="18">
        <v>0</v>
      </c>
      <c r="P67" s="18">
        <v>0</v>
      </c>
      <c r="Q67" s="18">
        <v>0</v>
      </c>
      <c r="R67" s="18">
        <v>0</v>
      </c>
      <c r="S67" s="13">
        <v>0</v>
      </c>
      <c r="T67" s="17">
        <v>0</v>
      </c>
      <c r="U67" s="18">
        <v>0</v>
      </c>
      <c r="V67" s="18">
        <v>0</v>
      </c>
      <c r="W67" s="18">
        <v>0</v>
      </c>
      <c r="X67" s="18">
        <v>0</v>
      </c>
      <c r="Y67" s="13">
        <v>0</v>
      </c>
      <c r="Z67" s="17">
        <v>0</v>
      </c>
      <c r="AA67" s="18">
        <v>0</v>
      </c>
      <c r="AB67" s="18">
        <v>0</v>
      </c>
      <c r="AC67" s="18">
        <v>0</v>
      </c>
      <c r="AD67" s="18">
        <v>0</v>
      </c>
      <c r="AE67" s="13">
        <v>0</v>
      </c>
    </row>
    <row r="68" spans="1:31" x14ac:dyDescent="0.3">
      <c r="A68" s="4" t="s">
        <v>59</v>
      </c>
      <c r="B68" s="109">
        <v>0</v>
      </c>
      <c r="C68" s="110">
        <v>0</v>
      </c>
      <c r="D68" s="110">
        <v>0</v>
      </c>
      <c r="E68" s="110">
        <v>0</v>
      </c>
      <c r="F68" s="110">
        <v>0</v>
      </c>
      <c r="G68" s="111">
        <v>0</v>
      </c>
      <c r="H68" s="17">
        <v>0</v>
      </c>
      <c r="I68" s="18">
        <v>0</v>
      </c>
      <c r="J68" s="18">
        <v>0</v>
      </c>
      <c r="K68" s="18">
        <v>0</v>
      </c>
      <c r="L68" s="18">
        <v>0</v>
      </c>
      <c r="M68" s="13">
        <v>0</v>
      </c>
      <c r="N68" s="17">
        <v>0</v>
      </c>
      <c r="O68" s="18">
        <v>0</v>
      </c>
      <c r="P68" s="18">
        <v>0</v>
      </c>
      <c r="Q68" s="18">
        <v>0</v>
      </c>
      <c r="R68" s="18">
        <v>0</v>
      </c>
      <c r="S68" s="13">
        <v>0</v>
      </c>
      <c r="T68" s="17">
        <v>0</v>
      </c>
      <c r="U68" s="18">
        <v>0</v>
      </c>
      <c r="V68" s="18">
        <v>0</v>
      </c>
      <c r="W68" s="18">
        <v>0</v>
      </c>
      <c r="X68" s="18">
        <v>0</v>
      </c>
      <c r="Y68" s="13">
        <v>0</v>
      </c>
      <c r="Z68" s="17">
        <v>0</v>
      </c>
      <c r="AA68" s="18">
        <v>0</v>
      </c>
      <c r="AB68" s="18">
        <v>0</v>
      </c>
      <c r="AC68" s="18">
        <v>0</v>
      </c>
      <c r="AD68" s="18">
        <v>0</v>
      </c>
      <c r="AE68" s="13">
        <v>0</v>
      </c>
    </row>
    <row r="69" spans="1:31" x14ac:dyDescent="0.3">
      <c r="A69" s="4" t="s">
        <v>60</v>
      </c>
      <c r="B69" s="109">
        <v>0</v>
      </c>
      <c r="C69" s="110">
        <v>0</v>
      </c>
      <c r="D69" s="110">
        <v>0</v>
      </c>
      <c r="E69" s="110">
        <v>0</v>
      </c>
      <c r="F69" s="110">
        <v>0</v>
      </c>
      <c r="G69" s="111">
        <v>0</v>
      </c>
      <c r="H69" s="17">
        <v>0</v>
      </c>
      <c r="I69" s="18">
        <v>0</v>
      </c>
      <c r="J69" s="18">
        <v>0</v>
      </c>
      <c r="K69" s="18">
        <v>0</v>
      </c>
      <c r="L69" s="18">
        <v>0</v>
      </c>
      <c r="M69" s="13">
        <v>0</v>
      </c>
      <c r="N69" s="17">
        <v>0</v>
      </c>
      <c r="O69" s="18">
        <v>0</v>
      </c>
      <c r="P69" s="18">
        <v>0</v>
      </c>
      <c r="Q69" s="18">
        <v>0</v>
      </c>
      <c r="R69" s="18">
        <v>0</v>
      </c>
      <c r="S69" s="13">
        <v>0</v>
      </c>
      <c r="T69" s="17">
        <v>0</v>
      </c>
      <c r="U69" s="18">
        <v>0</v>
      </c>
      <c r="V69" s="18">
        <v>0</v>
      </c>
      <c r="W69" s="18">
        <v>0</v>
      </c>
      <c r="X69" s="18">
        <v>0</v>
      </c>
      <c r="Y69" s="13">
        <v>0</v>
      </c>
      <c r="Z69" s="17">
        <v>0</v>
      </c>
      <c r="AA69" s="18">
        <v>0</v>
      </c>
      <c r="AB69" s="18">
        <v>0</v>
      </c>
      <c r="AC69" s="18">
        <v>0</v>
      </c>
      <c r="AD69" s="18">
        <v>0</v>
      </c>
      <c r="AE69" s="13">
        <v>0</v>
      </c>
    </row>
    <row r="70" spans="1:31" x14ac:dyDescent="0.3">
      <c r="A70" s="4" t="s">
        <v>61</v>
      </c>
      <c r="B70" s="109">
        <v>0</v>
      </c>
      <c r="C70" s="110">
        <v>0</v>
      </c>
      <c r="D70" s="110">
        <v>0</v>
      </c>
      <c r="E70" s="110">
        <v>0</v>
      </c>
      <c r="F70" s="110">
        <v>0</v>
      </c>
      <c r="G70" s="111">
        <v>0</v>
      </c>
      <c r="H70" s="17">
        <v>0</v>
      </c>
      <c r="I70" s="18">
        <v>0</v>
      </c>
      <c r="J70" s="18">
        <v>0</v>
      </c>
      <c r="K70" s="18">
        <v>0</v>
      </c>
      <c r="L70" s="18">
        <v>0</v>
      </c>
      <c r="M70" s="13">
        <v>0</v>
      </c>
      <c r="N70" s="17">
        <v>0</v>
      </c>
      <c r="O70" s="18">
        <v>0</v>
      </c>
      <c r="P70" s="18">
        <v>0</v>
      </c>
      <c r="Q70" s="18">
        <v>0</v>
      </c>
      <c r="R70" s="18">
        <v>0</v>
      </c>
      <c r="S70" s="13">
        <v>0</v>
      </c>
      <c r="T70" s="17">
        <v>0</v>
      </c>
      <c r="U70" s="18">
        <v>0</v>
      </c>
      <c r="V70" s="18">
        <v>0</v>
      </c>
      <c r="W70" s="18">
        <v>0</v>
      </c>
      <c r="X70" s="18">
        <v>0</v>
      </c>
      <c r="Y70" s="13">
        <v>0</v>
      </c>
      <c r="Z70" s="17">
        <v>0</v>
      </c>
      <c r="AA70" s="18">
        <v>0</v>
      </c>
      <c r="AB70" s="18">
        <v>0</v>
      </c>
      <c r="AC70" s="18">
        <v>0</v>
      </c>
      <c r="AD70" s="18">
        <v>0</v>
      </c>
      <c r="AE70" s="13">
        <v>0</v>
      </c>
    </row>
    <row r="71" spans="1:31" x14ac:dyDescent="0.3">
      <c r="A71" s="4" t="s">
        <v>62</v>
      </c>
      <c r="B71" s="109">
        <v>0</v>
      </c>
      <c r="C71" s="110">
        <v>0</v>
      </c>
      <c r="D71" s="110">
        <v>0</v>
      </c>
      <c r="E71" s="110">
        <v>0</v>
      </c>
      <c r="F71" s="110">
        <v>0</v>
      </c>
      <c r="G71" s="111">
        <v>0</v>
      </c>
      <c r="H71" s="17">
        <v>0</v>
      </c>
      <c r="I71" s="18">
        <v>0</v>
      </c>
      <c r="J71" s="18">
        <v>0</v>
      </c>
      <c r="K71" s="18">
        <v>0</v>
      </c>
      <c r="L71" s="18">
        <v>0</v>
      </c>
      <c r="M71" s="13">
        <v>0</v>
      </c>
      <c r="N71" s="17">
        <v>0</v>
      </c>
      <c r="O71" s="18">
        <v>0</v>
      </c>
      <c r="P71" s="18">
        <v>0</v>
      </c>
      <c r="Q71" s="18">
        <v>0</v>
      </c>
      <c r="R71" s="18">
        <v>0</v>
      </c>
      <c r="S71" s="13">
        <v>0</v>
      </c>
      <c r="T71" s="17">
        <v>0</v>
      </c>
      <c r="U71" s="18">
        <v>0</v>
      </c>
      <c r="V71" s="18">
        <v>0</v>
      </c>
      <c r="W71" s="18">
        <v>0</v>
      </c>
      <c r="X71" s="18">
        <v>0</v>
      </c>
      <c r="Y71" s="13">
        <v>0</v>
      </c>
      <c r="Z71" s="17">
        <v>0</v>
      </c>
      <c r="AA71" s="18">
        <v>0</v>
      </c>
      <c r="AB71" s="18">
        <v>0</v>
      </c>
      <c r="AC71" s="18">
        <v>0</v>
      </c>
      <c r="AD71" s="18">
        <v>0</v>
      </c>
      <c r="AE71" s="13">
        <v>0</v>
      </c>
    </row>
    <row r="72" spans="1:31" x14ac:dyDescent="0.3">
      <c r="A72" s="4" t="s">
        <v>63</v>
      </c>
      <c r="B72" s="109">
        <v>0</v>
      </c>
      <c r="C72" s="110">
        <v>0</v>
      </c>
      <c r="D72" s="110">
        <v>0</v>
      </c>
      <c r="E72" s="110">
        <v>0</v>
      </c>
      <c r="F72" s="110">
        <v>0</v>
      </c>
      <c r="G72" s="111">
        <v>0</v>
      </c>
      <c r="H72" s="17">
        <v>0</v>
      </c>
      <c r="I72" s="18">
        <v>0</v>
      </c>
      <c r="J72" s="18">
        <v>0</v>
      </c>
      <c r="K72" s="18">
        <v>0</v>
      </c>
      <c r="L72" s="18">
        <v>0</v>
      </c>
      <c r="M72" s="13">
        <v>0</v>
      </c>
      <c r="N72" s="17">
        <v>0</v>
      </c>
      <c r="O72" s="18">
        <v>0</v>
      </c>
      <c r="P72" s="18">
        <v>0</v>
      </c>
      <c r="Q72" s="18">
        <v>0</v>
      </c>
      <c r="R72" s="18">
        <v>0</v>
      </c>
      <c r="S72" s="13">
        <v>0</v>
      </c>
      <c r="T72" s="17">
        <v>0</v>
      </c>
      <c r="U72" s="18">
        <v>0</v>
      </c>
      <c r="V72" s="18">
        <v>0</v>
      </c>
      <c r="W72" s="18">
        <v>0</v>
      </c>
      <c r="X72" s="18">
        <v>0</v>
      </c>
      <c r="Y72" s="13">
        <v>0</v>
      </c>
      <c r="Z72" s="17">
        <v>0</v>
      </c>
      <c r="AA72" s="18">
        <v>0</v>
      </c>
      <c r="AB72" s="18">
        <v>0</v>
      </c>
      <c r="AC72" s="18">
        <v>0</v>
      </c>
      <c r="AD72" s="18">
        <v>0</v>
      </c>
      <c r="AE72" s="13">
        <v>0</v>
      </c>
    </row>
    <row r="73" spans="1:31" x14ac:dyDescent="0.3">
      <c r="A73" s="4" t="s">
        <v>64</v>
      </c>
      <c r="B73" s="109">
        <v>0</v>
      </c>
      <c r="C73" s="110">
        <v>0</v>
      </c>
      <c r="D73" s="110">
        <v>0</v>
      </c>
      <c r="E73" s="110">
        <v>144746.5</v>
      </c>
      <c r="F73" s="110">
        <v>0</v>
      </c>
      <c r="G73" s="111">
        <v>144746.5</v>
      </c>
      <c r="H73" s="17">
        <v>0</v>
      </c>
      <c r="I73" s="18">
        <v>0</v>
      </c>
      <c r="J73" s="18">
        <v>0</v>
      </c>
      <c r="K73" s="18">
        <v>0</v>
      </c>
      <c r="L73" s="18">
        <v>0</v>
      </c>
      <c r="M73" s="13">
        <v>0</v>
      </c>
      <c r="N73" s="17">
        <v>0</v>
      </c>
      <c r="O73" s="18">
        <v>0</v>
      </c>
      <c r="P73" s="18">
        <v>0</v>
      </c>
      <c r="Q73" s="18">
        <v>0</v>
      </c>
      <c r="R73" s="18">
        <v>0</v>
      </c>
      <c r="S73" s="13">
        <v>0</v>
      </c>
      <c r="T73" s="17">
        <v>0</v>
      </c>
      <c r="U73" s="18">
        <v>0</v>
      </c>
      <c r="V73" s="18">
        <v>0</v>
      </c>
      <c r="W73" s="18">
        <v>144746.5</v>
      </c>
      <c r="X73" s="18">
        <v>0</v>
      </c>
      <c r="Y73" s="13">
        <v>144746.5</v>
      </c>
      <c r="Z73" s="17">
        <v>0</v>
      </c>
      <c r="AA73" s="18">
        <v>0</v>
      </c>
      <c r="AB73" s="18">
        <v>0</v>
      </c>
      <c r="AC73" s="18">
        <v>0</v>
      </c>
      <c r="AD73" s="18">
        <v>0</v>
      </c>
      <c r="AE73" s="13">
        <v>0</v>
      </c>
    </row>
    <row r="74" spans="1:31" x14ac:dyDescent="0.3">
      <c r="A74" s="4" t="s">
        <v>65</v>
      </c>
      <c r="B74" s="109">
        <v>0</v>
      </c>
      <c r="C74" s="110">
        <v>0</v>
      </c>
      <c r="D74" s="110">
        <v>0</v>
      </c>
      <c r="E74" s="110">
        <v>0</v>
      </c>
      <c r="F74" s="110">
        <v>0</v>
      </c>
      <c r="G74" s="111">
        <v>0</v>
      </c>
      <c r="H74" s="17">
        <v>0</v>
      </c>
      <c r="I74" s="18">
        <v>0</v>
      </c>
      <c r="J74" s="18">
        <v>0</v>
      </c>
      <c r="K74" s="18">
        <v>0</v>
      </c>
      <c r="L74" s="18">
        <v>0</v>
      </c>
      <c r="M74" s="13">
        <v>0</v>
      </c>
      <c r="N74" s="17">
        <v>0</v>
      </c>
      <c r="O74" s="18">
        <v>0</v>
      </c>
      <c r="P74" s="18">
        <v>0</v>
      </c>
      <c r="Q74" s="18">
        <v>0</v>
      </c>
      <c r="R74" s="18">
        <v>0</v>
      </c>
      <c r="S74" s="13">
        <v>0</v>
      </c>
      <c r="T74" s="17">
        <v>0</v>
      </c>
      <c r="U74" s="18">
        <v>0</v>
      </c>
      <c r="V74" s="18">
        <v>0</v>
      </c>
      <c r="W74" s="18">
        <v>0</v>
      </c>
      <c r="X74" s="18">
        <v>0</v>
      </c>
      <c r="Y74" s="13">
        <v>0</v>
      </c>
      <c r="Z74" s="17">
        <v>0</v>
      </c>
      <c r="AA74" s="18">
        <v>0</v>
      </c>
      <c r="AB74" s="18">
        <v>0</v>
      </c>
      <c r="AC74" s="18">
        <v>0</v>
      </c>
      <c r="AD74" s="18">
        <v>0</v>
      </c>
      <c r="AE74" s="13">
        <v>0</v>
      </c>
    </row>
    <row r="75" spans="1:31" x14ac:dyDescent="0.3">
      <c r="A75" s="4" t="s">
        <v>66</v>
      </c>
      <c r="B75" s="109">
        <v>0</v>
      </c>
      <c r="C75" s="110">
        <v>0</v>
      </c>
      <c r="D75" s="110">
        <v>0</v>
      </c>
      <c r="E75" s="110">
        <v>0</v>
      </c>
      <c r="F75" s="110">
        <v>0</v>
      </c>
      <c r="G75" s="111">
        <v>0</v>
      </c>
      <c r="H75" s="17">
        <v>0</v>
      </c>
      <c r="I75" s="18">
        <v>0</v>
      </c>
      <c r="J75" s="18">
        <v>0</v>
      </c>
      <c r="K75" s="18">
        <v>0</v>
      </c>
      <c r="L75" s="18">
        <v>0</v>
      </c>
      <c r="M75" s="13">
        <v>0</v>
      </c>
      <c r="N75" s="17">
        <v>0</v>
      </c>
      <c r="O75" s="18">
        <v>0</v>
      </c>
      <c r="P75" s="18">
        <v>0</v>
      </c>
      <c r="Q75" s="18">
        <v>0</v>
      </c>
      <c r="R75" s="18">
        <v>0</v>
      </c>
      <c r="S75" s="13">
        <v>0</v>
      </c>
      <c r="T75" s="17">
        <v>0</v>
      </c>
      <c r="U75" s="18">
        <v>0</v>
      </c>
      <c r="V75" s="18">
        <v>0</v>
      </c>
      <c r="W75" s="18">
        <v>0</v>
      </c>
      <c r="X75" s="18">
        <v>0</v>
      </c>
      <c r="Y75" s="13">
        <v>0</v>
      </c>
      <c r="Z75" s="17">
        <v>0</v>
      </c>
      <c r="AA75" s="18">
        <v>0</v>
      </c>
      <c r="AB75" s="18">
        <v>0</v>
      </c>
      <c r="AC75" s="18">
        <v>0</v>
      </c>
      <c r="AD75" s="18">
        <v>0</v>
      </c>
      <c r="AE75" s="13">
        <v>0</v>
      </c>
    </row>
    <row r="76" spans="1:31" x14ac:dyDescent="0.3">
      <c r="A76" s="4" t="s">
        <v>67</v>
      </c>
      <c r="B76" s="109">
        <v>0</v>
      </c>
      <c r="C76" s="110">
        <v>0</v>
      </c>
      <c r="D76" s="110">
        <v>0</v>
      </c>
      <c r="E76" s="110">
        <v>0</v>
      </c>
      <c r="F76" s="110">
        <v>0</v>
      </c>
      <c r="G76" s="111">
        <v>0</v>
      </c>
      <c r="H76" s="17">
        <v>0</v>
      </c>
      <c r="I76" s="18">
        <v>0</v>
      </c>
      <c r="J76" s="18">
        <v>0</v>
      </c>
      <c r="K76" s="18">
        <v>0</v>
      </c>
      <c r="L76" s="18">
        <v>0</v>
      </c>
      <c r="M76" s="13">
        <v>0</v>
      </c>
      <c r="N76" s="17">
        <v>0</v>
      </c>
      <c r="O76" s="18">
        <v>0</v>
      </c>
      <c r="P76" s="18">
        <v>0</v>
      </c>
      <c r="Q76" s="18">
        <v>0</v>
      </c>
      <c r="R76" s="18">
        <v>0</v>
      </c>
      <c r="S76" s="13">
        <v>0</v>
      </c>
      <c r="T76" s="17">
        <v>0</v>
      </c>
      <c r="U76" s="18">
        <v>0</v>
      </c>
      <c r="V76" s="18">
        <v>0</v>
      </c>
      <c r="W76" s="18">
        <v>0</v>
      </c>
      <c r="X76" s="18">
        <v>0</v>
      </c>
      <c r="Y76" s="13">
        <v>0</v>
      </c>
      <c r="Z76" s="17">
        <v>0</v>
      </c>
      <c r="AA76" s="18">
        <v>0</v>
      </c>
      <c r="AB76" s="18">
        <v>0</v>
      </c>
      <c r="AC76" s="18">
        <v>0</v>
      </c>
      <c r="AD76" s="18">
        <v>0</v>
      </c>
      <c r="AE76" s="13">
        <v>0</v>
      </c>
    </row>
    <row r="77" spans="1:31" x14ac:dyDescent="0.3">
      <c r="A77" s="4" t="s">
        <v>68</v>
      </c>
      <c r="B77" s="109">
        <v>0</v>
      </c>
      <c r="C77" s="110">
        <v>0</v>
      </c>
      <c r="D77" s="110">
        <v>0</v>
      </c>
      <c r="E77" s="110">
        <v>0</v>
      </c>
      <c r="F77" s="110">
        <v>0</v>
      </c>
      <c r="G77" s="111">
        <v>0</v>
      </c>
      <c r="H77" s="17">
        <v>0</v>
      </c>
      <c r="I77" s="18">
        <v>0</v>
      </c>
      <c r="J77" s="18">
        <v>0</v>
      </c>
      <c r="K77" s="18">
        <v>0</v>
      </c>
      <c r="L77" s="18">
        <v>0</v>
      </c>
      <c r="M77" s="13">
        <v>0</v>
      </c>
      <c r="N77" s="17">
        <v>0</v>
      </c>
      <c r="O77" s="18">
        <v>0</v>
      </c>
      <c r="P77" s="18">
        <v>0</v>
      </c>
      <c r="Q77" s="18">
        <v>0</v>
      </c>
      <c r="R77" s="18">
        <v>0</v>
      </c>
      <c r="S77" s="13">
        <v>0</v>
      </c>
      <c r="T77" s="17">
        <v>0</v>
      </c>
      <c r="U77" s="18">
        <v>0</v>
      </c>
      <c r="V77" s="18">
        <v>0</v>
      </c>
      <c r="W77" s="18">
        <v>0</v>
      </c>
      <c r="X77" s="18">
        <v>0</v>
      </c>
      <c r="Y77" s="13">
        <v>0</v>
      </c>
      <c r="Z77" s="17">
        <v>0</v>
      </c>
      <c r="AA77" s="18">
        <v>0</v>
      </c>
      <c r="AB77" s="18">
        <v>0</v>
      </c>
      <c r="AC77" s="18">
        <v>0</v>
      </c>
      <c r="AD77" s="18">
        <v>0</v>
      </c>
      <c r="AE77" s="13">
        <v>0</v>
      </c>
    </row>
    <row r="78" spans="1:31" x14ac:dyDescent="0.3">
      <c r="A78" s="4" t="s">
        <v>69</v>
      </c>
      <c r="B78" s="109">
        <v>0</v>
      </c>
      <c r="C78" s="110">
        <v>0</v>
      </c>
      <c r="D78" s="110">
        <v>0</v>
      </c>
      <c r="E78" s="110">
        <v>210289</v>
      </c>
      <c r="F78" s="110">
        <v>0</v>
      </c>
      <c r="G78" s="111">
        <v>210289</v>
      </c>
      <c r="H78" s="17">
        <v>0</v>
      </c>
      <c r="I78" s="18">
        <v>0</v>
      </c>
      <c r="J78" s="18">
        <v>0</v>
      </c>
      <c r="K78" s="18">
        <v>0</v>
      </c>
      <c r="L78" s="18">
        <v>0</v>
      </c>
      <c r="M78" s="13">
        <v>0</v>
      </c>
      <c r="N78" s="17">
        <v>0</v>
      </c>
      <c r="O78" s="18">
        <v>0</v>
      </c>
      <c r="P78" s="18">
        <v>0</v>
      </c>
      <c r="Q78" s="18">
        <v>0</v>
      </c>
      <c r="R78" s="18">
        <v>0</v>
      </c>
      <c r="S78" s="13">
        <v>0</v>
      </c>
      <c r="T78" s="17">
        <v>0</v>
      </c>
      <c r="U78" s="18">
        <v>0</v>
      </c>
      <c r="V78" s="18">
        <v>0</v>
      </c>
      <c r="W78" s="18">
        <v>210289</v>
      </c>
      <c r="X78" s="18">
        <v>0</v>
      </c>
      <c r="Y78" s="13">
        <v>210289</v>
      </c>
      <c r="Z78" s="17">
        <v>0</v>
      </c>
      <c r="AA78" s="18">
        <v>0</v>
      </c>
      <c r="AB78" s="18">
        <v>0</v>
      </c>
      <c r="AC78" s="18">
        <v>0</v>
      </c>
      <c r="AD78" s="18">
        <v>0</v>
      </c>
      <c r="AE78" s="13">
        <v>0</v>
      </c>
    </row>
    <row r="79" spans="1:31" x14ac:dyDescent="0.3">
      <c r="A79" s="4" t="s">
        <v>70</v>
      </c>
      <c r="B79" s="109">
        <v>0</v>
      </c>
      <c r="C79" s="110">
        <v>0</v>
      </c>
      <c r="D79" s="110">
        <v>0</v>
      </c>
      <c r="E79" s="110">
        <v>0</v>
      </c>
      <c r="F79" s="110">
        <v>0</v>
      </c>
      <c r="G79" s="111">
        <v>0</v>
      </c>
      <c r="H79" s="17">
        <v>0</v>
      </c>
      <c r="I79" s="18">
        <v>0</v>
      </c>
      <c r="J79" s="18">
        <v>0</v>
      </c>
      <c r="K79" s="18">
        <v>0</v>
      </c>
      <c r="L79" s="18">
        <v>0</v>
      </c>
      <c r="M79" s="13">
        <v>0</v>
      </c>
      <c r="N79" s="17">
        <v>0</v>
      </c>
      <c r="O79" s="18">
        <v>0</v>
      </c>
      <c r="P79" s="18">
        <v>0</v>
      </c>
      <c r="Q79" s="18">
        <v>0</v>
      </c>
      <c r="R79" s="18">
        <v>0</v>
      </c>
      <c r="S79" s="13">
        <v>0</v>
      </c>
      <c r="T79" s="17">
        <v>0</v>
      </c>
      <c r="U79" s="18">
        <v>0</v>
      </c>
      <c r="V79" s="18">
        <v>0</v>
      </c>
      <c r="W79" s="18">
        <v>0</v>
      </c>
      <c r="X79" s="18">
        <v>0</v>
      </c>
      <c r="Y79" s="13">
        <v>0</v>
      </c>
      <c r="Z79" s="17">
        <v>0</v>
      </c>
      <c r="AA79" s="18">
        <v>0</v>
      </c>
      <c r="AB79" s="18">
        <v>0</v>
      </c>
      <c r="AC79" s="18">
        <v>0</v>
      </c>
      <c r="AD79" s="18">
        <v>0</v>
      </c>
      <c r="AE79" s="13">
        <v>0</v>
      </c>
    </row>
    <row r="80" spans="1:31" x14ac:dyDescent="0.3">
      <c r="A80" s="4" t="s">
        <v>71</v>
      </c>
      <c r="B80" s="109">
        <v>0</v>
      </c>
      <c r="C80" s="110">
        <v>0</v>
      </c>
      <c r="D80" s="110">
        <v>0</v>
      </c>
      <c r="E80" s="110">
        <v>0</v>
      </c>
      <c r="F80" s="110">
        <v>0</v>
      </c>
      <c r="G80" s="111">
        <v>0</v>
      </c>
      <c r="H80" s="17">
        <v>0</v>
      </c>
      <c r="I80" s="18">
        <v>0</v>
      </c>
      <c r="J80" s="18">
        <v>0</v>
      </c>
      <c r="K80" s="18">
        <v>0</v>
      </c>
      <c r="L80" s="18">
        <v>0</v>
      </c>
      <c r="M80" s="13">
        <v>0</v>
      </c>
      <c r="N80" s="17">
        <v>0</v>
      </c>
      <c r="O80" s="18">
        <v>0</v>
      </c>
      <c r="P80" s="18">
        <v>0</v>
      </c>
      <c r="Q80" s="18">
        <v>0</v>
      </c>
      <c r="R80" s="18">
        <v>0</v>
      </c>
      <c r="S80" s="13">
        <v>0</v>
      </c>
      <c r="T80" s="17">
        <v>0</v>
      </c>
      <c r="U80" s="18">
        <v>0</v>
      </c>
      <c r="V80" s="18">
        <v>0</v>
      </c>
      <c r="W80" s="18">
        <v>0</v>
      </c>
      <c r="X80" s="18">
        <v>0</v>
      </c>
      <c r="Y80" s="13">
        <v>0</v>
      </c>
      <c r="Z80" s="17">
        <v>0</v>
      </c>
      <c r="AA80" s="18">
        <v>0</v>
      </c>
      <c r="AB80" s="18">
        <v>0</v>
      </c>
      <c r="AC80" s="18">
        <v>0</v>
      </c>
      <c r="AD80" s="18">
        <v>0</v>
      </c>
      <c r="AE80" s="13">
        <v>0</v>
      </c>
    </row>
    <row r="81" spans="1:31" x14ac:dyDescent="0.3">
      <c r="A81" s="4" t="s">
        <v>72</v>
      </c>
      <c r="B81" s="109">
        <v>0</v>
      </c>
      <c r="C81" s="110">
        <v>0</v>
      </c>
      <c r="D81" s="110">
        <v>0</v>
      </c>
      <c r="E81" s="110">
        <v>0</v>
      </c>
      <c r="F81" s="110">
        <v>0</v>
      </c>
      <c r="G81" s="111">
        <v>0</v>
      </c>
      <c r="H81" s="17">
        <v>0</v>
      </c>
      <c r="I81" s="18">
        <v>0</v>
      </c>
      <c r="J81" s="18">
        <v>0</v>
      </c>
      <c r="K81" s="18">
        <v>0</v>
      </c>
      <c r="L81" s="18">
        <v>0</v>
      </c>
      <c r="M81" s="13">
        <v>0</v>
      </c>
      <c r="N81" s="17">
        <v>0</v>
      </c>
      <c r="O81" s="18">
        <v>0</v>
      </c>
      <c r="P81" s="18">
        <v>0</v>
      </c>
      <c r="Q81" s="18">
        <v>0</v>
      </c>
      <c r="R81" s="18">
        <v>0</v>
      </c>
      <c r="S81" s="13">
        <v>0</v>
      </c>
      <c r="T81" s="17">
        <v>0</v>
      </c>
      <c r="U81" s="18">
        <v>0</v>
      </c>
      <c r="V81" s="18">
        <v>0</v>
      </c>
      <c r="W81" s="18">
        <v>0</v>
      </c>
      <c r="X81" s="18">
        <v>0</v>
      </c>
      <c r="Y81" s="13">
        <v>0</v>
      </c>
      <c r="Z81" s="17">
        <v>0</v>
      </c>
      <c r="AA81" s="18">
        <v>0</v>
      </c>
      <c r="AB81" s="18">
        <v>0</v>
      </c>
      <c r="AC81" s="18">
        <v>0</v>
      </c>
      <c r="AD81" s="18">
        <v>0</v>
      </c>
      <c r="AE81" s="13">
        <v>0</v>
      </c>
    </row>
    <row r="82" spans="1:31" x14ac:dyDescent="0.3">
      <c r="A82" s="4" t="s">
        <v>73</v>
      </c>
      <c r="B82" s="109">
        <v>0</v>
      </c>
      <c r="C82" s="110">
        <v>0</v>
      </c>
      <c r="D82" s="110">
        <v>0</v>
      </c>
      <c r="E82" s="110">
        <v>0</v>
      </c>
      <c r="F82" s="110">
        <v>0</v>
      </c>
      <c r="G82" s="111">
        <v>0</v>
      </c>
      <c r="H82" s="17">
        <v>0</v>
      </c>
      <c r="I82" s="18">
        <v>0</v>
      </c>
      <c r="J82" s="18">
        <v>0</v>
      </c>
      <c r="K82" s="18">
        <v>0</v>
      </c>
      <c r="L82" s="18">
        <v>0</v>
      </c>
      <c r="M82" s="13">
        <v>0</v>
      </c>
      <c r="N82" s="17">
        <v>0</v>
      </c>
      <c r="O82" s="18">
        <v>0</v>
      </c>
      <c r="P82" s="18">
        <v>0</v>
      </c>
      <c r="Q82" s="18">
        <v>0</v>
      </c>
      <c r="R82" s="18">
        <v>0</v>
      </c>
      <c r="S82" s="13">
        <v>0</v>
      </c>
      <c r="T82" s="17">
        <v>0</v>
      </c>
      <c r="U82" s="18">
        <v>0</v>
      </c>
      <c r="V82" s="18">
        <v>0</v>
      </c>
      <c r="W82" s="18">
        <v>0</v>
      </c>
      <c r="X82" s="18">
        <v>0</v>
      </c>
      <c r="Y82" s="13">
        <v>0</v>
      </c>
      <c r="Z82" s="17">
        <v>0</v>
      </c>
      <c r="AA82" s="18">
        <v>0</v>
      </c>
      <c r="AB82" s="18">
        <v>0</v>
      </c>
      <c r="AC82" s="18">
        <v>0</v>
      </c>
      <c r="AD82" s="18">
        <v>0</v>
      </c>
      <c r="AE82" s="13">
        <v>0</v>
      </c>
    </row>
    <row r="83" spans="1:31" x14ac:dyDescent="0.3">
      <c r="A83" s="4" t="s">
        <v>74</v>
      </c>
      <c r="B83" s="109">
        <v>0</v>
      </c>
      <c r="C83" s="110">
        <v>0</v>
      </c>
      <c r="D83" s="110">
        <v>0</v>
      </c>
      <c r="E83" s="110">
        <v>0</v>
      </c>
      <c r="F83" s="110">
        <v>0</v>
      </c>
      <c r="G83" s="111">
        <v>0</v>
      </c>
      <c r="H83" s="17">
        <v>0</v>
      </c>
      <c r="I83" s="18">
        <v>0</v>
      </c>
      <c r="J83" s="18">
        <v>0</v>
      </c>
      <c r="K83" s="18">
        <v>0</v>
      </c>
      <c r="L83" s="18">
        <v>0</v>
      </c>
      <c r="M83" s="13">
        <v>0</v>
      </c>
      <c r="N83" s="17">
        <v>0</v>
      </c>
      <c r="O83" s="18">
        <v>0</v>
      </c>
      <c r="P83" s="18">
        <v>0</v>
      </c>
      <c r="Q83" s="18">
        <v>0</v>
      </c>
      <c r="R83" s="18">
        <v>0</v>
      </c>
      <c r="S83" s="13">
        <v>0</v>
      </c>
      <c r="T83" s="17">
        <v>0</v>
      </c>
      <c r="U83" s="18">
        <v>0</v>
      </c>
      <c r="V83" s="18">
        <v>0</v>
      </c>
      <c r="W83" s="18">
        <v>0</v>
      </c>
      <c r="X83" s="18">
        <v>0</v>
      </c>
      <c r="Y83" s="13">
        <v>0</v>
      </c>
      <c r="Z83" s="17">
        <v>0</v>
      </c>
      <c r="AA83" s="18">
        <v>0</v>
      </c>
      <c r="AB83" s="18">
        <v>0</v>
      </c>
      <c r="AC83" s="18">
        <v>0</v>
      </c>
      <c r="AD83" s="18">
        <v>0</v>
      </c>
      <c r="AE83" s="13">
        <v>0</v>
      </c>
    </row>
    <row r="84" spans="1:31" x14ac:dyDescent="0.3">
      <c r="A84" s="4" t="s">
        <v>75</v>
      </c>
      <c r="B84" s="109">
        <v>0</v>
      </c>
      <c r="C84" s="110">
        <v>0</v>
      </c>
      <c r="D84" s="110">
        <v>0</v>
      </c>
      <c r="E84" s="110">
        <v>0</v>
      </c>
      <c r="F84" s="110">
        <v>0</v>
      </c>
      <c r="G84" s="111">
        <v>0</v>
      </c>
      <c r="H84" s="17">
        <v>0</v>
      </c>
      <c r="I84" s="18">
        <v>0</v>
      </c>
      <c r="J84" s="18">
        <v>0</v>
      </c>
      <c r="K84" s="18">
        <v>0</v>
      </c>
      <c r="L84" s="18">
        <v>0</v>
      </c>
      <c r="M84" s="13">
        <v>0</v>
      </c>
      <c r="N84" s="17">
        <v>0</v>
      </c>
      <c r="O84" s="18">
        <v>0</v>
      </c>
      <c r="P84" s="18">
        <v>0</v>
      </c>
      <c r="Q84" s="18">
        <v>0</v>
      </c>
      <c r="R84" s="18">
        <v>0</v>
      </c>
      <c r="S84" s="13">
        <v>0</v>
      </c>
      <c r="T84" s="17">
        <v>0</v>
      </c>
      <c r="U84" s="18">
        <v>0</v>
      </c>
      <c r="V84" s="18">
        <v>0</v>
      </c>
      <c r="W84" s="18">
        <v>0</v>
      </c>
      <c r="X84" s="18">
        <v>0</v>
      </c>
      <c r="Y84" s="13">
        <v>0</v>
      </c>
      <c r="Z84" s="17">
        <v>0</v>
      </c>
      <c r="AA84" s="18">
        <v>0</v>
      </c>
      <c r="AB84" s="18">
        <v>0</v>
      </c>
      <c r="AC84" s="18">
        <v>0</v>
      </c>
      <c r="AD84" s="18">
        <v>0</v>
      </c>
      <c r="AE84" s="13">
        <v>0</v>
      </c>
    </row>
    <row r="85" spans="1:31" x14ac:dyDescent="0.3">
      <c r="A85" s="4" t="s">
        <v>76</v>
      </c>
      <c r="B85" s="109">
        <v>0</v>
      </c>
      <c r="C85" s="110">
        <v>0</v>
      </c>
      <c r="D85" s="110">
        <v>0</v>
      </c>
      <c r="E85" s="110">
        <v>0</v>
      </c>
      <c r="F85" s="110">
        <v>0</v>
      </c>
      <c r="G85" s="111">
        <v>0</v>
      </c>
      <c r="H85" s="17">
        <v>0</v>
      </c>
      <c r="I85" s="18">
        <v>0</v>
      </c>
      <c r="J85" s="18">
        <v>0</v>
      </c>
      <c r="K85" s="18">
        <v>0</v>
      </c>
      <c r="L85" s="18">
        <v>0</v>
      </c>
      <c r="M85" s="13">
        <v>0</v>
      </c>
      <c r="N85" s="17">
        <v>0</v>
      </c>
      <c r="O85" s="18">
        <v>0</v>
      </c>
      <c r="P85" s="18">
        <v>0</v>
      </c>
      <c r="Q85" s="18">
        <v>0</v>
      </c>
      <c r="R85" s="18">
        <v>0</v>
      </c>
      <c r="S85" s="13">
        <v>0</v>
      </c>
      <c r="T85" s="17">
        <v>0</v>
      </c>
      <c r="U85" s="18">
        <v>0</v>
      </c>
      <c r="V85" s="18">
        <v>0</v>
      </c>
      <c r="W85" s="18">
        <v>0</v>
      </c>
      <c r="X85" s="18">
        <v>0</v>
      </c>
      <c r="Y85" s="13">
        <v>0</v>
      </c>
      <c r="Z85" s="17">
        <v>0</v>
      </c>
      <c r="AA85" s="18">
        <v>0</v>
      </c>
      <c r="AB85" s="18">
        <v>0</v>
      </c>
      <c r="AC85" s="18">
        <v>0</v>
      </c>
      <c r="AD85" s="18">
        <v>0</v>
      </c>
      <c r="AE85" s="13">
        <v>0</v>
      </c>
    </row>
    <row r="86" spans="1:31" x14ac:dyDescent="0.3">
      <c r="A86" s="4" t="s">
        <v>77</v>
      </c>
      <c r="B86" s="109">
        <v>0</v>
      </c>
      <c r="C86" s="110">
        <v>0</v>
      </c>
      <c r="D86" s="110">
        <v>0</v>
      </c>
      <c r="E86" s="110">
        <v>0</v>
      </c>
      <c r="F86" s="110">
        <v>0</v>
      </c>
      <c r="G86" s="111">
        <v>0</v>
      </c>
      <c r="H86" s="17">
        <v>0</v>
      </c>
      <c r="I86" s="18">
        <v>0</v>
      </c>
      <c r="J86" s="18">
        <v>0</v>
      </c>
      <c r="K86" s="18">
        <v>0</v>
      </c>
      <c r="L86" s="18">
        <v>0</v>
      </c>
      <c r="M86" s="13">
        <v>0</v>
      </c>
      <c r="N86" s="17">
        <v>0</v>
      </c>
      <c r="O86" s="18">
        <v>0</v>
      </c>
      <c r="P86" s="18">
        <v>0</v>
      </c>
      <c r="Q86" s="18">
        <v>0</v>
      </c>
      <c r="R86" s="18">
        <v>0</v>
      </c>
      <c r="S86" s="13">
        <v>0</v>
      </c>
      <c r="T86" s="17">
        <v>0</v>
      </c>
      <c r="U86" s="18">
        <v>0</v>
      </c>
      <c r="V86" s="18">
        <v>0</v>
      </c>
      <c r="W86" s="18">
        <v>0</v>
      </c>
      <c r="X86" s="18">
        <v>0</v>
      </c>
      <c r="Y86" s="13">
        <v>0</v>
      </c>
      <c r="Z86" s="17">
        <v>0</v>
      </c>
      <c r="AA86" s="18">
        <v>0</v>
      </c>
      <c r="AB86" s="18">
        <v>0</v>
      </c>
      <c r="AC86" s="18">
        <v>0</v>
      </c>
      <c r="AD86" s="18">
        <v>0</v>
      </c>
      <c r="AE86" s="13">
        <v>0</v>
      </c>
    </row>
    <row r="87" spans="1:31" x14ac:dyDescent="0.3">
      <c r="A87" s="4" t="s">
        <v>78</v>
      </c>
      <c r="B87" s="109">
        <v>0</v>
      </c>
      <c r="C87" s="110">
        <v>0</v>
      </c>
      <c r="D87" s="110">
        <v>0</v>
      </c>
      <c r="E87" s="110">
        <v>0</v>
      </c>
      <c r="F87" s="110">
        <v>0</v>
      </c>
      <c r="G87" s="111">
        <v>0</v>
      </c>
      <c r="H87" s="17">
        <v>0</v>
      </c>
      <c r="I87" s="18">
        <v>0</v>
      </c>
      <c r="J87" s="18">
        <v>0</v>
      </c>
      <c r="K87" s="18">
        <v>0</v>
      </c>
      <c r="L87" s="18">
        <v>0</v>
      </c>
      <c r="M87" s="13">
        <v>0</v>
      </c>
      <c r="N87" s="17">
        <v>0</v>
      </c>
      <c r="O87" s="18">
        <v>0</v>
      </c>
      <c r="P87" s="18">
        <v>0</v>
      </c>
      <c r="Q87" s="18">
        <v>0</v>
      </c>
      <c r="R87" s="18">
        <v>0</v>
      </c>
      <c r="S87" s="13">
        <v>0</v>
      </c>
      <c r="T87" s="17">
        <v>0</v>
      </c>
      <c r="U87" s="18">
        <v>0</v>
      </c>
      <c r="V87" s="18">
        <v>0</v>
      </c>
      <c r="W87" s="18">
        <v>0</v>
      </c>
      <c r="X87" s="18">
        <v>0</v>
      </c>
      <c r="Y87" s="13">
        <v>0</v>
      </c>
      <c r="Z87" s="17">
        <v>0</v>
      </c>
      <c r="AA87" s="18">
        <v>0</v>
      </c>
      <c r="AB87" s="18">
        <v>0</v>
      </c>
      <c r="AC87" s="18">
        <v>0</v>
      </c>
      <c r="AD87" s="18">
        <v>0</v>
      </c>
      <c r="AE87" s="13">
        <v>0</v>
      </c>
    </row>
    <row r="88" spans="1:31" x14ac:dyDescent="0.3">
      <c r="A88" s="4" t="s">
        <v>79</v>
      </c>
      <c r="B88" s="109">
        <v>0</v>
      </c>
      <c r="C88" s="110">
        <v>0</v>
      </c>
      <c r="D88" s="110">
        <v>0</v>
      </c>
      <c r="E88" s="110">
        <v>0</v>
      </c>
      <c r="F88" s="110">
        <v>0</v>
      </c>
      <c r="G88" s="111">
        <v>0</v>
      </c>
      <c r="H88" s="17">
        <v>0</v>
      </c>
      <c r="I88" s="18">
        <v>0</v>
      </c>
      <c r="J88" s="18">
        <v>0</v>
      </c>
      <c r="K88" s="18">
        <v>0</v>
      </c>
      <c r="L88" s="18">
        <v>0</v>
      </c>
      <c r="M88" s="13">
        <v>0</v>
      </c>
      <c r="N88" s="17">
        <v>0</v>
      </c>
      <c r="O88" s="18">
        <v>0</v>
      </c>
      <c r="P88" s="18">
        <v>0</v>
      </c>
      <c r="Q88" s="18">
        <v>0</v>
      </c>
      <c r="R88" s="18">
        <v>0</v>
      </c>
      <c r="S88" s="13">
        <v>0</v>
      </c>
      <c r="T88" s="17">
        <v>0</v>
      </c>
      <c r="U88" s="18">
        <v>0</v>
      </c>
      <c r="V88" s="18">
        <v>0</v>
      </c>
      <c r="W88" s="18">
        <v>0</v>
      </c>
      <c r="X88" s="18">
        <v>0</v>
      </c>
      <c r="Y88" s="13">
        <v>0</v>
      </c>
      <c r="Z88" s="17">
        <v>0</v>
      </c>
      <c r="AA88" s="18">
        <v>0</v>
      </c>
      <c r="AB88" s="18">
        <v>0</v>
      </c>
      <c r="AC88" s="18">
        <v>0</v>
      </c>
      <c r="AD88" s="18">
        <v>0</v>
      </c>
      <c r="AE88" s="13">
        <v>0</v>
      </c>
    </row>
    <row r="89" spans="1:31" x14ac:dyDescent="0.3">
      <c r="A89" s="5"/>
      <c r="B89" s="112"/>
      <c r="C89" s="113"/>
      <c r="D89" s="113"/>
      <c r="E89" s="113"/>
      <c r="F89" s="113"/>
      <c r="G89" s="114"/>
      <c r="H89" s="19"/>
      <c r="I89" s="20"/>
      <c r="J89" s="20"/>
      <c r="K89" s="20"/>
      <c r="L89" s="20"/>
      <c r="M89" s="14"/>
      <c r="N89" s="19"/>
      <c r="O89" s="20"/>
      <c r="P89" s="20"/>
      <c r="Q89" s="20"/>
      <c r="R89" s="20"/>
      <c r="S89" s="14"/>
      <c r="T89" s="19"/>
      <c r="U89" s="20"/>
      <c r="V89" s="20"/>
      <c r="W89" s="20"/>
      <c r="X89" s="20"/>
      <c r="Y89" s="14"/>
      <c r="Z89" s="19"/>
      <c r="AA89" s="20"/>
      <c r="AB89" s="20"/>
      <c r="AC89" s="20"/>
      <c r="AD89" s="20"/>
      <c r="AE89" s="14"/>
    </row>
    <row r="90" spans="1:31" x14ac:dyDescent="0.3">
      <c r="A90" s="80" t="s">
        <v>80</v>
      </c>
      <c r="B90" s="81">
        <f>SUM(B9:B89)</f>
        <v>0</v>
      </c>
      <c r="C90" s="82">
        <f t="shared" ref="C90:G90" si="0">SUM(C9:C89)</f>
        <v>0</v>
      </c>
      <c r="D90" s="82">
        <f t="shared" si="0"/>
        <v>3000</v>
      </c>
      <c r="E90" s="82">
        <f t="shared" si="0"/>
        <v>813143.84652452695</v>
      </c>
      <c r="F90" s="82">
        <f t="shared" si="0"/>
        <v>45543.63</v>
      </c>
      <c r="G90" s="83">
        <f t="shared" si="0"/>
        <v>861687.47652452695</v>
      </c>
      <c r="H90" s="81">
        <f t="shared" ref="H90:AE90" si="1">SUM(H9:H89)</f>
        <v>0</v>
      </c>
      <c r="I90" s="82">
        <f t="shared" si="1"/>
        <v>0</v>
      </c>
      <c r="J90" s="82">
        <f t="shared" si="1"/>
        <v>0</v>
      </c>
      <c r="K90" s="82">
        <f t="shared" si="1"/>
        <v>379813.67054167308</v>
      </c>
      <c r="L90" s="82">
        <f t="shared" si="1"/>
        <v>0</v>
      </c>
      <c r="M90" s="83">
        <f t="shared" si="1"/>
        <v>379813.67054167308</v>
      </c>
      <c r="N90" s="81">
        <f t="shared" si="1"/>
        <v>0</v>
      </c>
      <c r="O90" s="82">
        <f t="shared" si="1"/>
        <v>0</v>
      </c>
      <c r="P90" s="82">
        <f t="shared" si="1"/>
        <v>0</v>
      </c>
      <c r="Q90" s="82">
        <f t="shared" si="1"/>
        <v>0</v>
      </c>
      <c r="R90" s="82">
        <f t="shared" si="1"/>
        <v>0</v>
      </c>
      <c r="S90" s="83">
        <f t="shared" si="1"/>
        <v>0</v>
      </c>
      <c r="T90" s="81">
        <f t="shared" si="1"/>
        <v>0</v>
      </c>
      <c r="U90" s="82">
        <f t="shared" si="1"/>
        <v>0</v>
      </c>
      <c r="V90" s="82">
        <f t="shared" si="1"/>
        <v>0</v>
      </c>
      <c r="W90" s="82">
        <f t="shared" si="1"/>
        <v>355035.5</v>
      </c>
      <c r="X90" s="82">
        <f t="shared" si="1"/>
        <v>0</v>
      </c>
      <c r="Y90" s="83">
        <f t="shared" si="1"/>
        <v>355035.5</v>
      </c>
      <c r="Z90" s="81">
        <f t="shared" si="1"/>
        <v>0</v>
      </c>
      <c r="AA90" s="82">
        <f t="shared" si="1"/>
        <v>0</v>
      </c>
      <c r="AB90" s="82">
        <f t="shared" si="1"/>
        <v>3000</v>
      </c>
      <c r="AC90" s="82">
        <f t="shared" si="1"/>
        <v>78294.67598285382</v>
      </c>
      <c r="AD90" s="82">
        <f t="shared" si="1"/>
        <v>45543.63</v>
      </c>
      <c r="AE90" s="83">
        <f t="shared" si="1"/>
        <v>126838.30598285382</v>
      </c>
    </row>
    <row r="91" spans="1:31" x14ac:dyDescent="0.3">
      <c r="A91" s="78" t="str">
        <f>"Source: Victoria Grants Commission - Questionnaire "&amp;$A$3&amp;" response from Council"</f>
        <v>Source: Victoria Grants Commission - Questionnaire 2017-18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8" tint="0.39997558519241921"/>
  </sheetPr>
  <dimension ref="A1:BO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4.4" x14ac:dyDescent="0.3"/>
  <cols>
    <col min="1" max="1" width="24.6640625" style="6" customWidth="1"/>
    <col min="2" max="7" width="14.6640625" style="9" customWidth="1"/>
    <col min="8" max="61" width="12.6640625" style="9"/>
    <col min="68" max="16384" width="12.6640625" style="6"/>
  </cols>
  <sheetData>
    <row r="1" spans="1:67" x14ac:dyDescent="0.3">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row>
    <row r="2" spans="1:67" ht="15.6" x14ac:dyDescent="0.3">
      <c r="A2" s="2" t="s">
        <v>157</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row>
    <row r="3" spans="1:67" x14ac:dyDescent="0.3">
      <c r="A3" s="79" t="str">
        <f>'Total Outlays'!$A$3</f>
        <v>2017-18</v>
      </c>
    </row>
    <row r="4" spans="1:67" ht="15.6" x14ac:dyDescent="0.3">
      <c r="A4" s="125" t="s">
        <v>108</v>
      </c>
      <c r="B4" s="121"/>
      <c r="C4" s="121"/>
      <c r="D4" s="121"/>
      <c r="E4" s="121"/>
      <c r="F4" s="121"/>
      <c r="G4" s="122"/>
      <c r="H4" s="120"/>
      <c r="I4" s="121"/>
      <c r="J4" s="121"/>
      <c r="K4" s="121"/>
      <c r="L4" s="121"/>
      <c r="M4" s="121"/>
      <c r="N4" s="120"/>
      <c r="O4" s="121"/>
      <c r="P4" s="121"/>
      <c r="Q4" s="121"/>
      <c r="R4" s="121"/>
      <c r="S4" s="121"/>
      <c r="T4" s="120"/>
      <c r="U4" s="121"/>
      <c r="V4" s="121"/>
      <c r="W4" s="121"/>
      <c r="X4" s="121"/>
      <c r="Y4" s="121"/>
      <c r="Z4" s="120"/>
      <c r="AA4" s="121"/>
      <c r="AB4" s="121"/>
      <c r="AC4" s="121"/>
      <c r="AD4" s="121"/>
      <c r="AE4" s="121"/>
      <c r="AF4" s="120"/>
      <c r="AG4" s="121"/>
      <c r="AH4" s="121"/>
      <c r="AI4" s="121"/>
      <c r="AJ4" s="121"/>
      <c r="AK4" s="121"/>
      <c r="AL4" s="120"/>
      <c r="AM4" s="121"/>
      <c r="AN4" s="121"/>
      <c r="AO4" s="121"/>
      <c r="AP4" s="121"/>
      <c r="AQ4" s="121"/>
      <c r="AR4" s="120"/>
      <c r="AS4" s="121"/>
      <c r="AT4" s="121"/>
      <c r="AU4" s="121"/>
      <c r="AV4" s="121"/>
      <c r="AW4" s="121"/>
      <c r="AX4" s="120"/>
      <c r="AY4" s="121"/>
      <c r="AZ4" s="121"/>
      <c r="BA4" s="121"/>
      <c r="BB4" s="121"/>
      <c r="BC4" s="121"/>
      <c r="BD4" s="120"/>
      <c r="BE4" s="121"/>
      <c r="BF4" s="121"/>
      <c r="BG4" s="121"/>
      <c r="BH4" s="121"/>
      <c r="BI4" s="122"/>
    </row>
    <row r="5" spans="1:67" s="11" customFormat="1" x14ac:dyDescent="0.3">
      <c r="A5" s="95"/>
      <c r="B5" s="129" t="s">
        <v>213</v>
      </c>
      <c r="C5" s="126"/>
      <c r="D5" s="126"/>
      <c r="E5" s="126"/>
      <c r="F5" s="126"/>
      <c r="G5" s="127"/>
      <c r="H5" s="128" t="s">
        <v>204</v>
      </c>
      <c r="I5" s="129"/>
      <c r="J5" s="129"/>
      <c r="K5" s="129"/>
      <c r="L5" s="129"/>
      <c r="M5" s="130"/>
      <c r="N5" s="129" t="s">
        <v>205</v>
      </c>
      <c r="O5" s="129"/>
      <c r="P5" s="129"/>
      <c r="Q5" s="129"/>
      <c r="R5" s="129"/>
      <c r="S5" s="130"/>
      <c r="T5" s="129" t="s">
        <v>206</v>
      </c>
      <c r="U5" s="129"/>
      <c r="V5" s="129"/>
      <c r="W5" s="129"/>
      <c r="X5" s="129"/>
      <c r="Y5" s="130"/>
      <c r="Z5" s="128" t="s">
        <v>207</v>
      </c>
      <c r="AA5" s="129"/>
      <c r="AB5" s="129"/>
      <c r="AC5" s="129"/>
      <c r="AD5" s="129"/>
      <c r="AE5" s="130"/>
      <c r="AF5" s="129" t="s">
        <v>208</v>
      </c>
      <c r="AG5" s="129"/>
      <c r="AH5" s="129"/>
      <c r="AI5" s="129"/>
      <c r="AJ5" s="129"/>
      <c r="AK5" s="130"/>
      <c r="AL5" s="129" t="s">
        <v>209</v>
      </c>
      <c r="AM5" s="129"/>
      <c r="AN5" s="129"/>
      <c r="AO5" s="129"/>
      <c r="AP5" s="129"/>
      <c r="AQ5" s="130"/>
      <c r="AR5" s="128" t="s">
        <v>210</v>
      </c>
      <c r="AS5" s="129"/>
      <c r="AT5" s="129"/>
      <c r="AU5" s="129"/>
      <c r="AV5" s="129"/>
      <c r="AW5" s="130"/>
      <c r="AX5" s="129" t="s">
        <v>211</v>
      </c>
      <c r="AY5" s="129"/>
      <c r="AZ5" s="129"/>
      <c r="BA5" s="129"/>
      <c r="BB5" s="129"/>
      <c r="BC5" s="130"/>
      <c r="BD5" s="129" t="s">
        <v>212</v>
      </c>
      <c r="BE5" s="129"/>
      <c r="BF5" s="129"/>
      <c r="BG5" s="129"/>
      <c r="BH5" s="129"/>
      <c r="BI5" s="130"/>
      <c r="BJ5" s="131"/>
      <c r="BK5" s="131"/>
      <c r="BL5" s="131"/>
      <c r="BM5" s="131"/>
      <c r="BN5" s="131"/>
      <c r="BO5" s="131"/>
    </row>
    <row r="6" spans="1:67" s="11" customFormat="1" ht="13.8" x14ac:dyDescent="0.25">
      <c r="A6" s="95"/>
      <c r="B6" s="98" t="str">
        <f>$H$4&amp;" Total"</f>
        <v xml:space="preserve"> Total</v>
      </c>
      <c r="C6" s="98"/>
      <c r="D6" s="98"/>
      <c r="E6" s="98"/>
      <c r="F6" s="98"/>
      <c r="G6" s="99"/>
      <c r="H6" s="97" t="s">
        <v>130</v>
      </c>
      <c r="I6" s="98"/>
      <c r="J6" s="98"/>
      <c r="K6" s="98"/>
      <c r="L6" s="98"/>
      <c r="M6" s="99"/>
      <c r="N6" s="98" t="s">
        <v>131</v>
      </c>
      <c r="O6" s="98"/>
      <c r="P6" s="98"/>
      <c r="Q6" s="98"/>
      <c r="R6" s="98"/>
      <c r="S6" s="99"/>
      <c r="T6" s="98" t="s">
        <v>132</v>
      </c>
      <c r="U6" s="98"/>
      <c r="V6" s="98"/>
      <c r="W6" s="98"/>
      <c r="X6" s="98"/>
      <c r="Y6" s="99"/>
      <c r="Z6" s="97" t="s">
        <v>133</v>
      </c>
      <c r="AA6" s="98"/>
      <c r="AB6" s="98"/>
      <c r="AC6" s="98"/>
      <c r="AD6" s="98"/>
      <c r="AE6" s="99"/>
      <c r="AF6" s="98" t="s">
        <v>134</v>
      </c>
      <c r="AG6" s="98"/>
      <c r="AH6" s="98"/>
      <c r="AI6" s="98"/>
      <c r="AJ6" s="98"/>
      <c r="AK6" s="99"/>
      <c r="AL6" s="98" t="s">
        <v>135</v>
      </c>
      <c r="AM6" s="98"/>
      <c r="AN6" s="98"/>
      <c r="AO6" s="98"/>
      <c r="AP6" s="98"/>
      <c r="AQ6" s="99"/>
      <c r="AR6" s="97" t="s">
        <v>136</v>
      </c>
      <c r="AS6" s="98"/>
      <c r="AT6" s="98"/>
      <c r="AU6" s="98"/>
      <c r="AV6" s="98"/>
      <c r="AW6" s="99"/>
      <c r="AX6" s="98" t="s">
        <v>137</v>
      </c>
      <c r="AY6" s="98"/>
      <c r="AZ6" s="98"/>
      <c r="BA6" s="98"/>
      <c r="BB6" s="98"/>
      <c r="BC6" s="99"/>
      <c r="BD6" s="100" t="s">
        <v>114</v>
      </c>
      <c r="BE6" s="98"/>
      <c r="BF6" s="98"/>
      <c r="BG6" s="98"/>
      <c r="BH6" s="98"/>
      <c r="BI6" s="99"/>
    </row>
    <row r="7" spans="1:67" ht="26.4" x14ac:dyDescent="0.3">
      <c r="A7" s="94"/>
      <c r="B7" s="89" t="s">
        <v>169</v>
      </c>
      <c r="C7" s="89" t="s">
        <v>170</v>
      </c>
      <c r="D7" s="89" t="s">
        <v>172</v>
      </c>
      <c r="E7" s="89" t="s">
        <v>173</v>
      </c>
      <c r="F7" s="89" t="s">
        <v>104</v>
      </c>
      <c r="G7" s="101" t="s">
        <v>241</v>
      </c>
      <c r="H7" s="88" t="s">
        <v>169</v>
      </c>
      <c r="I7" s="89" t="s">
        <v>170</v>
      </c>
      <c r="J7" s="89" t="s">
        <v>172</v>
      </c>
      <c r="K7" s="89" t="s">
        <v>173</v>
      </c>
      <c r="L7" s="89" t="s">
        <v>104</v>
      </c>
      <c r="M7" s="101" t="s">
        <v>241</v>
      </c>
      <c r="N7" s="88" t="s">
        <v>169</v>
      </c>
      <c r="O7" s="89" t="s">
        <v>170</v>
      </c>
      <c r="P7" s="89" t="s">
        <v>172</v>
      </c>
      <c r="Q7" s="89" t="s">
        <v>173</v>
      </c>
      <c r="R7" s="89" t="s">
        <v>104</v>
      </c>
      <c r="S7" s="101" t="s">
        <v>241</v>
      </c>
      <c r="T7" s="88" t="s">
        <v>169</v>
      </c>
      <c r="U7" s="89" t="s">
        <v>170</v>
      </c>
      <c r="V7" s="89" t="s">
        <v>172</v>
      </c>
      <c r="W7" s="89" t="s">
        <v>173</v>
      </c>
      <c r="X7" s="89" t="s">
        <v>104</v>
      </c>
      <c r="Y7" s="101" t="s">
        <v>241</v>
      </c>
      <c r="Z7" s="88" t="s">
        <v>169</v>
      </c>
      <c r="AA7" s="89" t="s">
        <v>170</v>
      </c>
      <c r="AB7" s="89" t="s">
        <v>172</v>
      </c>
      <c r="AC7" s="89" t="s">
        <v>173</v>
      </c>
      <c r="AD7" s="89" t="s">
        <v>104</v>
      </c>
      <c r="AE7" s="101" t="s">
        <v>241</v>
      </c>
      <c r="AF7" s="88" t="s">
        <v>169</v>
      </c>
      <c r="AG7" s="89" t="s">
        <v>170</v>
      </c>
      <c r="AH7" s="89" t="s">
        <v>172</v>
      </c>
      <c r="AI7" s="89" t="s">
        <v>173</v>
      </c>
      <c r="AJ7" s="89" t="s">
        <v>104</v>
      </c>
      <c r="AK7" s="101" t="s">
        <v>241</v>
      </c>
      <c r="AL7" s="88" t="s">
        <v>169</v>
      </c>
      <c r="AM7" s="89" t="s">
        <v>170</v>
      </c>
      <c r="AN7" s="89" t="s">
        <v>172</v>
      </c>
      <c r="AO7" s="89" t="s">
        <v>173</v>
      </c>
      <c r="AP7" s="89" t="s">
        <v>104</v>
      </c>
      <c r="AQ7" s="101" t="s">
        <v>241</v>
      </c>
      <c r="AR7" s="88" t="s">
        <v>169</v>
      </c>
      <c r="AS7" s="89" t="s">
        <v>170</v>
      </c>
      <c r="AT7" s="89" t="s">
        <v>172</v>
      </c>
      <c r="AU7" s="89" t="s">
        <v>173</v>
      </c>
      <c r="AV7" s="89" t="s">
        <v>104</v>
      </c>
      <c r="AW7" s="101" t="s">
        <v>241</v>
      </c>
      <c r="AX7" s="88" t="s">
        <v>169</v>
      </c>
      <c r="AY7" s="89" t="s">
        <v>170</v>
      </c>
      <c r="AZ7" s="89" t="s">
        <v>172</v>
      </c>
      <c r="BA7" s="89" t="s">
        <v>173</v>
      </c>
      <c r="BB7" s="89" t="s">
        <v>104</v>
      </c>
      <c r="BC7" s="101" t="s">
        <v>241</v>
      </c>
      <c r="BD7" s="88" t="s">
        <v>169</v>
      </c>
      <c r="BE7" s="89" t="s">
        <v>170</v>
      </c>
      <c r="BF7" s="89" t="s">
        <v>172</v>
      </c>
      <c r="BG7" s="89" t="s">
        <v>173</v>
      </c>
      <c r="BH7" s="89" t="s">
        <v>104</v>
      </c>
      <c r="BI7" s="101" t="s">
        <v>241</v>
      </c>
    </row>
    <row r="8" spans="1:67" x14ac:dyDescent="0.3">
      <c r="A8" s="96"/>
      <c r="B8" s="103" t="s">
        <v>94</v>
      </c>
      <c r="C8" s="103" t="s">
        <v>95</v>
      </c>
      <c r="D8" s="103" t="s">
        <v>96</v>
      </c>
      <c r="E8" s="103" t="s">
        <v>97</v>
      </c>
      <c r="F8" s="103" t="s">
        <v>98</v>
      </c>
      <c r="G8" s="104" t="s">
        <v>99</v>
      </c>
      <c r="H8" s="102" t="s">
        <v>94</v>
      </c>
      <c r="I8" s="103" t="s">
        <v>95</v>
      </c>
      <c r="J8" s="103" t="s">
        <v>96</v>
      </c>
      <c r="K8" s="103" t="s">
        <v>97</v>
      </c>
      <c r="L8" s="103" t="s">
        <v>98</v>
      </c>
      <c r="M8" s="104" t="s">
        <v>99</v>
      </c>
      <c r="N8" s="102" t="s">
        <v>94</v>
      </c>
      <c r="O8" s="103" t="s">
        <v>95</v>
      </c>
      <c r="P8" s="103" t="s">
        <v>96</v>
      </c>
      <c r="Q8" s="103" t="s">
        <v>97</v>
      </c>
      <c r="R8" s="103" t="s">
        <v>98</v>
      </c>
      <c r="S8" s="104" t="s">
        <v>99</v>
      </c>
      <c r="T8" s="102" t="s">
        <v>94</v>
      </c>
      <c r="U8" s="103" t="s">
        <v>95</v>
      </c>
      <c r="V8" s="103" t="s">
        <v>96</v>
      </c>
      <c r="W8" s="103" t="s">
        <v>97</v>
      </c>
      <c r="X8" s="103" t="s">
        <v>98</v>
      </c>
      <c r="Y8" s="104" t="s">
        <v>99</v>
      </c>
      <c r="Z8" s="102" t="s">
        <v>94</v>
      </c>
      <c r="AA8" s="103" t="s">
        <v>95</v>
      </c>
      <c r="AB8" s="103" t="s">
        <v>96</v>
      </c>
      <c r="AC8" s="103" t="s">
        <v>97</v>
      </c>
      <c r="AD8" s="103" t="s">
        <v>98</v>
      </c>
      <c r="AE8" s="104" t="s">
        <v>99</v>
      </c>
      <c r="AF8" s="102" t="s">
        <v>94</v>
      </c>
      <c r="AG8" s="103" t="s">
        <v>95</v>
      </c>
      <c r="AH8" s="103" t="s">
        <v>96</v>
      </c>
      <c r="AI8" s="103" t="s">
        <v>97</v>
      </c>
      <c r="AJ8" s="103" t="s">
        <v>98</v>
      </c>
      <c r="AK8" s="104" t="s">
        <v>99</v>
      </c>
      <c r="AL8" s="102" t="s">
        <v>94</v>
      </c>
      <c r="AM8" s="103" t="s">
        <v>95</v>
      </c>
      <c r="AN8" s="103" t="s">
        <v>96</v>
      </c>
      <c r="AO8" s="103" t="s">
        <v>97</v>
      </c>
      <c r="AP8" s="103" t="s">
        <v>98</v>
      </c>
      <c r="AQ8" s="104" t="s">
        <v>99</v>
      </c>
      <c r="AR8" s="102" t="s">
        <v>94</v>
      </c>
      <c r="AS8" s="103" t="s">
        <v>95</v>
      </c>
      <c r="AT8" s="103" t="s">
        <v>96</v>
      </c>
      <c r="AU8" s="103" t="s">
        <v>97</v>
      </c>
      <c r="AV8" s="103" t="s">
        <v>98</v>
      </c>
      <c r="AW8" s="104" t="s">
        <v>99</v>
      </c>
      <c r="AX8" s="102" t="s">
        <v>94</v>
      </c>
      <c r="AY8" s="103" t="s">
        <v>95</v>
      </c>
      <c r="AZ8" s="103" t="s">
        <v>96</v>
      </c>
      <c r="BA8" s="103" t="s">
        <v>97</v>
      </c>
      <c r="BB8" s="103" t="s">
        <v>98</v>
      </c>
      <c r="BC8" s="104" t="s">
        <v>99</v>
      </c>
      <c r="BD8" s="102" t="s">
        <v>94</v>
      </c>
      <c r="BE8" s="103" t="s">
        <v>95</v>
      </c>
      <c r="BF8" s="103" t="s">
        <v>96</v>
      </c>
      <c r="BG8" s="103" t="s">
        <v>97</v>
      </c>
      <c r="BH8" s="103" t="s">
        <v>98</v>
      </c>
      <c r="BI8" s="104" t="s">
        <v>99</v>
      </c>
    </row>
    <row r="9" spans="1:67" x14ac:dyDescent="0.3">
      <c r="A9" s="3"/>
      <c r="B9" s="106"/>
      <c r="C9" s="107"/>
      <c r="D9" s="107"/>
      <c r="E9" s="107"/>
      <c r="F9" s="107"/>
      <c r="G9" s="108"/>
      <c r="H9" s="15"/>
      <c r="I9" s="16"/>
      <c r="J9" s="16"/>
      <c r="K9" s="16"/>
      <c r="L9" s="16"/>
      <c r="M9" s="12"/>
      <c r="N9" s="15"/>
      <c r="O9" s="16"/>
      <c r="P9" s="16"/>
      <c r="Q9" s="16"/>
      <c r="R9" s="16"/>
      <c r="S9" s="12"/>
      <c r="T9" s="15"/>
      <c r="U9" s="16"/>
      <c r="V9" s="16"/>
      <c r="W9" s="16"/>
      <c r="X9" s="16"/>
      <c r="Y9" s="12"/>
      <c r="Z9" s="15"/>
      <c r="AA9" s="16"/>
      <c r="AB9" s="16"/>
      <c r="AC9" s="16"/>
      <c r="AD9" s="16"/>
      <c r="AE9" s="12"/>
      <c r="AF9" s="15"/>
      <c r="AG9" s="16"/>
      <c r="AH9" s="16"/>
      <c r="AI9" s="16"/>
      <c r="AJ9" s="16"/>
      <c r="AK9" s="12"/>
      <c r="AL9" s="15"/>
      <c r="AM9" s="16"/>
      <c r="AN9" s="16"/>
      <c r="AO9" s="16"/>
      <c r="AP9" s="16"/>
      <c r="AQ9" s="12"/>
      <c r="AR9" s="15"/>
      <c r="AS9" s="16"/>
      <c r="AT9" s="16"/>
      <c r="AU9" s="16"/>
      <c r="AV9" s="16"/>
      <c r="AW9" s="12"/>
      <c r="AX9" s="15"/>
      <c r="AY9" s="16"/>
      <c r="AZ9" s="16"/>
      <c r="BA9" s="16"/>
      <c r="BB9" s="16"/>
      <c r="BC9" s="12"/>
      <c r="BD9" s="15"/>
      <c r="BE9" s="16"/>
      <c r="BF9" s="16"/>
      <c r="BG9" s="16"/>
      <c r="BH9" s="16"/>
      <c r="BI9" s="12"/>
    </row>
    <row r="10" spans="1:67" x14ac:dyDescent="0.3">
      <c r="A10" s="4" t="s">
        <v>1</v>
      </c>
      <c r="B10" s="109">
        <v>0</v>
      </c>
      <c r="C10" s="110">
        <v>0</v>
      </c>
      <c r="D10" s="110">
        <v>0</v>
      </c>
      <c r="E10" s="110">
        <v>0</v>
      </c>
      <c r="F10" s="110">
        <v>0</v>
      </c>
      <c r="G10" s="111">
        <v>0</v>
      </c>
      <c r="H10" s="17">
        <v>0</v>
      </c>
      <c r="I10" s="18">
        <v>0</v>
      </c>
      <c r="J10" s="18">
        <v>0</v>
      </c>
      <c r="K10" s="18">
        <v>0</v>
      </c>
      <c r="L10" s="18">
        <v>0</v>
      </c>
      <c r="M10" s="13">
        <v>0</v>
      </c>
      <c r="N10" s="17">
        <v>0</v>
      </c>
      <c r="O10" s="18">
        <v>0</v>
      </c>
      <c r="P10" s="18">
        <v>0</v>
      </c>
      <c r="Q10" s="18">
        <v>0</v>
      </c>
      <c r="R10" s="18">
        <v>0</v>
      </c>
      <c r="S10" s="13">
        <v>0</v>
      </c>
      <c r="T10" s="17">
        <v>0</v>
      </c>
      <c r="U10" s="18">
        <v>0</v>
      </c>
      <c r="V10" s="18">
        <v>0</v>
      </c>
      <c r="W10" s="18">
        <v>0</v>
      </c>
      <c r="X10" s="18">
        <v>0</v>
      </c>
      <c r="Y10" s="13">
        <v>0</v>
      </c>
      <c r="Z10" s="17">
        <v>0</v>
      </c>
      <c r="AA10" s="18">
        <v>0</v>
      </c>
      <c r="AB10" s="18">
        <v>0</v>
      </c>
      <c r="AC10" s="18">
        <v>0</v>
      </c>
      <c r="AD10" s="18">
        <v>0</v>
      </c>
      <c r="AE10" s="13">
        <v>0</v>
      </c>
      <c r="AF10" s="17">
        <v>0</v>
      </c>
      <c r="AG10" s="18">
        <v>0</v>
      </c>
      <c r="AH10" s="18">
        <v>0</v>
      </c>
      <c r="AI10" s="18">
        <v>0</v>
      </c>
      <c r="AJ10" s="18">
        <v>0</v>
      </c>
      <c r="AK10" s="13">
        <v>0</v>
      </c>
      <c r="AL10" s="17">
        <v>0</v>
      </c>
      <c r="AM10" s="18">
        <v>0</v>
      </c>
      <c r="AN10" s="18">
        <v>0</v>
      </c>
      <c r="AO10" s="18">
        <v>0</v>
      </c>
      <c r="AP10" s="18">
        <v>0</v>
      </c>
      <c r="AQ10" s="13">
        <v>0</v>
      </c>
      <c r="AR10" s="17">
        <v>0</v>
      </c>
      <c r="AS10" s="18">
        <v>0</v>
      </c>
      <c r="AT10" s="18">
        <v>0</v>
      </c>
      <c r="AU10" s="18">
        <v>0</v>
      </c>
      <c r="AV10" s="18">
        <v>0</v>
      </c>
      <c r="AW10" s="13">
        <v>0</v>
      </c>
      <c r="AX10" s="17">
        <v>0</v>
      </c>
      <c r="AY10" s="18">
        <v>0</v>
      </c>
      <c r="AZ10" s="18">
        <v>0</v>
      </c>
      <c r="BA10" s="18">
        <v>0</v>
      </c>
      <c r="BB10" s="18">
        <v>0</v>
      </c>
      <c r="BC10" s="13">
        <v>0</v>
      </c>
      <c r="BD10" s="17">
        <v>0</v>
      </c>
      <c r="BE10" s="18">
        <v>0</v>
      </c>
      <c r="BF10" s="18">
        <v>0</v>
      </c>
      <c r="BG10" s="18">
        <v>0</v>
      </c>
      <c r="BH10" s="18">
        <v>0</v>
      </c>
      <c r="BI10" s="13">
        <v>0</v>
      </c>
    </row>
    <row r="11" spans="1:67" x14ac:dyDescent="0.3">
      <c r="A11" s="4" t="s">
        <v>2</v>
      </c>
      <c r="B11" s="109">
        <v>0</v>
      </c>
      <c r="C11" s="110">
        <v>0</v>
      </c>
      <c r="D11" s="110">
        <v>0</v>
      </c>
      <c r="E11" s="110">
        <v>523</v>
      </c>
      <c r="F11" s="110">
        <v>0</v>
      </c>
      <c r="G11" s="111">
        <v>523</v>
      </c>
      <c r="H11" s="17">
        <v>0</v>
      </c>
      <c r="I11" s="18">
        <v>0</v>
      </c>
      <c r="J11" s="18">
        <v>0</v>
      </c>
      <c r="K11" s="18">
        <v>0</v>
      </c>
      <c r="L11" s="18">
        <v>0</v>
      </c>
      <c r="M11" s="13">
        <v>0</v>
      </c>
      <c r="N11" s="17">
        <v>0</v>
      </c>
      <c r="O11" s="18">
        <v>0</v>
      </c>
      <c r="P11" s="18">
        <v>0</v>
      </c>
      <c r="Q11" s="18">
        <v>0</v>
      </c>
      <c r="R11" s="18">
        <v>0</v>
      </c>
      <c r="S11" s="13">
        <v>0</v>
      </c>
      <c r="T11" s="17">
        <v>0</v>
      </c>
      <c r="U11" s="18">
        <v>0</v>
      </c>
      <c r="V11" s="18">
        <v>0</v>
      </c>
      <c r="W11" s="18">
        <v>0</v>
      </c>
      <c r="X11" s="18">
        <v>0</v>
      </c>
      <c r="Y11" s="13">
        <v>0</v>
      </c>
      <c r="Z11" s="17">
        <v>0</v>
      </c>
      <c r="AA11" s="18">
        <v>0</v>
      </c>
      <c r="AB11" s="18">
        <v>0</v>
      </c>
      <c r="AC11" s="18">
        <v>0</v>
      </c>
      <c r="AD11" s="18">
        <v>0</v>
      </c>
      <c r="AE11" s="13">
        <v>0</v>
      </c>
      <c r="AF11" s="17">
        <v>0</v>
      </c>
      <c r="AG11" s="18">
        <v>0</v>
      </c>
      <c r="AH11" s="18">
        <v>0</v>
      </c>
      <c r="AI11" s="18">
        <v>0</v>
      </c>
      <c r="AJ11" s="18">
        <v>0</v>
      </c>
      <c r="AK11" s="13">
        <v>0</v>
      </c>
      <c r="AL11" s="17">
        <v>0</v>
      </c>
      <c r="AM11" s="18">
        <v>0</v>
      </c>
      <c r="AN11" s="18">
        <v>0</v>
      </c>
      <c r="AO11" s="18">
        <v>0</v>
      </c>
      <c r="AP11" s="18">
        <v>0</v>
      </c>
      <c r="AQ11" s="13">
        <v>0</v>
      </c>
      <c r="AR11" s="17">
        <v>0</v>
      </c>
      <c r="AS11" s="18">
        <v>0</v>
      </c>
      <c r="AT11" s="18">
        <v>0</v>
      </c>
      <c r="AU11" s="18">
        <v>0</v>
      </c>
      <c r="AV11" s="18">
        <v>0</v>
      </c>
      <c r="AW11" s="13">
        <v>0</v>
      </c>
      <c r="AX11" s="17">
        <v>0</v>
      </c>
      <c r="AY11" s="18">
        <v>0</v>
      </c>
      <c r="AZ11" s="18">
        <v>0</v>
      </c>
      <c r="BA11" s="18">
        <v>0</v>
      </c>
      <c r="BB11" s="18">
        <v>0</v>
      </c>
      <c r="BC11" s="13">
        <v>0</v>
      </c>
      <c r="BD11" s="17">
        <v>0</v>
      </c>
      <c r="BE11" s="18">
        <v>0</v>
      </c>
      <c r="BF11" s="18">
        <v>0</v>
      </c>
      <c r="BG11" s="18">
        <v>523</v>
      </c>
      <c r="BH11" s="18">
        <v>0</v>
      </c>
      <c r="BI11" s="13">
        <v>523</v>
      </c>
    </row>
    <row r="12" spans="1:67" x14ac:dyDescent="0.3">
      <c r="A12" s="4" t="s">
        <v>3</v>
      </c>
      <c r="B12" s="109">
        <v>0</v>
      </c>
      <c r="C12" s="110">
        <v>0</v>
      </c>
      <c r="D12" s="110">
        <v>0</v>
      </c>
      <c r="E12" s="110">
        <v>0</v>
      </c>
      <c r="F12" s="110">
        <v>0</v>
      </c>
      <c r="G12" s="111">
        <v>0</v>
      </c>
      <c r="H12" s="17">
        <v>0</v>
      </c>
      <c r="I12" s="18">
        <v>0</v>
      </c>
      <c r="J12" s="18">
        <v>0</v>
      </c>
      <c r="K12" s="18">
        <v>0</v>
      </c>
      <c r="L12" s="18">
        <v>0</v>
      </c>
      <c r="M12" s="13">
        <v>0</v>
      </c>
      <c r="N12" s="17">
        <v>0</v>
      </c>
      <c r="O12" s="18">
        <v>0</v>
      </c>
      <c r="P12" s="18">
        <v>0</v>
      </c>
      <c r="Q12" s="18">
        <v>0</v>
      </c>
      <c r="R12" s="18">
        <v>0</v>
      </c>
      <c r="S12" s="13">
        <v>0</v>
      </c>
      <c r="T12" s="17">
        <v>0</v>
      </c>
      <c r="U12" s="18">
        <v>0</v>
      </c>
      <c r="V12" s="18">
        <v>0</v>
      </c>
      <c r="W12" s="18">
        <v>0</v>
      </c>
      <c r="X12" s="18">
        <v>0</v>
      </c>
      <c r="Y12" s="13">
        <v>0</v>
      </c>
      <c r="Z12" s="17">
        <v>0</v>
      </c>
      <c r="AA12" s="18">
        <v>0</v>
      </c>
      <c r="AB12" s="18">
        <v>0</v>
      </c>
      <c r="AC12" s="18">
        <v>0</v>
      </c>
      <c r="AD12" s="18">
        <v>0</v>
      </c>
      <c r="AE12" s="13">
        <v>0</v>
      </c>
      <c r="AF12" s="17">
        <v>0</v>
      </c>
      <c r="AG12" s="18">
        <v>0</v>
      </c>
      <c r="AH12" s="18">
        <v>0</v>
      </c>
      <c r="AI12" s="18">
        <v>0</v>
      </c>
      <c r="AJ12" s="18">
        <v>0</v>
      </c>
      <c r="AK12" s="13">
        <v>0</v>
      </c>
      <c r="AL12" s="17">
        <v>0</v>
      </c>
      <c r="AM12" s="18">
        <v>0</v>
      </c>
      <c r="AN12" s="18">
        <v>0</v>
      </c>
      <c r="AO12" s="18">
        <v>0</v>
      </c>
      <c r="AP12" s="18">
        <v>0</v>
      </c>
      <c r="AQ12" s="13">
        <v>0</v>
      </c>
      <c r="AR12" s="17">
        <v>0</v>
      </c>
      <c r="AS12" s="18">
        <v>0</v>
      </c>
      <c r="AT12" s="18">
        <v>0</v>
      </c>
      <c r="AU12" s="18">
        <v>0</v>
      </c>
      <c r="AV12" s="18">
        <v>0</v>
      </c>
      <c r="AW12" s="13">
        <v>0</v>
      </c>
      <c r="AX12" s="17">
        <v>0</v>
      </c>
      <c r="AY12" s="18">
        <v>0</v>
      </c>
      <c r="AZ12" s="18">
        <v>0</v>
      </c>
      <c r="BA12" s="18">
        <v>0</v>
      </c>
      <c r="BB12" s="18">
        <v>0</v>
      </c>
      <c r="BC12" s="13">
        <v>0</v>
      </c>
      <c r="BD12" s="17">
        <v>0</v>
      </c>
      <c r="BE12" s="18">
        <v>0</v>
      </c>
      <c r="BF12" s="18">
        <v>0</v>
      </c>
      <c r="BG12" s="18">
        <v>0</v>
      </c>
      <c r="BH12" s="18">
        <v>0</v>
      </c>
      <c r="BI12" s="13">
        <v>0</v>
      </c>
    </row>
    <row r="13" spans="1:67" x14ac:dyDescent="0.3">
      <c r="A13" s="4" t="s">
        <v>4</v>
      </c>
      <c r="B13" s="109">
        <v>0</v>
      </c>
      <c r="C13" s="110">
        <v>0</v>
      </c>
      <c r="D13" s="110">
        <v>4000</v>
      </c>
      <c r="E13" s="110">
        <v>31000</v>
      </c>
      <c r="F13" s="110">
        <v>0</v>
      </c>
      <c r="G13" s="111">
        <v>35000</v>
      </c>
      <c r="H13" s="17">
        <v>0</v>
      </c>
      <c r="I13" s="18">
        <v>0</v>
      </c>
      <c r="J13" s="18">
        <v>0</v>
      </c>
      <c r="K13" s="18">
        <v>0</v>
      </c>
      <c r="L13" s="18">
        <v>0</v>
      </c>
      <c r="M13" s="13">
        <v>0</v>
      </c>
      <c r="N13" s="17">
        <v>0</v>
      </c>
      <c r="O13" s="18">
        <v>0</v>
      </c>
      <c r="P13" s="18">
        <v>0</v>
      </c>
      <c r="Q13" s="18">
        <v>0</v>
      </c>
      <c r="R13" s="18">
        <v>0</v>
      </c>
      <c r="S13" s="13">
        <v>0</v>
      </c>
      <c r="T13" s="17">
        <v>0</v>
      </c>
      <c r="U13" s="18">
        <v>0</v>
      </c>
      <c r="V13" s="18">
        <v>0</v>
      </c>
      <c r="W13" s="18">
        <v>0</v>
      </c>
      <c r="X13" s="18">
        <v>0</v>
      </c>
      <c r="Y13" s="13">
        <v>0</v>
      </c>
      <c r="Z13" s="17">
        <v>0</v>
      </c>
      <c r="AA13" s="18">
        <v>0</v>
      </c>
      <c r="AB13" s="18">
        <v>0</v>
      </c>
      <c r="AC13" s="18">
        <v>0</v>
      </c>
      <c r="AD13" s="18">
        <v>0</v>
      </c>
      <c r="AE13" s="13">
        <v>0</v>
      </c>
      <c r="AF13" s="17">
        <v>0</v>
      </c>
      <c r="AG13" s="18">
        <v>0</v>
      </c>
      <c r="AH13" s="18">
        <v>0</v>
      </c>
      <c r="AI13" s="18">
        <v>0</v>
      </c>
      <c r="AJ13" s="18">
        <v>0</v>
      </c>
      <c r="AK13" s="13">
        <v>0</v>
      </c>
      <c r="AL13" s="17">
        <v>0</v>
      </c>
      <c r="AM13" s="18">
        <v>0</v>
      </c>
      <c r="AN13" s="18">
        <v>0</v>
      </c>
      <c r="AO13" s="18">
        <v>0</v>
      </c>
      <c r="AP13" s="18">
        <v>0</v>
      </c>
      <c r="AQ13" s="13">
        <v>0</v>
      </c>
      <c r="AR13" s="17">
        <v>0</v>
      </c>
      <c r="AS13" s="18">
        <v>0</v>
      </c>
      <c r="AT13" s="18">
        <v>0</v>
      </c>
      <c r="AU13" s="18">
        <v>0</v>
      </c>
      <c r="AV13" s="18">
        <v>0</v>
      </c>
      <c r="AW13" s="13">
        <v>0</v>
      </c>
      <c r="AX13" s="17">
        <v>0</v>
      </c>
      <c r="AY13" s="18">
        <v>0</v>
      </c>
      <c r="AZ13" s="18">
        <v>2000</v>
      </c>
      <c r="BA13" s="18">
        <v>11000</v>
      </c>
      <c r="BB13" s="18">
        <v>0</v>
      </c>
      <c r="BC13" s="13">
        <v>13000</v>
      </c>
      <c r="BD13" s="17">
        <v>0</v>
      </c>
      <c r="BE13" s="18">
        <v>0</v>
      </c>
      <c r="BF13" s="18">
        <v>2000</v>
      </c>
      <c r="BG13" s="18">
        <v>20000</v>
      </c>
      <c r="BH13" s="18">
        <v>0</v>
      </c>
      <c r="BI13" s="13">
        <v>22000</v>
      </c>
    </row>
    <row r="14" spans="1:67" x14ac:dyDescent="0.3">
      <c r="A14" s="4" t="s">
        <v>5</v>
      </c>
      <c r="B14" s="109">
        <v>0</v>
      </c>
      <c r="C14" s="110">
        <v>0</v>
      </c>
      <c r="D14" s="110">
        <v>0</v>
      </c>
      <c r="E14" s="110">
        <v>0</v>
      </c>
      <c r="F14" s="110">
        <v>0</v>
      </c>
      <c r="G14" s="111">
        <v>0</v>
      </c>
      <c r="H14" s="17">
        <v>0</v>
      </c>
      <c r="I14" s="18">
        <v>0</v>
      </c>
      <c r="J14" s="18">
        <v>0</v>
      </c>
      <c r="K14" s="18">
        <v>0</v>
      </c>
      <c r="L14" s="18">
        <v>0</v>
      </c>
      <c r="M14" s="13">
        <v>0</v>
      </c>
      <c r="N14" s="17">
        <v>0</v>
      </c>
      <c r="O14" s="18">
        <v>0</v>
      </c>
      <c r="P14" s="18">
        <v>0</v>
      </c>
      <c r="Q14" s="18">
        <v>0</v>
      </c>
      <c r="R14" s="18">
        <v>0</v>
      </c>
      <c r="S14" s="13">
        <v>0</v>
      </c>
      <c r="T14" s="17">
        <v>0</v>
      </c>
      <c r="U14" s="18">
        <v>0</v>
      </c>
      <c r="V14" s="18">
        <v>0</v>
      </c>
      <c r="W14" s="18">
        <v>0</v>
      </c>
      <c r="X14" s="18">
        <v>0</v>
      </c>
      <c r="Y14" s="13">
        <v>0</v>
      </c>
      <c r="Z14" s="17">
        <v>0</v>
      </c>
      <c r="AA14" s="18">
        <v>0</v>
      </c>
      <c r="AB14" s="18">
        <v>0</v>
      </c>
      <c r="AC14" s="18">
        <v>0</v>
      </c>
      <c r="AD14" s="18">
        <v>0</v>
      </c>
      <c r="AE14" s="13">
        <v>0</v>
      </c>
      <c r="AF14" s="17">
        <v>0</v>
      </c>
      <c r="AG14" s="18">
        <v>0</v>
      </c>
      <c r="AH14" s="18">
        <v>0</v>
      </c>
      <c r="AI14" s="18">
        <v>0</v>
      </c>
      <c r="AJ14" s="18">
        <v>0</v>
      </c>
      <c r="AK14" s="13">
        <v>0</v>
      </c>
      <c r="AL14" s="17">
        <v>0</v>
      </c>
      <c r="AM14" s="18">
        <v>0</v>
      </c>
      <c r="AN14" s="18">
        <v>0</v>
      </c>
      <c r="AO14" s="18">
        <v>0</v>
      </c>
      <c r="AP14" s="18">
        <v>0</v>
      </c>
      <c r="AQ14" s="13">
        <v>0</v>
      </c>
      <c r="AR14" s="17">
        <v>0</v>
      </c>
      <c r="AS14" s="18">
        <v>0</v>
      </c>
      <c r="AT14" s="18">
        <v>0</v>
      </c>
      <c r="AU14" s="18">
        <v>0</v>
      </c>
      <c r="AV14" s="18">
        <v>0</v>
      </c>
      <c r="AW14" s="13">
        <v>0</v>
      </c>
      <c r="AX14" s="17">
        <v>0</v>
      </c>
      <c r="AY14" s="18">
        <v>0</v>
      </c>
      <c r="AZ14" s="18">
        <v>0</v>
      </c>
      <c r="BA14" s="18">
        <v>0</v>
      </c>
      <c r="BB14" s="18">
        <v>0</v>
      </c>
      <c r="BC14" s="13">
        <v>0</v>
      </c>
      <c r="BD14" s="17">
        <v>0</v>
      </c>
      <c r="BE14" s="18">
        <v>0</v>
      </c>
      <c r="BF14" s="18">
        <v>0</v>
      </c>
      <c r="BG14" s="18">
        <v>0</v>
      </c>
      <c r="BH14" s="18">
        <v>0</v>
      </c>
      <c r="BI14" s="13">
        <v>0</v>
      </c>
    </row>
    <row r="15" spans="1:67" x14ac:dyDescent="0.3">
      <c r="A15" s="4" t="s">
        <v>6</v>
      </c>
      <c r="B15" s="109">
        <v>0</v>
      </c>
      <c r="C15" s="110">
        <v>0</v>
      </c>
      <c r="D15" s="110">
        <v>0</v>
      </c>
      <c r="E15" s="110">
        <v>0</v>
      </c>
      <c r="F15" s="110">
        <v>0</v>
      </c>
      <c r="G15" s="111">
        <v>0</v>
      </c>
      <c r="H15" s="17">
        <v>0</v>
      </c>
      <c r="I15" s="18">
        <v>0</v>
      </c>
      <c r="J15" s="18">
        <v>0</v>
      </c>
      <c r="K15" s="18">
        <v>0</v>
      </c>
      <c r="L15" s="18">
        <v>0</v>
      </c>
      <c r="M15" s="13">
        <v>0</v>
      </c>
      <c r="N15" s="17">
        <v>0</v>
      </c>
      <c r="O15" s="18">
        <v>0</v>
      </c>
      <c r="P15" s="18">
        <v>0</v>
      </c>
      <c r="Q15" s="18">
        <v>0</v>
      </c>
      <c r="R15" s="18">
        <v>0</v>
      </c>
      <c r="S15" s="13">
        <v>0</v>
      </c>
      <c r="T15" s="17">
        <v>0</v>
      </c>
      <c r="U15" s="18">
        <v>0</v>
      </c>
      <c r="V15" s="18">
        <v>0</v>
      </c>
      <c r="W15" s="18">
        <v>0</v>
      </c>
      <c r="X15" s="18">
        <v>0</v>
      </c>
      <c r="Y15" s="13">
        <v>0</v>
      </c>
      <c r="Z15" s="17">
        <v>0</v>
      </c>
      <c r="AA15" s="18">
        <v>0</v>
      </c>
      <c r="AB15" s="18">
        <v>0</v>
      </c>
      <c r="AC15" s="18">
        <v>0</v>
      </c>
      <c r="AD15" s="18">
        <v>0</v>
      </c>
      <c r="AE15" s="13">
        <v>0</v>
      </c>
      <c r="AF15" s="17">
        <v>0</v>
      </c>
      <c r="AG15" s="18">
        <v>0</v>
      </c>
      <c r="AH15" s="18">
        <v>0</v>
      </c>
      <c r="AI15" s="18">
        <v>0</v>
      </c>
      <c r="AJ15" s="18">
        <v>0</v>
      </c>
      <c r="AK15" s="13">
        <v>0</v>
      </c>
      <c r="AL15" s="17">
        <v>0</v>
      </c>
      <c r="AM15" s="18">
        <v>0</v>
      </c>
      <c r="AN15" s="18">
        <v>0</v>
      </c>
      <c r="AO15" s="18">
        <v>0</v>
      </c>
      <c r="AP15" s="18">
        <v>0</v>
      </c>
      <c r="AQ15" s="13">
        <v>0</v>
      </c>
      <c r="AR15" s="17">
        <v>0</v>
      </c>
      <c r="AS15" s="18">
        <v>0</v>
      </c>
      <c r="AT15" s="18">
        <v>0</v>
      </c>
      <c r="AU15" s="18">
        <v>0</v>
      </c>
      <c r="AV15" s="18">
        <v>0</v>
      </c>
      <c r="AW15" s="13">
        <v>0</v>
      </c>
      <c r="AX15" s="17">
        <v>0</v>
      </c>
      <c r="AY15" s="18">
        <v>0</v>
      </c>
      <c r="AZ15" s="18">
        <v>0</v>
      </c>
      <c r="BA15" s="18">
        <v>0</v>
      </c>
      <c r="BB15" s="18">
        <v>0</v>
      </c>
      <c r="BC15" s="13">
        <v>0</v>
      </c>
      <c r="BD15" s="17">
        <v>0</v>
      </c>
      <c r="BE15" s="18">
        <v>0</v>
      </c>
      <c r="BF15" s="18">
        <v>0</v>
      </c>
      <c r="BG15" s="18">
        <v>0</v>
      </c>
      <c r="BH15" s="18">
        <v>0</v>
      </c>
      <c r="BI15" s="13">
        <v>0</v>
      </c>
    </row>
    <row r="16" spans="1:67" x14ac:dyDescent="0.3">
      <c r="A16" s="4" t="s">
        <v>7</v>
      </c>
      <c r="B16" s="109">
        <v>0</v>
      </c>
      <c r="C16" s="110">
        <v>0</v>
      </c>
      <c r="D16" s="110">
        <v>0</v>
      </c>
      <c r="E16" s="110">
        <v>0</v>
      </c>
      <c r="F16" s="110">
        <v>0</v>
      </c>
      <c r="G16" s="111">
        <v>0</v>
      </c>
      <c r="H16" s="17">
        <v>0</v>
      </c>
      <c r="I16" s="18">
        <v>0</v>
      </c>
      <c r="J16" s="18">
        <v>0</v>
      </c>
      <c r="K16" s="18">
        <v>0</v>
      </c>
      <c r="L16" s="18">
        <v>0</v>
      </c>
      <c r="M16" s="13">
        <v>0</v>
      </c>
      <c r="N16" s="17">
        <v>0</v>
      </c>
      <c r="O16" s="18">
        <v>0</v>
      </c>
      <c r="P16" s="18">
        <v>0</v>
      </c>
      <c r="Q16" s="18">
        <v>0</v>
      </c>
      <c r="R16" s="18">
        <v>0</v>
      </c>
      <c r="S16" s="13">
        <v>0</v>
      </c>
      <c r="T16" s="17">
        <v>0</v>
      </c>
      <c r="U16" s="18">
        <v>0</v>
      </c>
      <c r="V16" s="18">
        <v>0</v>
      </c>
      <c r="W16" s="18">
        <v>0</v>
      </c>
      <c r="X16" s="18">
        <v>0</v>
      </c>
      <c r="Y16" s="13">
        <v>0</v>
      </c>
      <c r="Z16" s="17">
        <v>0</v>
      </c>
      <c r="AA16" s="18">
        <v>0</v>
      </c>
      <c r="AB16" s="18">
        <v>0</v>
      </c>
      <c r="AC16" s="18">
        <v>0</v>
      </c>
      <c r="AD16" s="18">
        <v>0</v>
      </c>
      <c r="AE16" s="13">
        <v>0</v>
      </c>
      <c r="AF16" s="17">
        <v>0</v>
      </c>
      <c r="AG16" s="18">
        <v>0</v>
      </c>
      <c r="AH16" s="18">
        <v>0</v>
      </c>
      <c r="AI16" s="18">
        <v>0</v>
      </c>
      <c r="AJ16" s="18">
        <v>0</v>
      </c>
      <c r="AK16" s="13">
        <v>0</v>
      </c>
      <c r="AL16" s="17">
        <v>0</v>
      </c>
      <c r="AM16" s="18">
        <v>0</v>
      </c>
      <c r="AN16" s="18">
        <v>0</v>
      </c>
      <c r="AO16" s="18">
        <v>0</v>
      </c>
      <c r="AP16" s="18">
        <v>0</v>
      </c>
      <c r="AQ16" s="13">
        <v>0</v>
      </c>
      <c r="AR16" s="17">
        <v>0</v>
      </c>
      <c r="AS16" s="18">
        <v>0</v>
      </c>
      <c r="AT16" s="18">
        <v>0</v>
      </c>
      <c r="AU16" s="18">
        <v>0</v>
      </c>
      <c r="AV16" s="18">
        <v>0</v>
      </c>
      <c r="AW16" s="13">
        <v>0</v>
      </c>
      <c r="AX16" s="17">
        <v>0</v>
      </c>
      <c r="AY16" s="18">
        <v>0</v>
      </c>
      <c r="AZ16" s="18">
        <v>0</v>
      </c>
      <c r="BA16" s="18">
        <v>0</v>
      </c>
      <c r="BB16" s="18">
        <v>0</v>
      </c>
      <c r="BC16" s="13">
        <v>0</v>
      </c>
      <c r="BD16" s="17">
        <v>0</v>
      </c>
      <c r="BE16" s="18">
        <v>0</v>
      </c>
      <c r="BF16" s="18">
        <v>0</v>
      </c>
      <c r="BG16" s="18">
        <v>0</v>
      </c>
      <c r="BH16" s="18">
        <v>0</v>
      </c>
      <c r="BI16" s="13">
        <v>0</v>
      </c>
    </row>
    <row r="17" spans="1:61" x14ac:dyDescent="0.3">
      <c r="A17" s="4" t="s">
        <v>8</v>
      </c>
      <c r="B17" s="109">
        <v>0</v>
      </c>
      <c r="C17" s="110">
        <v>0</v>
      </c>
      <c r="D17" s="110">
        <v>0</v>
      </c>
      <c r="E17" s="110">
        <v>0</v>
      </c>
      <c r="F17" s="110">
        <v>0</v>
      </c>
      <c r="G17" s="111">
        <v>0</v>
      </c>
      <c r="H17" s="17">
        <v>0</v>
      </c>
      <c r="I17" s="18">
        <v>0</v>
      </c>
      <c r="J17" s="18">
        <v>0</v>
      </c>
      <c r="K17" s="18">
        <v>0</v>
      </c>
      <c r="L17" s="18">
        <v>0</v>
      </c>
      <c r="M17" s="13">
        <v>0</v>
      </c>
      <c r="N17" s="17">
        <v>0</v>
      </c>
      <c r="O17" s="18">
        <v>0</v>
      </c>
      <c r="P17" s="18">
        <v>0</v>
      </c>
      <c r="Q17" s="18">
        <v>0</v>
      </c>
      <c r="R17" s="18">
        <v>0</v>
      </c>
      <c r="S17" s="13">
        <v>0</v>
      </c>
      <c r="T17" s="17">
        <v>0</v>
      </c>
      <c r="U17" s="18">
        <v>0</v>
      </c>
      <c r="V17" s="18">
        <v>0</v>
      </c>
      <c r="W17" s="18">
        <v>0</v>
      </c>
      <c r="X17" s="18">
        <v>0</v>
      </c>
      <c r="Y17" s="13">
        <v>0</v>
      </c>
      <c r="Z17" s="17">
        <v>0</v>
      </c>
      <c r="AA17" s="18">
        <v>0</v>
      </c>
      <c r="AB17" s="18">
        <v>0</v>
      </c>
      <c r="AC17" s="18">
        <v>0</v>
      </c>
      <c r="AD17" s="18">
        <v>0</v>
      </c>
      <c r="AE17" s="13">
        <v>0</v>
      </c>
      <c r="AF17" s="17">
        <v>0</v>
      </c>
      <c r="AG17" s="18">
        <v>0</v>
      </c>
      <c r="AH17" s="18">
        <v>0</v>
      </c>
      <c r="AI17" s="18">
        <v>0</v>
      </c>
      <c r="AJ17" s="18">
        <v>0</v>
      </c>
      <c r="AK17" s="13">
        <v>0</v>
      </c>
      <c r="AL17" s="17">
        <v>0</v>
      </c>
      <c r="AM17" s="18">
        <v>0</v>
      </c>
      <c r="AN17" s="18">
        <v>0</v>
      </c>
      <c r="AO17" s="18">
        <v>0</v>
      </c>
      <c r="AP17" s="18">
        <v>0</v>
      </c>
      <c r="AQ17" s="13">
        <v>0</v>
      </c>
      <c r="AR17" s="17">
        <v>0</v>
      </c>
      <c r="AS17" s="18">
        <v>0</v>
      </c>
      <c r="AT17" s="18">
        <v>0</v>
      </c>
      <c r="AU17" s="18">
        <v>0</v>
      </c>
      <c r="AV17" s="18">
        <v>0</v>
      </c>
      <c r="AW17" s="13">
        <v>0</v>
      </c>
      <c r="AX17" s="17">
        <v>0</v>
      </c>
      <c r="AY17" s="18">
        <v>0</v>
      </c>
      <c r="AZ17" s="18">
        <v>0</v>
      </c>
      <c r="BA17" s="18">
        <v>0</v>
      </c>
      <c r="BB17" s="18">
        <v>0</v>
      </c>
      <c r="BC17" s="13">
        <v>0</v>
      </c>
      <c r="BD17" s="17">
        <v>0</v>
      </c>
      <c r="BE17" s="18">
        <v>0</v>
      </c>
      <c r="BF17" s="18">
        <v>0</v>
      </c>
      <c r="BG17" s="18">
        <v>0</v>
      </c>
      <c r="BH17" s="18">
        <v>0</v>
      </c>
      <c r="BI17" s="13">
        <v>0</v>
      </c>
    </row>
    <row r="18" spans="1:61" x14ac:dyDescent="0.3">
      <c r="A18" s="4" t="s">
        <v>9</v>
      </c>
      <c r="B18" s="109">
        <v>0</v>
      </c>
      <c r="C18" s="110">
        <v>0</v>
      </c>
      <c r="D18" s="110">
        <v>0</v>
      </c>
      <c r="E18" s="110">
        <v>0</v>
      </c>
      <c r="F18" s="110">
        <v>0</v>
      </c>
      <c r="G18" s="111">
        <v>0</v>
      </c>
      <c r="H18" s="17">
        <v>0</v>
      </c>
      <c r="I18" s="18">
        <v>0</v>
      </c>
      <c r="J18" s="18">
        <v>0</v>
      </c>
      <c r="K18" s="18">
        <v>0</v>
      </c>
      <c r="L18" s="18">
        <v>0</v>
      </c>
      <c r="M18" s="13">
        <v>0</v>
      </c>
      <c r="N18" s="17">
        <v>0</v>
      </c>
      <c r="O18" s="18">
        <v>0</v>
      </c>
      <c r="P18" s="18">
        <v>0</v>
      </c>
      <c r="Q18" s="18">
        <v>0</v>
      </c>
      <c r="R18" s="18">
        <v>0</v>
      </c>
      <c r="S18" s="13">
        <v>0</v>
      </c>
      <c r="T18" s="17">
        <v>0</v>
      </c>
      <c r="U18" s="18">
        <v>0</v>
      </c>
      <c r="V18" s="18">
        <v>0</v>
      </c>
      <c r="W18" s="18">
        <v>0</v>
      </c>
      <c r="X18" s="18">
        <v>0</v>
      </c>
      <c r="Y18" s="13">
        <v>0</v>
      </c>
      <c r="Z18" s="17">
        <v>0</v>
      </c>
      <c r="AA18" s="18">
        <v>0</v>
      </c>
      <c r="AB18" s="18">
        <v>0</v>
      </c>
      <c r="AC18" s="18">
        <v>0</v>
      </c>
      <c r="AD18" s="18">
        <v>0</v>
      </c>
      <c r="AE18" s="13">
        <v>0</v>
      </c>
      <c r="AF18" s="17">
        <v>0</v>
      </c>
      <c r="AG18" s="18">
        <v>0</v>
      </c>
      <c r="AH18" s="18">
        <v>0</v>
      </c>
      <c r="AI18" s="18">
        <v>0</v>
      </c>
      <c r="AJ18" s="18">
        <v>0</v>
      </c>
      <c r="AK18" s="13">
        <v>0</v>
      </c>
      <c r="AL18" s="17">
        <v>0</v>
      </c>
      <c r="AM18" s="18">
        <v>0</v>
      </c>
      <c r="AN18" s="18">
        <v>0</v>
      </c>
      <c r="AO18" s="18">
        <v>0</v>
      </c>
      <c r="AP18" s="18">
        <v>0</v>
      </c>
      <c r="AQ18" s="13">
        <v>0</v>
      </c>
      <c r="AR18" s="17">
        <v>0</v>
      </c>
      <c r="AS18" s="18">
        <v>0</v>
      </c>
      <c r="AT18" s="18">
        <v>0</v>
      </c>
      <c r="AU18" s="18">
        <v>0</v>
      </c>
      <c r="AV18" s="18">
        <v>0</v>
      </c>
      <c r="AW18" s="13">
        <v>0</v>
      </c>
      <c r="AX18" s="17">
        <v>0</v>
      </c>
      <c r="AY18" s="18">
        <v>0</v>
      </c>
      <c r="AZ18" s="18">
        <v>0</v>
      </c>
      <c r="BA18" s="18">
        <v>0</v>
      </c>
      <c r="BB18" s="18">
        <v>0</v>
      </c>
      <c r="BC18" s="13">
        <v>0</v>
      </c>
      <c r="BD18" s="17">
        <v>0</v>
      </c>
      <c r="BE18" s="18">
        <v>0</v>
      </c>
      <c r="BF18" s="18">
        <v>0</v>
      </c>
      <c r="BG18" s="18">
        <v>0</v>
      </c>
      <c r="BH18" s="18">
        <v>0</v>
      </c>
      <c r="BI18" s="13">
        <v>0</v>
      </c>
    </row>
    <row r="19" spans="1:61" x14ac:dyDescent="0.3">
      <c r="A19" s="4" t="s">
        <v>10</v>
      </c>
      <c r="B19" s="109">
        <v>0</v>
      </c>
      <c r="C19" s="110">
        <v>0</v>
      </c>
      <c r="D19" s="110">
        <v>0</v>
      </c>
      <c r="E19" s="110">
        <v>92757</v>
      </c>
      <c r="F19" s="110">
        <v>0</v>
      </c>
      <c r="G19" s="111">
        <v>92757</v>
      </c>
      <c r="H19" s="17">
        <v>0</v>
      </c>
      <c r="I19" s="18">
        <v>0</v>
      </c>
      <c r="J19" s="18">
        <v>0</v>
      </c>
      <c r="K19" s="18">
        <v>0</v>
      </c>
      <c r="L19" s="18">
        <v>0</v>
      </c>
      <c r="M19" s="13">
        <v>0</v>
      </c>
      <c r="N19" s="17">
        <v>0</v>
      </c>
      <c r="O19" s="18">
        <v>0</v>
      </c>
      <c r="P19" s="18">
        <v>0</v>
      </c>
      <c r="Q19" s="18">
        <v>0</v>
      </c>
      <c r="R19" s="18">
        <v>0</v>
      </c>
      <c r="S19" s="13">
        <v>0</v>
      </c>
      <c r="T19" s="17">
        <v>0</v>
      </c>
      <c r="U19" s="18">
        <v>0</v>
      </c>
      <c r="V19" s="18">
        <v>0</v>
      </c>
      <c r="W19" s="18">
        <v>0</v>
      </c>
      <c r="X19" s="18">
        <v>0</v>
      </c>
      <c r="Y19" s="13">
        <v>0</v>
      </c>
      <c r="Z19" s="17">
        <v>0</v>
      </c>
      <c r="AA19" s="18">
        <v>0</v>
      </c>
      <c r="AB19" s="18">
        <v>0</v>
      </c>
      <c r="AC19" s="18">
        <v>0</v>
      </c>
      <c r="AD19" s="18">
        <v>0</v>
      </c>
      <c r="AE19" s="13">
        <v>0</v>
      </c>
      <c r="AF19" s="17">
        <v>0</v>
      </c>
      <c r="AG19" s="18">
        <v>0</v>
      </c>
      <c r="AH19" s="18">
        <v>0</v>
      </c>
      <c r="AI19" s="18">
        <v>0</v>
      </c>
      <c r="AJ19" s="18">
        <v>0</v>
      </c>
      <c r="AK19" s="13">
        <v>0</v>
      </c>
      <c r="AL19" s="17">
        <v>0</v>
      </c>
      <c r="AM19" s="18">
        <v>0</v>
      </c>
      <c r="AN19" s="18">
        <v>0</v>
      </c>
      <c r="AO19" s="18">
        <v>0</v>
      </c>
      <c r="AP19" s="18">
        <v>0</v>
      </c>
      <c r="AQ19" s="13">
        <v>0</v>
      </c>
      <c r="AR19" s="17">
        <v>0</v>
      </c>
      <c r="AS19" s="18">
        <v>0</v>
      </c>
      <c r="AT19" s="18">
        <v>0</v>
      </c>
      <c r="AU19" s="18">
        <v>0</v>
      </c>
      <c r="AV19" s="18">
        <v>0</v>
      </c>
      <c r="AW19" s="13">
        <v>0</v>
      </c>
      <c r="AX19" s="17">
        <v>0</v>
      </c>
      <c r="AY19" s="18">
        <v>0</v>
      </c>
      <c r="AZ19" s="18">
        <v>0</v>
      </c>
      <c r="BA19" s="18">
        <v>0</v>
      </c>
      <c r="BB19" s="18">
        <v>0</v>
      </c>
      <c r="BC19" s="13">
        <v>0</v>
      </c>
      <c r="BD19" s="17">
        <v>0</v>
      </c>
      <c r="BE19" s="18">
        <v>0</v>
      </c>
      <c r="BF19" s="18">
        <v>0</v>
      </c>
      <c r="BG19" s="18">
        <v>92757</v>
      </c>
      <c r="BH19" s="18">
        <v>0</v>
      </c>
      <c r="BI19" s="13">
        <v>92757</v>
      </c>
    </row>
    <row r="20" spans="1:61" x14ac:dyDescent="0.3">
      <c r="A20" s="4" t="s">
        <v>11</v>
      </c>
      <c r="B20" s="109">
        <v>0</v>
      </c>
      <c r="C20" s="110">
        <v>0</v>
      </c>
      <c r="D20" s="110">
        <v>0</v>
      </c>
      <c r="E20" s="110">
        <v>0</v>
      </c>
      <c r="F20" s="110">
        <v>0</v>
      </c>
      <c r="G20" s="111">
        <v>0</v>
      </c>
      <c r="H20" s="17">
        <v>0</v>
      </c>
      <c r="I20" s="18">
        <v>0</v>
      </c>
      <c r="J20" s="18">
        <v>0</v>
      </c>
      <c r="K20" s="18">
        <v>0</v>
      </c>
      <c r="L20" s="18">
        <v>0</v>
      </c>
      <c r="M20" s="13">
        <v>0</v>
      </c>
      <c r="N20" s="17">
        <v>0</v>
      </c>
      <c r="O20" s="18">
        <v>0</v>
      </c>
      <c r="P20" s="18">
        <v>0</v>
      </c>
      <c r="Q20" s="18">
        <v>0</v>
      </c>
      <c r="R20" s="18">
        <v>0</v>
      </c>
      <c r="S20" s="13">
        <v>0</v>
      </c>
      <c r="T20" s="17">
        <v>0</v>
      </c>
      <c r="U20" s="18">
        <v>0</v>
      </c>
      <c r="V20" s="18">
        <v>0</v>
      </c>
      <c r="W20" s="18">
        <v>0</v>
      </c>
      <c r="X20" s="18">
        <v>0</v>
      </c>
      <c r="Y20" s="13">
        <v>0</v>
      </c>
      <c r="Z20" s="17">
        <v>0</v>
      </c>
      <c r="AA20" s="18">
        <v>0</v>
      </c>
      <c r="AB20" s="18">
        <v>0</v>
      </c>
      <c r="AC20" s="18">
        <v>0</v>
      </c>
      <c r="AD20" s="18">
        <v>0</v>
      </c>
      <c r="AE20" s="13">
        <v>0</v>
      </c>
      <c r="AF20" s="17">
        <v>0</v>
      </c>
      <c r="AG20" s="18">
        <v>0</v>
      </c>
      <c r="AH20" s="18">
        <v>0</v>
      </c>
      <c r="AI20" s="18">
        <v>0</v>
      </c>
      <c r="AJ20" s="18">
        <v>0</v>
      </c>
      <c r="AK20" s="13">
        <v>0</v>
      </c>
      <c r="AL20" s="17">
        <v>0</v>
      </c>
      <c r="AM20" s="18">
        <v>0</v>
      </c>
      <c r="AN20" s="18">
        <v>0</v>
      </c>
      <c r="AO20" s="18">
        <v>0</v>
      </c>
      <c r="AP20" s="18">
        <v>0</v>
      </c>
      <c r="AQ20" s="13">
        <v>0</v>
      </c>
      <c r="AR20" s="17">
        <v>0</v>
      </c>
      <c r="AS20" s="18">
        <v>0</v>
      </c>
      <c r="AT20" s="18">
        <v>0</v>
      </c>
      <c r="AU20" s="18">
        <v>0</v>
      </c>
      <c r="AV20" s="18">
        <v>0</v>
      </c>
      <c r="AW20" s="13">
        <v>0</v>
      </c>
      <c r="AX20" s="17">
        <v>0</v>
      </c>
      <c r="AY20" s="18">
        <v>0</v>
      </c>
      <c r="AZ20" s="18">
        <v>0</v>
      </c>
      <c r="BA20" s="18">
        <v>0</v>
      </c>
      <c r="BB20" s="18">
        <v>0</v>
      </c>
      <c r="BC20" s="13">
        <v>0</v>
      </c>
      <c r="BD20" s="17">
        <v>0</v>
      </c>
      <c r="BE20" s="18">
        <v>0</v>
      </c>
      <c r="BF20" s="18">
        <v>0</v>
      </c>
      <c r="BG20" s="18">
        <v>0</v>
      </c>
      <c r="BH20" s="18">
        <v>0</v>
      </c>
      <c r="BI20" s="13">
        <v>0</v>
      </c>
    </row>
    <row r="21" spans="1:61" x14ac:dyDescent="0.3">
      <c r="A21" s="4" t="s">
        <v>12</v>
      </c>
      <c r="B21" s="109">
        <v>0</v>
      </c>
      <c r="C21" s="110">
        <v>0</v>
      </c>
      <c r="D21" s="110">
        <v>0</v>
      </c>
      <c r="E21" s="110">
        <v>0</v>
      </c>
      <c r="F21" s="110">
        <v>0</v>
      </c>
      <c r="G21" s="111">
        <v>0</v>
      </c>
      <c r="H21" s="17">
        <v>0</v>
      </c>
      <c r="I21" s="18">
        <v>0</v>
      </c>
      <c r="J21" s="18">
        <v>0</v>
      </c>
      <c r="K21" s="18">
        <v>0</v>
      </c>
      <c r="L21" s="18">
        <v>0</v>
      </c>
      <c r="M21" s="13">
        <v>0</v>
      </c>
      <c r="N21" s="17">
        <v>0</v>
      </c>
      <c r="O21" s="18">
        <v>0</v>
      </c>
      <c r="P21" s="18">
        <v>0</v>
      </c>
      <c r="Q21" s="18">
        <v>0</v>
      </c>
      <c r="R21" s="18">
        <v>0</v>
      </c>
      <c r="S21" s="13">
        <v>0</v>
      </c>
      <c r="T21" s="17">
        <v>0</v>
      </c>
      <c r="U21" s="18">
        <v>0</v>
      </c>
      <c r="V21" s="18">
        <v>0</v>
      </c>
      <c r="W21" s="18">
        <v>0</v>
      </c>
      <c r="X21" s="18">
        <v>0</v>
      </c>
      <c r="Y21" s="13">
        <v>0</v>
      </c>
      <c r="Z21" s="17">
        <v>0</v>
      </c>
      <c r="AA21" s="18">
        <v>0</v>
      </c>
      <c r="AB21" s="18">
        <v>0</v>
      </c>
      <c r="AC21" s="18">
        <v>0</v>
      </c>
      <c r="AD21" s="18">
        <v>0</v>
      </c>
      <c r="AE21" s="13">
        <v>0</v>
      </c>
      <c r="AF21" s="17">
        <v>0</v>
      </c>
      <c r="AG21" s="18">
        <v>0</v>
      </c>
      <c r="AH21" s="18">
        <v>0</v>
      </c>
      <c r="AI21" s="18">
        <v>0</v>
      </c>
      <c r="AJ21" s="18">
        <v>0</v>
      </c>
      <c r="AK21" s="13">
        <v>0</v>
      </c>
      <c r="AL21" s="17">
        <v>0</v>
      </c>
      <c r="AM21" s="18">
        <v>0</v>
      </c>
      <c r="AN21" s="18">
        <v>0</v>
      </c>
      <c r="AO21" s="18">
        <v>0</v>
      </c>
      <c r="AP21" s="18">
        <v>0</v>
      </c>
      <c r="AQ21" s="13">
        <v>0</v>
      </c>
      <c r="AR21" s="17">
        <v>0</v>
      </c>
      <c r="AS21" s="18">
        <v>0</v>
      </c>
      <c r="AT21" s="18">
        <v>0</v>
      </c>
      <c r="AU21" s="18">
        <v>0</v>
      </c>
      <c r="AV21" s="18">
        <v>0</v>
      </c>
      <c r="AW21" s="13">
        <v>0</v>
      </c>
      <c r="AX21" s="17">
        <v>0</v>
      </c>
      <c r="AY21" s="18">
        <v>0</v>
      </c>
      <c r="AZ21" s="18">
        <v>0</v>
      </c>
      <c r="BA21" s="18">
        <v>0</v>
      </c>
      <c r="BB21" s="18">
        <v>0</v>
      </c>
      <c r="BC21" s="13">
        <v>0</v>
      </c>
      <c r="BD21" s="17">
        <v>0</v>
      </c>
      <c r="BE21" s="18">
        <v>0</v>
      </c>
      <c r="BF21" s="18">
        <v>0</v>
      </c>
      <c r="BG21" s="18">
        <v>0</v>
      </c>
      <c r="BH21" s="18">
        <v>0</v>
      </c>
      <c r="BI21" s="13">
        <v>0</v>
      </c>
    </row>
    <row r="22" spans="1:61" x14ac:dyDescent="0.3">
      <c r="A22" s="4" t="s">
        <v>13</v>
      </c>
      <c r="B22" s="109">
        <v>0</v>
      </c>
      <c r="C22" s="110">
        <v>0</v>
      </c>
      <c r="D22" s="110">
        <v>0</v>
      </c>
      <c r="E22" s="110">
        <v>0</v>
      </c>
      <c r="F22" s="110">
        <v>0</v>
      </c>
      <c r="G22" s="111">
        <v>0</v>
      </c>
      <c r="H22" s="17">
        <v>0</v>
      </c>
      <c r="I22" s="18">
        <v>0</v>
      </c>
      <c r="J22" s="18">
        <v>0</v>
      </c>
      <c r="K22" s="18">
        <v>0</v>
      </c>
      <c r="L22" s="18">
        <v>0</v>
      </c>
      <c r="M22" s="13">
        <v>0</v>
      </c>
      <c r="N22" s="17">
        <v>0</v>
      </c>
      <c r="O22" s="18">
        <v>0</v>
      </c>
      <c r="P22" s="18">
        <v>0</v>
      </c>
      <c r="Q22" s="18">
        <v>0</v>
      </c>
      <c r="R22" s="18">
        <v>0</v>
      </c>
      <c r="S22" s="13">
        <v>0</v>
      </c>
      <c r="T22" s="17">
        <v>0</v>
      </c>
      <c r="U22" s="18">
        <v>0</v>
      </c>
      <c r="V22" s="18">
        <v>0</v>
      </c>
      <c r="W22" s="18">
        <v>0</v>
      </c>
      <c r="X22" s="18">
        <v>0</v>
      </c>
      <c r="Y22" s="13">
        <v>0</v>
      </c>
      <c r="Z22" s="17">
        <v>0</v>
      </c>
      <c r="AA22" s="18">
        <v>0</v>
      </c>
      <c r="AB22" s="18">
        <v>0</v>
      </c>
      <c r="AC22" s="18">
        <v>0</v>
      </c>
      <c r="AD22" s="18">
        <v>0</v>
      </c>
      <c r="AE22" s="13">
        <v>0</v>
      </c>
      <c r="AF22" s="17">
        <v>0</v>
      </c>
      <c r="AG22" s="18">
        <v>0</v>
      </c>
      <c r="AH22" s="18">
        <v>0</v>
      </c>
      <c r="AI22" s="18">
        <v>0</v>
      </c>
      <c r="AJ22" s="18">
        <v>0</v>
      </c>
      <c r="AK22" s="13">
        <v>0</v>
      </c>
      <c r="AL22" s="17">
        <v>0</v>
      </c>
      <c r="AM22" s="18">
        <v>0</v>
      </c>
      <c r="AN22" s="18">
        <v>0</v>
      </c>
      <c r="AO22" s="18">
        <v>0</v>
      </c>
      <c r="AP22" s="18">
        <v>0</v>
      </c>
      <c r="AQ22" s="13">
        <v>0</v>
      </c>
      <c r="AR22" s="17">
        <v>0</v>
      </c>
      <c r="AS22" s="18">
        <v>0</v>
      </c>
      <c r="AT22" s="18">
        <v>0</v>
      </c>
      <c r="AU22" s="18">
        <v>0</v>
      </c>
      <c r="AV22" s="18">
        <v>0</v>
      </c>
      <c r="AW22" s="13">
        <v>0</v>
      </c>
      <c r="AX22" s="17">
        <v>0</v>
      </c>
      <c r="AY22" s="18">
        <v>0</v>
      </c>
      <c r="AZ22" s="18">
        <v>0</v>
      </c>
      <c r="BA22" s="18">
        <v>0</v>
      </c>
      <c r="BB22" s="18">
        <v>0</v>
      </c>
      <c r="BC22" s="13">
        <v>0</v>
      </c>
      <c r="BD22" s="17">
        <v>0</v>
      </c>
      <c r="BE22" s="18">
        <v>0</v>
      </c>
      <c r="BF22" s="18">
        <v>0</v>
      </c>
      <c r="BG22" s="18">
        <v>0</v>
      </c>
      <c r="BH22" s="18">
        <v>0</v>
      </c>
      <c r="BI22" s="13">
        <v>0</v>
      </c>
    </row>
    <row r="23" spans="1:61" x14ac:dyDescent="0.3">
      <c r="A23" s="4" t="s">
        <v>14</v>
      </c>
      <c r="B23" s="109">
        <v>0</v>
      </c>
      <c r="C23" s="110">
        <v>0</v>
      </c>
      <c r="D23" s="110">
        <v>0</v>
      </c>
      <c r="E23" s="110">
        <v>43126</v>
      </c>
      <c r="F23" s="110">
        <v>0</v>
      </c>
      <c r="G23" s="111">
        <v>43126</v>
      </c>
      <c r="H23" s="17">
        <v>0</v>
      </c>
      <c r="I23" s="18">
        <v>0</v>
      </c>
      <c r="J23" s="18">
        <v>0</v>
      </c>
      <c r="K23" s="18">
        <v>0</v>
      </c>
      <c r="L23" s="18">
        <v>0</v>
      </c>
      <c r="M23" s="13">
        <v>0</v>
      </c>
      <c r="N23" s="17">
        <v>0</v>
      </c>
      <c r="O23" s="18">
        <v>0</v>
      </c>
      <c r="P23" s="18">
        <v>0</v>
      </c>
      <c r="Q23" s="18">
        <v>0</v>
      </c>
      <c r="R23" s="18">
        <v>0</v>
      </c>
      <c r="S23" s="13">
        <v>0</v>
      </c>
      <c r="T23" s="17">
        <v>0</v>
      </c>
      <c r="U23" s="18">
        <v>0</v>
      </c>
      <c r="V23" s="18">
        <v>0</v>
      </c>
      <c r="W23" s="18">
        <v>23449</v>
      </c>
      <c r="X23" s="18">
        <v>0</v>
      </c>
      <c r="Y23" s="13">
        <v>23449</v>
      </c>
      <c r="Z23" s="17">
        <v>0</v>
      </c>
      <c r="AA23" s="18">
        <v>0</v>
      </c>
      <c r="AB23" s="18">
        <v>0</v>
      </c>
      <c r="AC23" s="18">
        <v>0</v>
      </c>
      <c r="AD23" s="18">
        <v>0</v>
      </c>
      <c r="AE23" s="13">
        <v>0</v>
      </c>
      <c r="AF23" s="17">
        <v>0</v>
      </c>
      <c r="AG23" s="18">
        <v>0</v>
      </c>
      <c r="AH23" s="18">
        <v>0</v>
      </c>
      <c r="AI23" s="18">
        <v>0</v>
      </c>
      <c r="AJ23" s="18">
        <v>0</v>
      </c>
      <c r="AK23" s="13">
        <v>0</v>
      </c>
      <c r="AL23" s="17">
        <v>0</v>
      </c>
      <c r="AM23" s="18">
        <v>0</v>
      </c>
      <c r="AN23" s="18">
        <v>0</v>
      </c>
      <c r="AO23" s="18">
        <v>0</v>
      </c>
      <c r="AP23" s="18">
        <v>0</v>
      </c>
      <c r="AQ23" s="13">
        <v>0</v>
      </c>
      <c r="AR23" s="17">
        <v>0</v>
      </c>
      <c r="AS23" s="18">
        <v>0</v>
      </c>
      <c r="AT23" s="18">
        <v>0</v>
      </c>
      <c r="AU23" s="18">
        <v>0</v>
      </c>
      <c r="AV23" s="18">
        <v>0</v>
      </c>
      <c r="AW23" s="13">
        <v>0</v>
      </c>
      <c r="AX23" s="17">
        <v>0</v>
      </c>
      <c r="AY23" s="18">
        <v>0</v>
      </c>
      <c r="AZ23" s="18">
        <v>0</v>
      </c>
      <c r="BA23" s="18">
        <v>0</v>
      </c>
      <c r="BB23" s="18">
        <v>0</v>
      </c>
      <c r="BC23" s="13">
        <v>0</v>
      </c>
      <c r="BD23" s="17">
        <v>0</v>
      </c>
      <c r="BE23" s="18">
        <v>0</v>
      </c>
      <c r="BF23" s="18">
        <v>0</v>
      </c>
      <c r="BG23" s="18">
        <v>19677</v>
      </c>
      <c r="BH23" s="18">
        <v>0</v>
      </c>
      <c r="BI23" s="13">
        <v>19677</v>
      </c>
    </row>
    <row r="24" spans="1:61" x14ac:dyDescent="0.3">
      <c r="A24" s="4" t="s">
        <v>15</v>
      </c>
      <c r="B24" s="109">
        <v>0</v>
      </c>
      <c r="C24" s="110">
        <v>0</v>
      </c>
      <c r="D24" s="110">
        <v>0</v>
      </c>
      <c r="E24" s="110">
        <v>0</v>
      </c>
      <c r="F24" s="110">
        <v>0</v>
      </c>
      <c r="G24" s="111">
        <v>0</v>
      </c>
      <c r="H24" s="17">
        <v>0</v>
      </c>
      <c r="I24" s="18">
        <v>0</v>
      </c>
      <c r="J24" s="18">
        <v>0</v>
      </c>
      <c r="K24" s="18">
        <v>0</v>
      </c>
      <c r="L24" s="18">
        <v>0</v>
      </c>
      <c r="M24" s="13">
        <v>0</v>
      </c>
      <c r="N24" s="17">
        <v>0</v>
      </c>
      <c r="O24" s="18">
        <v>0</v>
      </c>
      <c r="P24" s="18">
        <v>0</v>
      </c>
      <c r="Q24" s="18">
        <v>0</v>
      </c>
      <c r="R24" s="18">
        <v>0</v>
      </c>
      <c r="S24" s="13">
        <v>0</v>
      </c>
      <c r="T24" s="17">
        <v>0</v>
      </c>
      <c r="U24" s="18">
        <v>0</v>
      </c>
      <c r="V24" s="18">
        <v>0</v>
      </c>
      <c r="W24" s="18">
        <v>0</v>
      </c>
      <c r="X24" s="18">
        <v>0</v>
      </c>
      <c r="Y24" s="13">
        <v>0</v>
      </c>
      <c r="Z24" s="17">
        <v>0</v>
      </c>
      <c r="AA24" s="18">
        <v>0</v>
      </c>
      <c r="AB24" s="18">
        <v>0</v>
      </c>
      <c r="AC24" s="18">
        <v>0</v>
      </c>
      <c r="AD24" s="18">
        <v>0</v>
      </c>
      <c r="AE24" s="13">
        <v>0</v>
      </c>
      <c r="AF24" s="17">
        <v>0</v>
      </c>
      <c r="AG24" s="18">
        <v>0</v>
      </c>
      <c r="AH24" s="18">
        <v>0</v>
      </c>
      <c r="AI24" s="18">
        <v>0</v>
      </c>
      <c r="AJ24" s="18">
        <v>0</v>
      </c>
      <c r="AK24" s="13">
        <v>0</v>
      </c>
      <c r="AL24" s="17">
        <v>0</v>
      </c>
      <c r="AM24" s="18">
        <v>0</v>
      </c>
      <c r="AN24" s="18">
        <v>0</v>
      </c>
      <c r="AO24" s="18">
        <v>0</v>
      </c>
      <c r="AP24" s="18">
        <v>0</v>
      </c>
      <c r="AQ24" s="13">
        <v>0</v>
      </c>
      <c r="AR24" s="17">
        <v>0</v>
      </c>
      <c r="AS24" s="18">
        <v>0</v>
      </c>
      <c r="AT24" s="18">
        <v>0</v>
      </c>
      <c r="AU24" s="18">
        <v>0</v>
      </c>
      <c r="AV24" s="18">
        <v>0</v>
      </c>
      <c r="AW24" s="13">
        <v>0</v>
      </c>
      <c r="AX24" s="17">
        <v>0</v>
      </c>
      <c r="AY24" s="18">
        <v>0</v>
      </c>
      <c r="AZ24" s="18">
        <v>0</v>
      </c>
      <c r="BA24" s="18">
        <v>0</v>
      </c>
      <c r="BB24" s="18">
        <v>0</v>
      </c>
      <c r="BC24" s="13">
        <v>0</v>
      </c>
      <c r="BD24" s="17">
        <v>0</v>
      </c>
      <c r="BE24" s="18">
        <v>0</v>
      </c>
      <c r="BF24" s="18">
        <v>0</v>
      </c>
      <c r="BG24" s="18">
        <v>0</v>
      </c>
      <c r="BH24" s="18">
        <v>0</v>
      </c>
      <c r="BI24" s="13">
        <v>0</v>
      </c>
    </row>
    <row r="25" spans="1:61" x14ac:dyDescent="0.3">
      <c r="A25" s="4" t="s">
        <v>16</v>
      </c>
      <c r="B25" s="109">
        <v>0</v>
      </c>
      <c r="C25" s="110">
        <v>0</v>
      </c>
      <c r="D25" s="110">
        <v>0</v>
      </c>
      <c r="E25" s="110">
        <v>0</v>
      </c>
      <c r="F25" s="110">
        <v>0</v>
      </c>
      <c r="G25" s="111">
        <v>0</v>
      </c>
      <c r="H25" s="17">
        <v>0</v>
      </c>
      <c r="I25" s="18">
        <v>0</v>
      </c>
      <c r="J25" s="18">
        <v>0</v>
      </c>
      <c r="K25" s="18">
        <v>0</v>
      </c>
      <c r="L25" s="18">
        <v>0</v>
      </c>
      <c r="M25" s="13">
        <v>0</v>
      </c>
      <c r="N25" s="17">
        <v>0</v>
      </c>
      <c r="O25" s="18">
        <v>0</v>
      </c>
      <c r="P25" s="18">
        <v>0</v>
      </c>
      <c r="Q25" s="18">
        <v>0</v>
      </c>
      <c r="R25" s="18">
        <v>0</v>
      </c>
      <c r="S25" s="13">
        <v>0</v>
      </c>
      <c r="T25" s="17">
        <v>0</v>
      </c>
      <c r="U25" s="18">
        <v>0</v>
      </c>
      <c r="V25" s="18">
        <v>0</v>
      </c>
      <c r="W25" s="18">
        <v>0</v>
      </c>
      <c r="X25" s="18">
        <v>0</v>
      </c>
      <c r="Y25" s="13">
        <v>0</v>
      </c>
      <c r="Z25" s="17">
        <v>0</v>
      </c>
      <c r="AA25" s="18">
        <v>0</v>
      </c>
      <c r="AB25" s="18">
        <v>0</v>
      </c>
      <c r="AC25" s="18">
        <v>0</v>
      </c>
      <c r="AD25" s="18">
        <v>0</v>
      </c>
      <c r="AE25" s="13">
        <v>0</v>
      </c>
      <c r="AF25" s="17">
        <v>0</v>
      </c>
      <c r="AG25" s="18">
        <v>0</v>
      </c>
      <c r="AH25" s="18">
        <v>0</v>
      </c>
      <c r="AI25" s="18">
        <v>0</v>
      </c>
      <c r="AJ25" s="18">
        <v>0</v>
      </c>
      <c r="AK25" s="13">
        <v>0</v>
      </c>
      <c r="AL25" s="17">
        <v>0</v>
      </c>
      <c r="AM25" s="18">
        <v>0</v>
      </c>
      <c r="AN25" s="18">
        <v>0</v>
      </c>
      <c r="AO25" s="18">
        <v>0</v>
      </c>
      <c r="AP25" s="18">
        <v>0</v>
      </c>
      <c r="AQ25" s="13">
        <v>0</v>
      </c>
      <c r="AR25" s="17">
        <v>0</v>
      </c>
      <c r="AS25" s="18">
        <v>0</v>
      </c>
      <c r="AT25" s="18">
        <v>0</v>
      </c>
      <c r="AU25" s="18">
        <v>0</v>
      </c>
      <c r="AV25" s="18">
        <v>0</v>
      </c>
      <c r="AW25" s="13">
        <v>0</v>
      </c>
      <c r="AX25" s="17">
        <v>0</v>
      </c>
      <c r="AY25" s="18">
        <v>0</v>
      </c>
      <c r="AZ25" s="18">
        <v>0</v>
      </c>
      <c r="BA25" s="18">
        <v>0</v>
      </c>
      <c r="BB25" s="18">
        <v>0</v>
      </c>
      <c r="BC25" s="13">
        <v>0</v>
      </c>
      <c r="BD25" s="17">
        <v>0</v>
      </c>
      <c r="BE25" s="18">
        <v>0</v>
      </c>
      <c r="BF25" s="18">
        <v>0</v>
      </c>
      <c r="BG25" s="18">
        <v>0</v>
      </c>
      <c r="BH25" s="18">
        <v>0</v>
      </c>
      <c r="BI25" s="13">
        <v>0</v>
      </c>
    </row>
    <row r="26" spans="1:61" x14ac:dyDescent="0.3">
      <c r="A26" s="4" t="s">
        <v>17</v>
      </c>
      <c r="B26" s="109">
        <v>0</v>
      </c>
      <c r="C26" s="110">
        <v>0</v>
      </c>
      <c r="D26" s="110">
        <v>0</v>
      </c>
      <c r="E26" s="110">
        <v>0</v>
      </c>
      <c r="F26" s="110">
        <v>0</v>
      </c>
      <c r="G26" s="111">
        <v>0</v>
      </c>
      <c r="H26" s="17">
        <v>0</v>
      </c>
      <c r="I26" s="18">
        <v>0</v>
      </c>
      <c r="J26" s="18">
        <v>0</v>
      </c>
      <c r="K26" s="18">
        <v>0</v>
      </c>
      <c r="L26" s="18">
        <v>0</v>
      </c>
      <c r="M26" s="13">
        <v>0</v>
      </c>
      <c r="N26" s="17">
        <v>0</v>
      </c>
      <c r="O26" s="18">
        <v>0</v>
      </c>
      <c r="P26" s="18">
        <v>0</v>
      </c>
      <c r="Q26" s="18">
        <v>0</v>
      </c>
      <c r="R26" s="18">
        <v>0</v>
      </c>
      <c r="S26" s="13">
        <v>0</v>
      </c>
      <c r="T26" s="17">
        <v>0</v>
      </c>
      <c r="U26" s="18">
        <v>0</v>
      </c>
      <c r="V26" s="18">
        <v>0</v>
      </c>
      <c r="W26" s="18">
        <v>0</v>
      </c>
      <c r="X26" s="18">
        <v>0</v>
      </c>
      <c r="Y26" s="13">
        <v>0</v>
      </c>
      <c r="Z26" s="17">
        <v>0</v>
      </c>
      <c r="AA26" s="18">
        <v>0</v>
      </c>
      <c r="AB26" s="18">
        <v>0</v>
      </c>
      <c r="AC26" s="18">
        <v>0</v>
      </c>
      <c r="AD26" s="18">
        <v>0</v>
      </c>
      <c r="AE26" s="13">
        <v>0</v>
      </c>
      <c r="AF26" s="17">
        <v>0</v>
      </c>
      <c r="AG26" s="18">
        <v>0</v>
      </c>
      <c r="AH26" s="18">
        <v>0</v>
      </c>
      <c r="AI26" s="18">
        <v>0</v>
      </c>
      <c r="AJ26" s="18">
        <v>0</v>
      </c>
      <c r="AK26" s="13">
        <v>0</v>
      </c>
      <c r="AL26" s="17">
        <v>0</v>
      </c>
      <c r="AM26" s="18">
        <v>0</v>
      </c>
      <c r="AN26" s="18">
        <v>0</v>
      </c>
      <c r="AO26" s="18">
        <v>0</v>
      </c>
      <c r="AP26" s="18">
        <v>0</v>
      </c>
      <c r="AQ26" s="13">
        <v>0</v>
      </c>
      <c r="AR26" s="17">
        <v>0</v>
      </c>
      <c r="AS26" s="18">
        <v>0</v>
      </c>
      <c r="AT26" s="18">
        <v>0</v>
      </c>
      <c r="AU26" s="18">
        <v>0</v>
      </c>
      <c r="AV26" s="18">
        <v>0</v>
      </c>
      <c r="AW26" s="13">
        <v>0</v>
      </c>
      <c r="AX26" s="17">
        <v>0</v>
      </c>
      <c r="AY26" s="18">
        <v>0</v>
      </c>
      <c r="AZ26" s="18">
        <v>0</v>
      </c>
      <c r="BA26" s="18">
        <v>0</v>
      </c>
      <c r="BB26" s="18">
        <v>0</v>
      </c>
      <c r="BC26" s="13">
        <v>0</v>
      </c>
      <c r="BD26" s="17">
        <v>0</v>
      </c>
      <c r="BE26" s="18">
        <v>0</v>
      </c>
      <c r="BF26" s="18">
        <v>0</v>
      </c>
      <c r="BG26" s="18">
        <v>0</v>
      </c>
      <c r="BH26" s="18">
        <v>0</v>
      </c>
      <c r="BI26" s="13">
        <v>0</v>
      </c>
    </row>
    <row r="27" spans="1:61" x14ac:dyDescent="0.3">
      <c r="A27" s="4" t="s">
        <v>18</v>
      </c>
      <c r="B27" s="109">
        <v>0</v>
      </c>
      <c r="C27" s="110">
        <v>0</v>
      </c>
      <c r="D27" s="110">
        <v>0</v>
      </c>
      <c r="E27" s="110">
        <v>44325</v>
      </c>
      <c r="F27" s="110">
        <v>0</v>
      </c>
      <c r="G27" s="111">
        <v>44325</v>
      </c>
      <c r="H27" s="17">
        <v>0</v>
      </c>
      <c r="I27" s="18">
        <v>0</v>
      </c>
      <c r="J27" s="18">
        <v>0</v>
      </c>
      <c r="K27" s="18">
        <v>0</v>
      </c>
      <c r="L27" s="18">
        <v>0</v>
      </c>
      <c r="M27" s="13">
        <v>0</v>
      </c>
      <c r="N27" s="17">
        <v>0</v>
      </c>
      <c r="O27" s="18">
        <v>0</v>
      </c>
      <c r="P27" s="18">
        <v>0</v>
      </c>
      <c r="Q27" s="18">
        <v>0</v>
      </c>
      <c r="R27" s="18">
        <v>0</v>
      </c>
      <c r="S27" s="13">
        <v>0</v>
      </c>
      <c r="T27" s="17">
        <v>0</v>
      </c>
      <c r="U27" s="18">
        <v>0</v>
      </c>
      <c r="V27" s="18">
        <v>0</v>
      </c>
      <c r="W27" s="18">
        <v>0</v>
      </c>
      <c r="X27" s="18">
        <v>0</v>
      </c>
      <c r="Y27" s="13">
        <v>0</v>
      </c>
      <c r="Z27" s="17">
        <v>0</v>
      </c>
      <c r="AA27" s="18">
        <v>0</v>
      </c>
      <c r="AB27" s="18">
        <v>0</v>
      </c>
      <c r="AC27" s="18">
        <v>0</v>
      </c>
      <c r="AD27" s="18">
        <v>0</v>
      </c>
      <c r="AE27" s="13">
        <v>0</v>
      </c>
      <c r="AF27" s="17">
        <v>0</v>
      </c>
      <c r="AG27" s="18">
        <v>0</v>
      </c>
      <c r="AH27" s="18">
        <v>0</v>
      </c>
      <c r="AI27" s="18">
        <v>0</v>
      </c>
      <c r="AJ27" s="18">
        <v>0</v>
      </c>
      <c r="AK27" s="13">
        <v>0</v>
      </c>
      <c r="AL27" s="17">
        <v>0</v>
      </c>
      <c r="AM27" s="18">
        <v>0</v>
      </c>
      <c r="AN27" s="18">
        <v>0</v>
      </c>
      <c r="AO27" s="18">
        <v>0</v>
      </c>
      <c r="AP27" s="18">
        <v>0</v>
      </c>
      <c r="AQ27" s="13">
        <v>0</v>
      </c>
      <c r="AR27" s="17">
        <v>0</v>
      </c>
      <c r="AS27" s="18">
        <v>0</v>
      </c>
      <c r="AT27" s="18">
        <v>0</v>
      </c>
      <c r="AU27" s="18">
        <v>0</v>
      </c>
      <c r="AV27" s="18">
        <v>0</v>
      </c>
      <c r="AW27" s="13">
        <v>0</v>
      </c>
      <c r="AX27" s="17">
        <v>0</v>
      </c>
      <c r="AY27" s="18">
        <v>0</v>
      </c>
      <c r="AZ27" s="18">
        <v>0</v>
      </c>
      <c r="BA27" s="18">
        <v>44325</v>
      </c>
      <c r="BB27" s="18">
        <v>0</v>
      </c>
      <c r="BC27" s="13">
        <v>44325</v>
      </c>
      <c r="BD27" s="17">
        <v>0</v>
      </c>
      <c r="BE27" s="18">
        <v>0</v>
      </c>
      <c r="BF27" s="18">
        <v>0</v>
      </c>
      <c r="BG27" s="18">
        <v>0</v>
      </c>
      <c r="BH27" s="18">
        <v>0</v>
      </c>
      <c r="BI27" s="13">
        <v>0</v>
      </c>
    </row>
    <row r="28" spans="1:61" x14ac:dyDescent="0.3">
      <c r="A28" s="4" t="s">
        <v>19</v>
      </c>
      <c r="B28" s="109">
        <v>0</v>
      </c>
      <c r="C28" s="110">
        <v>0</v>
      </c>
      <c r="D28" s="110">
        <v>0</v>
      </c>
      <c r="E28" s="110">
        <v>0</v>
      </c>
      <c r="F28" s="110">
        <v>0</v>
      </c>
      <c r="G28" s="111">
        <v>0</v>
      </c>
      <c r="H28" s="17">
        <v>0</v>
      </c>
      <c r="I28" s="18">
        <v>0</v>
      </c>
      <c r="J28" s="18">
        <v>0</v>
      </c>
      <c r="K28" s="18">
        <v>0</v>
      </c>
      <c r="L28" s="18">
        <v>0</v>
      </c>
      <c r="M28" s="13">
        <v>0</v>
      </c>
      <c r="N28" s="17">
        <v>0</v>
      </c>
      <c r="O28" s="18">
        <v>0</v>
      </c>
      <c r="P28" s="18">
        <v>0</v>
      </c>
      <c r="Q28" s="18">
        <v>0</v>
      </c>
      <c r="R28" s="18">
        <v>0</v>
      </c>
      <c r="S28" s="13">
        <v>0</v>
      </c>
      <c r="T28" s="17">
        <v>0</v>
      </c>
      <c r="U28" s="18">
        <v>0</v>
      </c>
      <c r="V28" s="18">
        <v>0</v>
      </c>
      <c r="W28" s="18">
        <v>0</v>
      </c>
      <c r="X28" s="18">
        <v>0</v>
      </c>
      <c r="Y28" s="13">
        <v>0</v>
      </c>
      <c r="Z28" s="17">
        <v>0</v>
      </c>
      <c r="AA28" s="18">
        <v>0</v>
      </c>
      <c r="AB28" s="18">
        <v>0</v>
      </c>
      <c r="AC28" s="18">
        <v>0</v>
      </c>
      <c r="AD28" s="18">
        <v>0</v>
      </c>
      <c r="AE28" s="13">
        <v>0</v>
      </c>
      <c r="AF28" s="17">
        <v>0</v>
      </c>
      <c r="AG28" s="18">
        <v>0</v>
      </c>
      <c r="AH28" s="18">
        <v>0</v>
      </c>
      <c r="AI28" s="18">
        <v>0</v>
      </c>
      <c r="AJ28" s="18">
        <v>0</v>
      </c>
      <c r="AK28" s="13">
        <v>0</v>
      </c>
      <c r="AL28" s="17">
        <v>0</v>
      </c>
      <c r="AM28" s="18">
        <v>0</v>
      </c>
      <c r="AN28" s="18">
        <v>0</v>
      </c>
      <c r="AO28" s="18">
        <v>0</v>
      </c>
      <c r="AP28" s="18">
        <v>0</v>
      </c>
      <c r="AQ28" s="13">
        <v>0</v>
      </c>
      <c r="AR28" s="17">
        <v>0</v>
      </c>
      <c r="AS28" s="18">
        <v>0</v>
      </c>
      <c r="AT28" s="18">
        <v>0</v>
      </c>
      <c r="AU28" s="18">
        <v>0</v>
      </c>
      <c r="AV28" s="18">
        <v>0</v>
      </c>
      <c r="AW28" s="13">
        <v>0</v>
      </c>
      <c r="AX28" s="17">
        <v>0</v>
      </c>
      <c r="AY28" s="18">
        <v>0</v>
      </c>
      <c r="AZ28" s="18">
        <v>0</v>
      </c>
      <c r="BA28" s="18">
        <v>0</v>
      </c>
      <c r="BB28" s="18">
        <v>0</v>
      </c>
      <c r="BC28" s="13">
        <v>0</v>
      </c>
      <c r="BD28" s="17">
        <v>0</v>
      </c>
      <c r="BE28" s="18">
        <v>0</v>
      </c>
      <c r="BF28" s="18">
        <v>0</v>
      </c>
      <c r="BG28" s="18">
        <v>0</v>
      </c>
      <c r="BH28" s="18">
        <v>0</v>
      </c>
      <c r="BI28" s="13">
        <v>0</v>
      </c>
    </row>
    <row r="29" spans="1:61" x14ac:dyDescent="0.3">
      <c r="A29" s="4" t="s">
        <v>20</v>
      </c>
      <c r="B29" s="109">
        <v>0</v>
      </c>
      <c r="C29" s="110">
        <v>0</v>
      </c>
      <c r="D29" s="110">
        <v>0</v>
      </c>
      <c r="E29" s="110">
        <v>0</v>
      </c>
      <c r="F29" s="110">
        <v>0</v>
      </c>
      <c r="G29" s="111">
        <v>0</v>
      </c>
      <c r="H29" s="17">
        <v>0</v>
      </c>
      <c r="I29" s="18">
        <v>0</v>
      </c>
      <c r="J29" s="18">
        <v>0</v>
      </c>
      <c r="K29" s="18">
        <v>0</v>
      </c>
      <c r="L29" s="18">
        <v>0</v>
      </c>
      <c r="M29" s="13">
        <v>0</v>
      </c>
      <c r="N29" s="17">
        <v>0</v>
      </c>
      <c r="O29" s="18">
        <v>0</v>
      </c>
      <c r="P29" s="18">
        <v>0</v>
      </c>
      <c r="Q29" s="18">
        <v>0</v>
      </c>
      <c r="R29" s="18">
        <v>0</v>
      </c>
      <c r="S29" s="13">
        <v>0</v>
      </c>
      <c r="T29" s="17">
        <v>0</v>
      </c>
      <c r="U29" s="18">
        <v>0</v>
      </c>
      <c r="V29" s="18">
        <v>0</v>
      </c>
      <c r="W29" s="18">
        <v>0</v>
      </c>
      <c r="X29" s="18">
        <v>0</v>
      </c>
      <c r="Y29" s="13">
        <v>0</v>
      </c>
      <c r="Z29" s="17">
        <v>0</v>
      </c>
      <c r="AA29" s="18">
        <v>0</v>
      </c>
      <c r="AB29" s="18">
        <v>0</v>
      </c>
      <c r="AC29" s="18">
        <v>0</v>
      </c>
      <c r="AD29" s="18">
        <v>0</v>
      </c>
      <c r="AE29" s="13">
        <v>0</v>
      </c>
      <c r="AF29" s="17">
        <v>0</v>
      </c>
      <c r="AG29" s="18">
        <v>0</v>
      </c>
      <c r="AH29" s="18">
        <v>0</v>
      </c>
      <c r="AI29" s="18">
        <v>0</v>
      </c>
      <c r="AJ29" s="18">
        <v>0</v>
      </c>
      <c r="AK29" s="13">
        <v>0</v>
      </c>
      <c r="AL29" s="17">
        <v>0</v>
      </c>
      <c r="AM29" s="18">
        <v>0</v>
      </c>
      <c r="AN29" s="18">
        <v>0</v>
      </c>
      <c r="AO29" s="18">
        <v>0</v>
      </c>
      <c r="AP29" s="18">
        <v>0</v>
      </c>
      <c r="AQ29" s="13">
        <v>0</v>
      </c>
      <c r="AR29" s="17">
        <v>0</v>
      </c>
      <c r="AS29" s="18">
        <v>0</v>
      </c>
      <c r="AT29" s="18">
        <v>0</v>
      </c>
      <c r="AU29" s="18">
        <v>0</v>
      </c>
      <c r="AV29" s="18">
        <v>0</v>
      </c>
      <c r="AW29" s="13">
        <v>0</v>
      </c>
      <c r="AX29" s="17">
        <v>0</v>
      </c>
      <c r="AY29" s="18">
        <v>0</v>
      </c>
      <c r="AZ29" s="18">
        <v>0</v>
      </c>
      <c r="BA29" s="18">
        <v>0</v>
      </c>
      <c r="BB29" s="18">
        <v>0</v>
      </c>
      <c r="BC29" s="13">
        <v>0</v>
      </c>
      <c r="BD29" s="17">
        <v>0</v>
      </c>
      <c r="BE29" s="18">
        <v>0</v>
      </c>
      <c r="BF29" s="18">
        <v>0</v>
      </c>
      <c r="BG29" s="18">
        <v>0</v>
      </c>
      <c r="BH29" s="18">
        <v>0</v>
      </c>
      <c r="BI29" s="13">
        <v>0</v>
      </c>
    </row>
    <row r="30" spans="1:61" x14ac:dyDescent="0.3">
      <c r="A30" s="4" t="s">
        <v>21</v>
      </c>
      <c r="B30" s="109">
        <v>0</v>
      </c>
      <c r="C30" s="110">
        <v>0</v>
      </c>
      <c r="D30" s="110">
        <v>0</v>
      </c>
      <c r="E30" s="110">
        <v>0</v>
      </c>
      <c r="F30" s="110">
        <v>0</v>
      </c>
      <c r="G30" s="111">
        <v>0</v>
      </c>
      <c r="H30" s="17">
        <v>0</v>
      </c>
      <c r="I30" s="18">
        <v>0</v>
      </c>
      <c r="J30" s="18">
        <v>0</v>
      </c>
      <c r="K30" s="18">
        <v>0</v>
      </c>
      <c r="L30" s="18">
        <v>0</v>
      </c>
      <c r="M30" s="13">
        <v>0</v>
      </c>
      <c r="N30" s="17">
        <v>0</v>
      </c>
      <c r="O30" s="18">
        <v>0</v>
      </c>
      <c r="P30" s="18">
        <v>0</v>
      </c>
      <c r="Q30" s="18">
        <v>0</v>
      </c>
      <c r="R30" s="18">
        <v>0</v>
      </c>
      <c r="S30" s="13">
        <v>0</v>
      </c>
      <c r="T30" s="17">
        <v>0</v>
      </c>
      <c r="U30" s="18">
        <v>0</v>
      </c>
      <c r="V30" s="18">
        <v>0</v>
      </c>
      <c r="W30" s="18">
        <v>0</v>
      </c>
      <c r="X30" s="18">
        <v>0</v>
      </c>
      <c r="Y30" s="13">
        <v>0</v>
      </c>
      <c r="Z30" s="17">
        <v>0</v>
      </c>
      <c r="AA30" s="18">
        <v>0</v>
      </c>
      <c r="AB30" s="18">
        <v>0</v>
      </c>
      <c r="AC30" s="18">
        <v>0</v>
      </c>
      <c r="AD30" s="18">
        <v>0</v>
      </c>
      <c r="AE30" s="13">
        <v>0</v>
      </c>
      <c r="AF30" s="17">
        <v>0</v>
      </c>
      <c r="AG30" s="18">
        <v>0</v>
      </c>
      <c r="AH30" s="18">
        <v>0</v>
      </c>
      <c r="AI30" s="18">
        <v>0</v>
      </c>
      <c r="AJ30" s="18">
        <v>0</v>
      </c>
      <c r="AK30" s="13">
        <v>0</v>
      </c>
      <c r="AL30" s="17">
        <v>0</v>
      </c>
      <c r="AM30" s="18">
        <v>0</v>
      </c>
      <c r="AN30" s="18">
        <v>0</v>
      </c>
      <c r="AO30" s="18">
        <v>0</v>
      </c>
      <c r="AP30" s="18">
        <v>0</v>
      </c>
      <c r="AQ30" s="13">
        <v>0</v>
      </c>
      <c r="AR30" s="17">
        <v>0</v>
      </c>
      <c r="AS30" s="18">
        <v>0</v>
      </c>
      <c r="AT30" s="18">
        <v>0</v>
      </c>
      <c r="AU30" s="18">
        <v>0</v>
      </c>
      <c r="AV30" s="18">
        <v>0</v>
      </c>
      <c r="AW30" s="13">
        <v>0</v>
      </c>
      <c r="AX30" s="17">
        <v>0</v>
      </c>
      <c r="AY30" s="18">
        <v>0</v>
      </c>
      <c r="AZ30" s="18">
        <v>0</v>
      </c>
      <c r="BA30" s="18">
        <v>0</v>
      </c>
      <c r="BB30" s="18">
        <v>0</v>
      </c>
      <c r="BC30" s="13">
        <v>0</v>
      </c>
      <c r="BD30" s="17">
        <v>0</v>
      </c>
      <c r="BE30" s="18">
        <v>0</v>
      </c>
      <c r="BF30" s="18">
        <v>0</v>
      </c>
      <c r="BG30" s="18">
        <v>0</v>
      </c>
      <c r="BH30" s="18">
        <v>0</v>
      </c>
      <c r="BI30" s="13">
        <v>0</v>
      </c>
    </row>
    <row r="31" spans="1:61" x14ac:dyDescent="0.3">
      <c r="A31" s="4" t="s">
        <v>22</v>
      </c>
      <c r="B31" s="109">
        <v>0</v>
      </c>
      <c r="C31" s="110">
        <v>0</v>
      </c>
      <c r="D31" s="110">
        <v>0</v>
      </c>
      <c r="E31" s="110">
        <v>0</v>
      </c>
      <c r="F31" s="110">
        <v>0</v>
      </c>
      <c r="G31" s="111">
        <v>0</v>
      </c>
      <c r="H31" s="17">
        <v>0</v>
      </c>
      <c r="I31" s="18">
        <v>0</v>
      </c>
      <c r="J31" s="18">
        <v>0</v>
      </c>
      <c r="K31" s="18">
        <v>0</v>
      </c>
      <c r="L31" s="18">
        <v>0</v>
      </c>
      <c r="M31" s="13">
        <v>0</v>
      </c>
      <c r="N31" s="17">
        <v>0</v>
      </c>
      <c r="O31" s="18">
        <v>0</v>
      </c>
      <c r="P31" s="18">
        <v>0</v>
      </c>
      <c r="Q31" s="18">
        <v>0</v>
      </c>
      <c r="R31" s="18">
        <v>0</v>
      </c>
      <c r="S31" s="13">
        <v>0</v>
      </c>
      <c r="T31" s="17">
        <v>0</v>
      </c>
      <c r="U31" s="18">
        <v>0</v>
      </c>
      <c r="V31" s="18">
        <v>0</v>
      </c>
      <c r="W31" s="18">
        <v>0</v>
      </c>
      <c r="X31" s="18">
        <v>0</v>
      </c>
      <c r="Y31" s="13">
        <v>0</v>
      </c>
      <c r="Z31" s="17">
        <v>0</v>
      </c>
      <c r="AA31" s="18">
        <v>0</v>
      </c>
      <c r="AB31" s="18">
        <v>0</v>
      </c>
      <c r="AC31" s="18">
        <v>0</v>
      </c>
      <c r="AD31" s="18">
        <v>0</v>
      </c>
      <c r="AE31" s="13">
        <v>0</v>
      </c>
      <c r="AF31" s="17">
        <v>0</v>
      </c>
      <c r="AG31" s="18">
        <v>0</v>
      </c>
      <c r="AH31" s="18">
        <v>0</v>
      </c>
      <c r="AI31" s="18">
        <v>0</v>
      </c>
      <c r="AJ31" s="18">
        <v>0</v>
      </c>
      <c r="AK31" s="13">
        <v>0</v>
      </c>
      <c r="AL31" s="17">
        <v>0</v>
      </c>
      <c r="AM31" s="18">
        <v>0</v>
      </c>
      <c r="AN31" s="18">
        <v>0</v>
      </c>
      <c r="AO31" s="18">
        <v>0</v>
      </c>
      <c r="AP31" s="18">
        <v>0</v>
      </c>
      <c r="AQ31" s="13">
        <v>0</v>
      </c>
      <c r="AR31" s="17">
        <v>0</v>
      </c>
      <c r="AS31" s="18">
        <v>0</v>
      </c>
      <c r="AT31" s="18">
        <v>0</v>
      </c>
      <c r="AU31" s="18">
        <v>0</v>
      </c>
      <c r="AV31" s="18">
        <v>0</v>
      </c>
      <c r="AW31" s="13">
        <v>0</v>
      </c>
      <c r="AX31" s="17">
        <v>0</v>
      </c>
      <c r="AY31" s="18">
        <v>0</v>
      </c>
      <c r="AZ31" s="18">
        <v>0</v>
      </c>
      <c r="BA31" s="18">
        <v>0</v>
      </c>
      <c r="BB31" s="18">
        <v>0</v>
      </c>
      <c r="BC31" s="13">
        <v>0</v>
      </c>
      <c r="BD31" s="17">
        <v>0</v>
      </c>
      <c r="BE31" s="18">
        <v>0</v>
      </c>
      <c r="BF31" s="18">
        <v>0</v>
      </c>
      <c r="BG31" s="18">
        <v>0</v>
      </c>
      <c r="BH31" s="18">
        <v>0</v>
      </c>
      <c r="BI31" s="13">
        <v>0</v>
      </c>
    </row>
    <row r="32" spans="1:61" x14ac:dyDescent="0.3">
      <c r="A32" s="4" t="s">
        <v>23</v>
      </c>
      <c r="B32" s="109">
        <v>0</v>
      </c>
      <c r="C32" s="110">
        <v>0</v>
      </c>
      <c r="D32" s="110">
        <v>0</v>
      </c>
      <c r="E32" s="110">
        <v>0</v>
      </c>
      <c r="F32" s="110">
        <v>0</v>
      </c>
      <c r="G32" s="111">
        <v>0</v>
      </c>
      <c r="H32" s="17">
        <v>0</v>
      </c>
      <c r="I32" s="18">
        <v>0</v>
      </c>
      <c r="J32" s="18">
        <v>0</v>
      </c>
      <c r="K32" s="18">
        <v>0</v>
      </c>
      <c r="L32" s="18">
        <v>0</v>
      </c>
      <c r="M32" s="13">
        <v>0</v>
      </c>
      <c r="N32" s="17">
        <v>0</v>
      </c>
      <c r="O32" s="18">
        <v>0</v>
      </c>
      <c r="P32" s="18">
        <v>0</v>
      </c>
      <c r="Q32" s="18">
        <v>0</v>
      </c>
      <c r="R32" s="18">
        <v>0</v>
      </c>
      <c r="S32" s="13">
        <v>0</v>
      </c>
      <c r="T32" s="17">
        <v>0</v>
      </c>
      <c r="U32" s="18">
        <v>0</v>
      </c>
      <c r="V32" s="18">
        <v>0</v>
      </c>
      <c r="W32" s="18">
        <v>0</v>
      </c>
      <c r="X32" s="18">
        <v>0</v>
      </c>
      <c r="Y32" s="13">
        <v>0</v>
      </c>
      <c r="Z32" s="17">
        <v>0</v>
      </c>
      <c r="AA32" s="18">
        <v>0</v>
      </c>
      <c r="AB32" s="18">
        <v>0</v>
      </c>
      <c r="AC32" s="18">
        <v>0</v>
      </c>
      <c r="AD32" s="18">
        <v>0</v>
      </c>
      <c r="AE32" s="13">
        <v>0</v>
      </c>
      <c r="AF32" s="17">
        <v>0</v>
      </c>
      <c r="AG32" s="18">
        <v>0</v>
      </c>
      <c r="AH32" s="18">
        <v>0</v>
      </c>
      <c r="AI32" s="18">
        <v>0</v>
      </c>
      <c r="AJ32" s="18">
        <v>0</v>
      </c>
      <c r="AK32" s="13">
        <v>0</v>
      </c>
      <c r="AL32" s="17">
        <v>0</v>
      </c>
      <c r="AM32" s="18">
        <v>0</v>
      </c>
      <c r="AN32" s="18">
        <v>0</v>
      </c>
      <c r="AO32" s="18">
        <v>0</v>
      </c>
      <c r="AP32" s="18">
        <v>0</v>
      </c>
      <c r="AQ32" s="13">
        <v>0</v>
      </c>
      <c r="AR32" s="17">
        <v>0</v>
      </c>
      <c r="AS32" s="18">
        <v>0</v>
      </c>
      <c r="AT32" s="18">
        <v>0</v>
      </c>
      <c r="AU32" s="18">
        <v>0</v>
      </c>
      <c r="AV32" s="18">
        <v>0</v>
      </c>
      <c r="AW32" s="13">
        <v>0</v>
      </c>
      <c r="AX32" s="17">
        <v>0</v>
      </c>
      <c r="AY32" s="18">
        <v>0</v>
      </c>
      <c r="AZ32" s="18">
        <v>0</v>
      </c>
      <c r="BA32" s="18">
        <v>0</v>
      </c>
      <c r="BB32" s="18">
        <v>0</v>
      </c>
      <c r="BC32" s="13">
        <v>0</v>
      </c>
      <c r="BD32" s="17">
        <v>0</v>
      </c>
      <c r="BE32" s="18">
        <v>0</v>
      </c>
      <c r="BF32" s="18">
        <v>0</v>
      </c>
      <c r="BG32" s="18">
        <v>0</v>
      </c>
      <c r="BH32" s="18">
        <v>0</v>
      </c>
      <c r="BI32" s="13">
        <v>0</v>
      </c>
    </row>
    <row r="33" spans="1:61" x14ac:dyDescent="0.3">
      <c r="A33" s="4" t="s">
        <v>24</v>
      </c>
      <c r="B33" s="109">
        <v>0</v>
      </c>
      <c r="C33" s="110">
        <v>0</v>
      </c>
      <c r="D33" s="110">
        <v>0</v>
      </c>
      <c r="E33" s="110">
        <v>0</v>
      </c>
      <c r="F33" s="110">
        <v>0</v>
      </c>
      <c r="G33" s="111">
        <v>0</v>
      </c>
      <c r="H33" s="17">
        <v>0</v>
      </c>
      <c r="I33" s="18">
        <v>0</v>
      </c>
      <c r="J33" s="18">
        <v>0</v>
      </c>
      <c r="K33" s="18">
        <v>0</v>
      </c>
      <c r="L33" s="18">
        <v>0</v>
      </c>
      <c r="M33" s="13">
        <v>0</v>
      </c>
      <c r="N33" s="17">
        <v>0</v>
      </c>
      <c r="O33" s="18">
        <v>0</v>
      </c>
      <c r="P33" s="18">
        <v>0</v>
      </c>
      <c r="Q33" s="18">
        <v>0</v>
      </c>
      <c r="R33" s="18">
        <v>0</v>
      </c>
      <c r="S33" s="13">
        <v>0</v>
      </c>
      <c r="T33" s="17">
        <v>0</v>
      </c>
      <c r="U33" s="18">
        <v>0</v>
      </c>
      <c r="V33" s="18">
        <v>0</v>
      </c>
      <c r="W33" s="18">
        <v>0</v>
      </c>
      <c r="X33" s="18">
        <v>0</v>
      </c>
      <c r="Y33" s="13">
        <v>0</v>
      </c>
      <c r="Z33" s="17">
        <v>0</v>
      </c>
      <c r="AA33" s="18">
        <v>0</v>
      </c>
      <c r="AB33" s="18">
        <v>0</v>
      </c>
      <c r="AC33" s="18">
        <v>0</v>
      </c>
      <c r="AD33" s="18">
        <v>0</v>
      </c>
      <c r="AE33" s="13">
        <v>0</v>
      </c>
      <c r="AF33" s="17">
        <v>0</v>
      </c>
      <c r="AG33" s="18">
        <v>0</v>
      </c>
      <c r="AH33" s="18">
        <v>0</v>
      </c>
      <c r="AI33" s="18">
        <v>0</v>
      </c>
      <c r="AJ33" s="18">
        <v>0</v>
      </c>
      <c r="AK33" s="13">
        <v>0</v>
      </c>
      <c r="AL33" s="17">
        <v>0</v>
      </c>
      <c r="AM33" s="18">
        <v>0</v>
      </c>
      <c r="AN33" s="18">
        <v>0</v>
      </c>
      <c r="AO33" s="18">
        <v>0</v>
      </c>
      <c r="AP33" s="18">
        <v>0</v>
      </c>
      <c r="AQ33" s="13">
        <v>0</v>
      </c>
      <c r="AR33" s="17">
        <v>0</v>
      </c>
      <c r="AS33" s="18">
        <v>0</v>
      </c>
      <c r="AT33" s="18">
        <v>0</v>
      </c>
      <c r="AU33" s="18">
        <v>0</v>
      </c>
      <c r="AV33" s="18">
        <v>0</v>
      </c>
      <c r="AW33" s="13">
        <v>0</v>
      </c>
      <c r="AX33" s="17">
        <v>0</v>
      </c>
      <c r="AY33" s="18">
        <v>0</v>
      </c>
      <c r="AZ33" s="18">
        <v>0</v>
      </c>
      <c r="BA33" s="18">
        <v>0</v>
      </c>
      <c r="BB33" s="18">
        <v>0</v>
      </c>
      <c r="BC33" s="13">
        <v>0</v>
      </c>
      <c r="BD33" s="17">
        <v>0</v>
      </c>
      <c r="BE33" s="18">
        <v>0</v>
      </c>
      <c r="BF33" s="18">
        <v>0</v>
      </c>
      <c r="BG33" s="18">
        <v>0</v>
      </c>
      <c r="BH33" s="18">
        <v>0</v>
      </c>
      <c r="BI33" s="13">
        <v>0</v>
      </c>
    </row>
    <row r="34" spans="1:61" x14ac:dyDescent="0.3">
      <c r="A34" s="4" t="s">
        <v>25</v>
      </c>
      <c r="B34" s="109">
        <v>0</v>
      </c>
      <c r="C34" s="110">
        <v>0</v>
      </c>
      <c r="D34" s="110">
        <v>0</v>
      </c>
      <c r="E34" s="110">
        <v>0</v>
      </c>
      <c r="F34" s="110">
        <v>4272.7299999999996</v>
      </c>
      <c r="G34" s="111">
        <v>4272.7299999999996</v>
      </c>
      <c r="H34" s="17">
        <v>0</v>
      </c>
      <c r="I34" s="18">
        <v>0</v>
      </c>
      <c r="J34" s="18">
        <v>0</v>
      </c>
      <c r="K34" s="18">
        <v>0</v>
      </c>
      <c r="L34" s="18">
        <v>0</v>
      </c>
      <c r="M34" s="13">
        <v>0</v>
      </c>
      <c r="N34" s="17">
        <v>0</v>
      </c>
      <c r="O34" s="18">
        <v>0</v>
      </c>
      <c r="P34" s="18">
        <v>0</v>
      </c>
      <c r="Q34" s="18">
        <v>0</v>
      </c>
      <c r="R34" s="18">
        <v>0</v>
      </c>
      <c r="S34" s="13">
        <v>0</v>
      </c>
      <c r="T34" s="17">
        <v>0</v>
      </c>
      <c r="U34" s="18">
        <v>0</v>
      </c>
      <c r="V34" s="18">
        <v>0</v>
      </c>
      <c r="W34" s="18">
        <v>0</v>
      </c>
      <c r="X34" s="18">
        <v>0</v>
      </c>
      <c r="Y34" s="13">
        <v>0</v>
      </c>
      <c r="Z34" s="17">
        <v>0</v>
      </c>
      <c r="AA34" s="18">
        <v>0</v>
      </c>
      <c r="AB34" s="18">
        <v>0</v>
      </c>
      <c r="AC34" s="18">
        <v>0</v>
      </c>
      <c r="AD34" s="18">
        <v>0</v>
      </c>
      <c r="AE34" s="13">
        <v>0</v>
      </c>
      <c r="AF34" s="17">
        <v>0</v>
      </c>
      <c r="AG34" s="18">
        <v>0</v>
      </c>
      <c r="AH34" s="18">
        <v>0</v>
      </c>
      <c r="AI34" s="18">
        <v>0</v>
      </c>
      <c r="AJ34" s="18">
        <v>0</v>
      </c>
      <c r="AK34" s="13">
        <v>0</v>
      </c>
      <c r="AL34" s="17">
        <v>0</v>
      </c>
      <c r="AM34" s="18">
        <v>0</v>
      </c>
      <c r="AN34" s="18">
        <v>0</v>
      </c>
      <c r="AO34" s="18">
        <v>0</v>
      </c>
      <c r="AP34" s="18">
        <v>4272.7299999999996</v>
      </c>
      <c r="AQ34" s="13">
        <v>4272.7299999999996</v>
      </c>
      <c r="AR34" s="17">
        <v>0</v>
      </c>
      <c r="AS34" s="18">
        <v>0</v>
      </c>
      <c r="AT34" s="18">
        <v>0</v>
      </c>
      <c r="AU34" s="18">
        <v>0</v>
      </c>
      <c r="AV34" s="18">
        <v>0</v>
      </c>
      <c r="AW34" s="13">
        <v>0</v>
      </c>
      <c r="AX34" s="17">
        <v>0</v>
      </c>
      <c r="AY34" s="18">
        <v>0</v>
      </c>
      <c r="AZ34" s="18">
        <v>0</v>
      </c>
      <c r="BA34" s="18">
        <v>0</v>
      </c>
      <c r="BB34" s="18">
        <v>0</v>
      </c>
      <c r="BC34" s="13">
        <v>0</v>
      </c>
      <c r="BD34" s="17">
        <v>0</v>
      </c>
      <c r="BE34" s="18">
        <v>0</v>
      </c>
      <c r="BF34" s="18">
        <v>0</v>
      </c>
      <c r="BG34" s="18">
        <v>0</v>
      </c>
      <c r="BH34" s="18">
        <v>0</v>
      </c>
      <c r="BI34" s="13">
        <v>0</v>
      </c>
    </row>
    <row r="35" spans="1:61" x14ac:dyDescent="0.3">
      <c r="A35" s="4" t="s">
        <v>26</v>
      </c>
      <c r="B35" s="109">
        <v>0</v>
      </c>
      <c r="C35" s="110">
        <v>0</v>
      </c>
      <c r="D35" s="110">
        <v>0</v>
      </c>
      <c r="E35" s="110">
        <v>101096</v>
      </c>
      <c r="F35" s="110">
        <v>70000</v>
      </c>
      <c r="G35" s="111">
        <v>171096</v>
      </c>
      <c r="H35" s="17">
        <v>0</v>
      </c>
      <c r="I35" s="18">
        <v>0</v>
      </c>
      <c r="J35" s="18">
        <v>0</v>
      </c>
      <c r="K35" s="18">
        <v>0</v>
      </c>
      <c r="L35" s="18">
        <v>0</v>
      </c>
      <c r="M35" s="13">
        <v>0</v>
      </c>
      <c r="N35" s="17">
        <v>0</v>
      </c>
      <c r="O35" s="18">
        <v>0</v>
      </c>
      <c r="P35" s="18">
        <v>0</v>
      </c>
      <c r="Q35" s="18">
        <v>0</v>
      </c>
      <c r="R35" s="18">
        <v>0</v>
      </c>
      <c r="S35" s="13">
        <v>0</v>
      </c>
      <c r="T35" s="17">
        <v>0</v>
      </c>
      <c r="U35" s="18">
        <v>0</v>
      </c>
      <c r="V35" s="18">
        <v>0</v>
      </c>
      <c r="W35" s="18">
        <v>5088</v>
      </c>
      <c r="X35" s="18">
        <v>0</v>
      </c>
      <c r="Y35" s="13">
        <v>5088</v>
      </c>
      <c r="Z35" s="17">
        <v>0</v>
      </c>
      <c r="AA35" s="18">
        <v>0</v>
      </c>
      <c r="AB35" s="18">
        <v>0</v>
      </c>
      <c r="AC35" s="18">
        <v>0</v>
      </c>
      <c r="AD35" s="18">
        <v>0</v>
      </c>
      <c r="AE35" s="13">
        <v>0</v>
      </c>
      <c r="AF35" s="17">
        <v>0</v>
      </c>
      <c r="AG35" s="18">
        <v>0</v>
      </c>
      <c r="AH35" s="18">
        <v>0</v>
      </c>
      <c r="AI35" s="18">
        <v>0</v>
      </c>
      <c r="AJ35" s="18">
        <v>70000</v>
      </c>
      <c r="AK35" s="13">
        <v>70000</v>
      </c>
      <c r="AL35" s="17">
        <v>0</v>
      </c>
      <c r="AM35" s="18">
        <v>0</v>
      </c>
      <c r="AN35" s="18">
        <v>0</v>
      </c>
      <c r="AO35" s="18">
        <v>0</v>
      </c>
      <c r="AP35" s="18">
        <v>0</v>
      </c>
      <c r="AQ35" s="13">
        <v>0</v>
      </c>
      <c r="AR35" s="17">
        <v>0</v>
      </c>
      <c r="AS35" s="18">
        <v>0</v>
      </c>
      <c r="AT35" s="18">
        <v>0</v>
      </c>
      <c r="AU35" s="18">
        <v>0</v>
      </c>
      <c r="AV35" s="18">
        <v>0</v>
      </c>
      <c r="AW35" s="13">
        <v>0</v>
      </c>
      <c r="AX35" s="17">
        <v>0</v>
      </c>
      <c r="AY35" s="18">
        <v>0</v>
      </c>
      <c r="AZ35" s="18">
        <v>0</v>
      </c>
      <c r="BA35" s="18">
        <v>78665</v>
      </c>
      <c r="BB35" s="18">
        <v>0</v>
      </c>
      <c r="BC35" s="13">
        <v>78665</v>
      </c>
      <c r="BD35" s="17">
        <v>0</v>
      </c>
      <c r="BE35" s="18">
        <v>0</v>
      </c>
      <c r="BF35" s="18">
        <v>0</v>
      </c>
      <c r="BG35" s="18">
        <v>17343</v>
      </c>
      <c r="BH35" s="18">
        <v>0</v>
      </c>
      <c r="BI35" s="13">
        <v>17343</v>
      </c>
    </row>
    <row r="36" spans="1:61" x14ac:dyDescent="0.3">
      <c r="A36" s="4" t="s">
        <v>27</v>
      </c>
      <c r="B36" s="109">
        <v>0</v>
      </c>
      <c r="C36" s="110">
        <v>0</v>
      </c>
      <c r="D36" s="110">
        <v>0</v>
      </c>
      <c r="E36" s="110">
        <v>0</v>
      </c>
      <c r="F36" s="110">
        <v>0</v>
      </c>
      <c r="G36" s="111">
        <v>0</v>
      </c>
      <c r="H36" s="17">
        <v>0</v>
      </c>
      <c r="I36" s="18">
        <v>0</v>
      </c>
      <c r="J36" s="18">
        <v>0</v>
      </c>
      <c r="K36" s="18">
        <v>0</v>
      </c>
      <c r="L36" s="18">
        <v>0</v>
      </c>
      <c r="M36" s="13">
        <v>0</v>
      </c>
      <c r="N36" s="17">
        <v>0</v>
      </c>
      <c r="O36" s="18">
        <v>0</v>
      </c>
      <c r="P36" s="18">
        <v>0</v>
      </c>
      <c r="Q36" s="18">
        <v>0</v>
      </c>
      <c r="R36" s="18">
        <v>0</v>
      </c>
      <c r="S36" s="13">
        <v>0</v>
      </c>
      <c r="T36" s="17">
        <v>0</v>
      </c>
      <c r="U36" s="18">
        <v>0</v>
      </c>
      <c r="V36" s="18">
        <v>0</v>
      </c>
      <c r="W36" s="18">
        <v>0</v>
      </c>
      <c r="X36" s="18">
        <v>0</v>
      </c>
      <c r="Y36" s="13">
        <v>0</v>
      </c>
      <c r="Z36" s="17">
        <v>0</v>
      </c>
      <c r="AA36" s="18">
        <v>0</v>
      </c>
      <c r="AB36" s="18">
        <v>0</v>
      </c>
      <c r="AC36" s="18">
        <v>0</v>
      </c>
      <c r="AD36" s="18">
        <v>0</v>
      </c>
      <c r="AE36" s="13">
        <v>0</v>
      </c>
      <c r="AF36" s="17">
        <v>0</v>
      </c>
      <c r="AG36" s="18">
        <v>0</v>
      </c>
      <c r="AH36" s="18">
        <v>0</v>
      </c>
      <c r="AI36" s="18">
        <v>0</v>
      </c>
      <c r="AJ36" s="18">
        <v>0</v>
      </c>
      <c r="AK36" s="13">
        <v>0</v>
      </c>
      <c r="AL36" s="17">
        <v>0</v>
      </c>
      <c r="AM36" s="18">
        <v>0</v>
      </c>
      <c r="AN36" s="18">
        <v>0</v>
      </c>
      <c r="AO36" s="18">
        <v>0</v>
      </c>
      <c r="AP36" s="18">
        <v>0</v>
      </c>
      <c r="AQ36" s="13">
        <v>0</v>
      </c>
      <c r="AR36" s="17">
        <v>0</v>
      </c>
      <c r="AS36" s="18">
        <v>0</v>
      </c>
      <c r="AT36" s="18">
        <v>0</v>
      </c>
      <c r="AU36" s="18">
        <v>0</v>
      </c>
      <c r="AV36" s="18">
        <v>0</v>
      </c>
      <c r="AW36" s="13">
        <v>0</v>
      </c>
      <c r="AX36" s="17">
        <v>0</v>
      </c>
      <c r="AY36" s="18">
        <v>0</v>
      </c>
      <c r="AZ36" s="18">
        <v>0</v>
      </c>
      <c r="BA36" s="18">
        <v>0</v>
      </c>
      <c r="BB36" s="18">
        <v>0</v>
      </c>
      <c r="BC36" s="13">
        <v>0</v>
      </c>
      <c r="BD36" s="17">
        <v>0</v>
      </c>
      <c r="BE36" s="18">
        <v>0</v>
      </c>
      <c r="BF36" s="18">
        <v>0</v>
      </c>
      <c r="BG36" s="18">
        <v>0</v>
      </c>
      <c r="BH36" s="18">
        <v>0</v>
      </c>
      <c r="BI36" s="13">
        <v>0</v>
      </c>
    </row>
    <row r="37" spans="1:61" x14ac:dyDescent="0.3">
      <c r="A37" s="4" t="s">
        <v>28</v>
      </c>
      <c r="B37" s="109">
        <v>0</v>
      </c>
      <c r="C37" s="110">
        <v>0</v>
      </c>
      <c r="D37" s="110">
        <v>0</v>
      </c>
      <c r="E37" s="110">
        <v>0</v>
      </c>
      <c r="F37" s="110">
        <v>0</v>
      </c>
      <c r="G37" s="111">
        <v>0</v>
      </c>
      <c r="H37" s="17">
        <v>0</v>
      </c>
      <c r="I37" s="18">
        <v>0</v>
      </c>
      <c r="J37" s="18">
        <v>0</v>
      </c>
      <c r="K37" s="18">
        <v>0</v>
      </c>
      <c r="L37" s="18">
        <v>0</v>
      </c>
      <c r="M37" s="13">
        <v>0</v>
      </c>
      <c r="N37" s="17">
        <v>0</v>
      </c>
      <c r="O37" s="18">
        <v>0</v>
      </c>
      <c r="P37" s="18">
        <v>0</v>
      </c>
      <c r="Q37" s="18">
        <v>0</v>
      </c>
      <c r="R37" s="18">
        <v>0</v>
      </c>
      <c r="S37" s="13">
        <v>0</v>
      </c>
      <c r="T37" s="17">
        <v>0</v>
      </c>
      <c r="U37" s="18">
        <v>0</v>
      </c>
      <c r="V37" s="18">
        <v>0</v>
      </c>
      <c r="W37" s="18">
        <v>0</v>
      </c>
      <c r="X37" s="18">
        <v>0</v>
      </c>
      <c r="Y37" s="13">
        <v>0</v>
      </c>
      <c r="Z37" s="17">
        <v>0</v>
      </c>
      <c r="AA37" s="18">
        <v>0</v>
      </c>
      <c r="AB37" s="18">
        <v>0</v>
      </c>
      <c r="AC37" s="18">
        <v>0</v>
      </c>
      <c r="AD37" s="18">
        <v>0</v>
      </c>
      <c r="AE37" s="13">
        <v>0</v>
      </c>
      <c r="AF37" s="17">
        <v>0</v>
      </c>
      <c r="AG37" s="18">
        <v>0</v>
      </c>
      <c r="AH37" s="18">
        <v>0</v>
      </c>
      <c r="AI37" s="18">
        <v>0</v>
      </c>
      <c r="AJ37" s="18">
        <v>0</v>
      </c>
      <c r="AK37" s="13">
        <v>0</v>
      </c>
      <c r="AL37" s="17">
        <v>0</v>
      </c>
      <c r="AM37" s="18">
        <v>0</v>
      </c>
      <c r="AN37" s="18">
        <v>0</v>
      </c>
      <c r="AO37" s="18">
        <v>0</v>
      </c>
      <c r="AP37" s="18">
        <v>0</v>
      </c>
      <c r="AQ37" s="13">
        <v>0</v>
      </c>
      <c r="AR37" s="17">
        <v>0</v>
      </c>
      <c r="AS37" s="18">
        <v>0</v>
      </c>
      <c r="AT37" s="18">
        <v>0</v>
      </c>
      <c r="AU37" s="18">
        <v>0</v>
      </c>
      <c r="AV37" s="18">
        <v>0</v>
      </c>
      <c r="AW37" s="13">
        <v>0</v>
      </c>
      <c r="AX37" s="17">
        <v>0</v>
      </c>
      <c r="AY37" s="18">
        <v>0</v>
      </c>
      <c r="AZ37" s="18">
        <v>0</v>
      </c>
      <c r="BA37" s="18">
        <v>0</v>
      </c>
      <c r="BB37" s="18">
        <v>0</v>
      </c>
      <c r="BC37" s="13">
        <v>0</v>
      </c>
      <c r="BD37" s="17">
        <v>0</v>
      </c>
      <c r="BE37" s="18">
        <v>0</v>
      </c>
      <c r="BF37" s="18">
        <v>0</v>
      </c>
      <c r="BG37" s="18">
        <v>0</v>
      </c>
      <c r="BH37" s="18">
        <v>0</v>
      </c>
      <c r="BI37" s="13">
        <v>0</v>
      </c>
    </row>
    <row r="38" spans="1:61" x14ac:dyDescent="0.3">
      <c r="A38" s="4" t="s">
        <v>29</v>
      </c>
      <c r="B38" s="109">
        <v>0</v>
      </c>
      <c r="C38" s="110">
        <v>0</v>
      </c>
      <c r="D38" s="110">
        <v>0</v>
      </c>
      <c r="E38" s="110">
        <v>0</v>
      </c>
      <c r="F38" s="110">
        <v>0</v>
      </c>
      <c r="G38" s="111">
        <v>0</v>
      </c>
      <c r="H38" s="17">
        <v>0</v>
      </c>
      <c r="I38" s="18">
        <v>0</v>
      </c>
      <c r="J38" s="18">
        <v>0</v>
      </c>
      <c r="K38" s="18">
        <v>0</v>
      </c>
      <c r="L38" s="18">
        <v>0</v>
      </c>
      <c r="M38" s="13">
        <v>0</v>
      </c>
      <c r="N38" s="17">
        <v>0</v>
      </c>
      <c r="O38" s="18">
        <v>0</v>
      </c>
      <c r="P38" s="18">
        <v>0</v>
      </c>
      <c r="Q38" s="18">
        <v>0</v>
      </c>
      <c r="R38" s="18">
        <v>0</v>
      </c>
      <c r="S38" s="13">
        <v>0</v>
      </c>
      <c r="T38" s="17">
        <v>0</v>
      </c>
      <c r="U38" s="18">
        <v>0</v>
      </c>
      <c r="V38" s="18">
        <v>0</v>
      </c>
      <c r="W38" s="18">
        <v>0</v>
      </c>
      <c r="X38" s="18">
        <v>0</v>
      </c>
      <c r="Y38" s="13">
        <v>0</v>
      </c>
      <c r="Z38" s="17">
        <v>0</v>
      </c>
      <c r="AA38" s="18">
        <v>0</v>
      </c>
      <c r="AB38" s="18">
        <v>0</v>
      </c>
      <c r="AC38" s="18">
        <v>0</v>
      </c>
      <c r="AD38" s="18">
        <v>0</v>
      </c>
      <c r="AE38" s="13">
        <v>0</v>
      </c>
      <c r="AF38" s="17">
        <v>0</v>
      </c>
      <c r="AG38" s="18">
        <v>0</v>
      </c>
      <c r="AH38" s="18">
        <v>0</v>
      </c>
      <c r="AI38" s="18">
        <v>0</v>
      </c>
      <c r="AJ38" s="18">
        <v>0</v>
      </c>
      <c r="AK38" s="13">
        <v>0</v>
      </c>
      <c r="AL38" s="17">
        <v>0</v>
      </c>
      <c r="AM38" s="18">
        <v>0</v>
      </c>
      <c r="AN38" s="18">
        <v>0</v>
      </c>
      <c r="AO38" s="18">
        <v>0</v>
      </c>
      <c r="AP38" s="18">
        <v>0</v>
      </c>
      <c r="AQ38" s="13">
        <v>0</v>
      </c>
      <c r="AR38" s="17">
        <v>0</v>
      </c>
      <c r="AS38" s="18">
        <v>0</v>
      </c>
      <c r="AT38" s="18">
        <v>0</v>
      </c>
      <c r="AU38" s="18">
        <v>0</v>
      </c>
      <c r="AV38" s="18">
        <v>0</v>
      </c>
      <c r="AW38" s="13">
        <v>0</v>
      </c>
      <c r="AX38" s="17">
        <v>0</v>
      </c>
      <c r="AY38" s="18">
        <v>0</v>
      </c>
      <c r="AZ38" s="18">
        <v>0</v>
      </c>
      <c r="BA38" s="18">
        <v>0</v>
      </c>
      <c r="BB38" s="18">
        <v>0</v>
      </c>
      <c r="BC38" s="13">
        <v>0</v>
      </c>
      <c r="BD38" s="17">
        <v>0</v>
      </c>
      <c r="BE38" s="18">
        <v>0</v>
      </c>
      <c r="BF38" s="18">
        <v>0</v>
      </c>
      <c r="BG38" s="18">
        <v>0</v>
      </c>
      <c r="BH38" s="18">
        <v>0</v>
      </c>
      <c r="BI38" s="13">
        <v>0</v>
      </c>
    </row>
    <row r="39" spans="1:61" x14ac:dyDescent="0.3">
      <c r="A39" s="4" t="s">
        <v>30</v>
      </c>
      <c r="B39" s="109">
        <v>0</v>
      </c>
      <c r="C39" s="110">
        <v>0</v>
      </c>
      <c r="D39" s="110">
        <v>0</v>
      </c>
      <c r="E39" s="110">
        <v>0</v>
      </c>
      <c r="F39" s="110">
        <v>0</v>
      </c>
      <c r="G39" s="111">
        <v>0</v>
      </c>
      <c r="H39" s="17">
        <v>0</v>
      </c>
      <c r="I39" s="18">
        <v>0</v>
      </c>
      <c r="J39" s="18">
        <v>0</v>
      </c>
      <c r="K39" s="18">
        <v>0</v>
      </c>
      <c r="L39" s="18">
        <v>0</v>
      </c>
      <c r="M39" s="13">
        <v>0</v>
      </c>
      <c r="N39" s="17">
        <v>0</v>
      </c>
      <c r="O39" s="18">
        <v>0</v>
      </c>
      <c r="P39" s="18">
        <v>0</v>
      </c>
      <c r="Q39" s="18">
        <v>0</v>
      </c>
      <c r="R39" s="18">
        <v>0</v>
      </c>
      <c r="S39" s="13">
        <v>0</v>
      </c>
      <c r="T39" s="17">
        <v>0</v>
      </c>
      <c r="U39" s="18">
        <v>0</v>
      </c>
      <c r="V39" s="18">
        <v>0</v>
      </c>
      <c r="W39" s="18">
        <v>0</v>
      </c>
      <c r="X39" s="18">
        <v>0</v>
      </c>
      <c r="Y39" s="13">
        <v>0</v>
      </c>
      <c r="Z39" s="17">
        <v>0</v>
      </c>
      <c r="AA39" s="18">
        <v>0</v>
      </c>
      <c r="AB39" s="18">
        <v>0</v>
      </c>
      <c r="AC39" s="18">
        <v>0</v>
      </c>
      <c r="AD39" s="18">
        <v>0</v>
      </c>
      <c r="AE39" s="13">
        <v>0</v>
      </c>
      <c r="AF39" s="17">
        <v>0</v>
      </c>
      <c r="AG39" s="18">
        <v>0</v>
      </c>
      <c r="AH39" s="18">
        <v>0</v>
      </c>
      <c r="AI39" s="18">
        <v>0</v>
      </c>
      <c r="AJ39" s="18">
        <v>0</v>
      </c>
      <c r="AK39" s="13">
        <v>0</v>
      </c>
      <c r="AL39" s="17">
        <v>0</v>
      </c>
      <c r="AM39" s="18">
        <v>0</v>
      </c>
      <c r="AN39" s="18">
        <v>0</v>
      </c>
      <c r="AO39" s="18">
        <v>0</v>
      </c>
      <c r="AP39" s="18">
        <v>0</v>
      </c>
      <c r="AQ39" s="13">
        <v>0</v>
      </c>
      <c r="AR39" s="17">
        <v>0</v>
      </c>
      <c r="AS39" s="18">
        <v>0</v>
      </c>
      <c r="AT39" s="18">
        <v>0</v>
      </c>
      <c r="AU39" s="18">
        <v>0</v>
      </c>
      <c r="AV39" s="18">
        <v>0</v>
      </c>
      <c r="AW39" s="13">
        <v>0</v>
      </c>
      <c r="AX39" s="17">
        <v>0</v>
      </c>
      <c r="AY39" s="18">
        <v>0</v>
      </c>
      <c r="AZ39" s="18">
        <v>0</v>
      </c>
      <c r="BA39" s="18">
        <v>0</v>
      </c>
      <c r="BB39" s="18">
        <v>0</v>
      </c>
      <c r="BC39" s="13">
        <v>0</v>
      </c>
      <c r="BD39" s="17">
        <v>0</v>
      </c>
      <c r="BE39" s="18">
        <v>0</v>
      </c>
      <c r="BF39" s="18">
        <v>0</v>
      </c>
      <c r="BG39" s="18">
        <v>0</v>
      </c>
      <c r="BH39" s="18">
        <v>0</v>
      </c>
      <c r="BI39" s="13">
        <v>0</v>
      </c>
    </row>
    <row r="40" spans="1:61" x14ac:dyDescent="0.3">
      <c r="A40" s="4" t="s">
        <v>31</v>
      </c>
      <c r="B40" s="109">
        <v>0</v>
      </c>
      <c r="C40" s="110">
        <v>0</v>
      </c>
      <c r="D40" s="110">
        <v>0</v>
      </c>
      <c r="E40" s="110">
        <v>0</v>
      </c>
      <c r="F40" s="110">
        <v>0</v>
      </c>
      <c r="G40" s="111">
        <v>0</v>
      </c>
      <c r="H40" s="17">
        <v>0</v>
      </c>
      <c r="I40" s="18">
        <v>0</v>
      </c>
      <c r="J40" s="18">
        <v>0</v>
      </c>
      <c r="K40" s="18">
        <v>0</v>
      </c>
      <c r="L40" s="18">
        <v>0</v>
      </c>
      <c r="M40" s="13">
        <v>0</v>
      </c>
      <c r="N40" s="17">
        <v>0</v>
      </c>
      <c r="O40" s="18">
        <v>0</v>
      </c>
      <c r="P40" s="18">
        <v>0</v>
      </c>
      <c r="Q40" s="18">
        <v>0</v>
      </c>
      <c r="R40" s="18">
        <v>0</v>
      </c>
      <c r="S40" s="13">
        <v>0</v>
      </c>
      <c r="T40" s="17">
        <v>0</v>
      </c>
      <c r="U40" s="18">
        <v>0</v>
      </c>
      <c r="V40" s="18">
        <v>0</v>
      </c>
      <c r="W40" s="18">
        <v>0</v>
      </c>
      <c r="X40" s="18">
        <v>0</v>
      </c>
      <c r="Y40" s="13">
        <v>0</v>
      </c>
      <c r="Z40" s="17">
        <v>0</v>
      </c>
      <c r="AA40" s="18">
        <v>0</v>
      </c>
      <c r="AB40" s="18">
        <v>0</v>
      </c>
      <c r="AC40" s="18">
        <v>0</v>
      </c>
      <c r="AD40" s="18">
        <v>0</v>
      </c>
      <c r="AE40" s="13">
        <v>0</v>
      </c>
      <c r="AF40" s="17">
        <v>0</v>
      </c>
      <c r="AG40" s="18">
        <v>0</v>
      </c>
      <c r="AH40" s="18">
        <v>0</v>
      </c>
      <c r="AI40" s="18">
        <v>0</v>
      </c>
      <c r="AJ40" s="18">
        <v>0</v>
      </c>
      <c r="AK40" s="13">
        <v>0</v>
      </c>
      <c r="AL40" s="17">
        <v>0</v>
      </c>
      <c r="AM40" s="18">
        <v>0</v>
      </c>
      <c r="AN40" s="18">
        <v>0</v>
      </c>
      <c r="AO40" s="18">
        <v>0</v>
      </c>
      <c r="AP40" s="18">
        <v>0</v>
      </c>
      <c r="AQ40" s="13">
        <v>0</v>
      </c>
      <c r="AR40" s="17">
        <v>0</v>
      </c>
      <c r="AS40" s="18">
        <v>0</v>
      </c>
      <c r="AT40" s="18">
        <v>0</v>
      </c>
      <c r="AU40" s="18">
        <v>0</v>
      </c>
      <c r="AV40" s="18">
        <v>0</v>
      </c>
      <c r="AW40" s="13">
        <v>0</v>
      </c>
      <c r="AX40" s="17">
        <v>0</v>
      </c>
      <c r="AY40" s="18">
        <v>0</v>
      </c>
      <c r="AZ40" s="18">
        <v>0</v>
      </c>
      <c r="BA40" s="18">
        <v>0</v>
      </c>
      <c r="BB40" s="18">
        <v>0</v>
      </c>
      <c r="BC40" s="13">
        <v>0</v>
      </c>
      <c r="BD40" s="17">
        <v>0</v>
      </c>
      <c r="BE40" s="18">
        <v>0</v>
      </c>
      <c r="BF40" s="18">
        <v>0</v>
      </c>
      <c r="BG40" s="18">
        <v>0</v>
      </c>
      <c r="BH40" s="18">
        <v>0</v>
      </c>
      <c r="BI40" s="13">
        <v>0</v>
      </c>
    </row>
    <row r="41" spans="1:61" x14ac:dyDescent="0.3">
      <c r="A41" s="4" t="s">
        <v>32</v>
      </c>
      <c r="B41" s="109">
        <v>0</v>
      </c>
      <c r="C41" s="110">
        <v>0</v>
      </c>
      <c r="D41" s="110">
        <v>0</v>
      </c>
      <c r="E41" s="110">
        <v>2932</v>
      </c>
      <c r="F41" s="110">
        <v>0</v>
      </c>
      <c r="G41" s="111">
        <v>2932</v>
      </c>
      <c r="H41" s="17">
        <v>0</v>
      </c>
      <c r="I41" s="18">
        <v>0</v>
      </c>
      <c r="J41" s="18">
        <v>0</v>
      </c>
      <c r="K41" s="18">
        <v>966</v>
      </c>
      <c r="L41" s="18">
        <v>0</v>
      </c>
      <c r="M41" s="13">
        <v>966</v>
      </c>
      <c r="N41" s="17">
        <v>0</v>
      </c>
      <c r="O41" s="18">
        <v>0</v>
      </c>
      <c r="P41" s="18">
        <v>0</v>
      </c>
      <c r="Q41" s="18">
        <v>966</v>
      </c>
      <c r="R41" s="18">
        <v>0</v>
      </c>
      <c r="S41" s="13">
        <v>966</v>
      </c>
      <c r="T41" s="17">
        <v>0</v>
      </c>
      <c r="U41" s="18">
        <v>0</v>
      </c>
      <c r="V41" s="18">
        <v>0</v>
      </c>
      <c r="W41" s="18">
        <v>0</v>
      </c>
      <c r="X41" s="18">
        <v>0</v>
      </c>
      <c r="Y41" s="13">
        <v>0</v>
      </c>
      <c r="Z41" s="17">
        <v>0</v>
      </c>
      <c r="AA41" s="18">
        <v>0</v>
      </c>
      <c r="AB41" s="18">
        <v>0</v>
      </c>
      <c r="AC41" s="18">
        <v>0</v>
      </c>
      <c r="AD41" s="18">
        <v>0</v>
      </c>
      <c r="AE41" s="13">
        <v>0</v>
      </c>
      <c r="AF41" s="17">
        <v>0</v>
      </c>
      <c r="AG41" s="18">
        <v>0</v>
      </c>
      <c r="AH41" s="18">
        <v>0</v>
      </c>
      <c r="AI41" s="18">
        <v>0</v>
      </c>
      <c r="AJ41" s="18">
        <v>0</v>
      </c>
      <c r="AK41" s="13">
        <v>0</v>
      </c>
      <c r="AL41" s="17">
        <v>0</v>
      </c>
      <c r="AM41" s="18">
        <v>0</v>
      </c>
      <c r="AN41" s="18">
        <v>0</v>
      </c>
      <c r="AO41" s="18">
        <v>1000</v>
      </c>
      <c r="AP41" s="18">
        <v>0</v>
      </c>
      <c r="AQ41" s="13">
        <v>1000</v>
      </c>
      <c r="AR41" s="17">
        <v>0</v>
      </c>
      <c r="AS41" s="18">
        <v>0</v>
      </c>
      <c r="AT41" s="18">
        <v>0</v>
      </c>
      <c r="AU41" s="18">
        <v>0</v>
      </c>
      <c r="AV41" s="18">
        <v>0</v>
      </c>
      <c r="AW41" s="13">
        <v>0</v>
      </c>
      <c r="AX41" s="17">
        <v>0</v>
      </c>
      <c r="AY41" s="18">
        <v>0</v>
      </c>
      <c r="AZ41" s="18">
        <v>0</v>
      </c>
      <c r="BA41" s="18">
        <v>0</v>
      </c>
      <c r="BB41" s="18">
        <v>0</v>
      </c>
      <c r="BC41" s="13">
        <v>0</v>
      </c>
      <c r="BD41" s="17">
        <v>0</v>
      </c>
      <c r="BE41" s="18">
        <v>0</v>
      </c>
      <c r="BF41" s="18">
        <v>0</v>
      </c>
      <c r="BG41" s="18">
        <v>0</v>
      </c>
      <c r="BH41" s="18">
        <v>0</v>
      </c>
      <c r="BI41" s="13">
        <v>0</v>
      </c>
    </row>
    <row r="42" spans="1:61" x14ac:dyDescent="0.3">
      <c r="A42" s="4" t="s">
        <v>33</v>
      </c>
      <c r="B42" s="109">
        <v>0</v>
      </c>
      <c r="C42" s="110">
        <v>0</v>
      </c>
      <c r="D42" s="110">
        <v>0</v>
      </c>
      <c r="E42" s="110">
        <v>0</v>
      </c>
      <c r="F42" s="110">
        <v>0</v>
      </c>
      <c r="G42" s="111">
        <v>0</v>
      </c>
      <c r="H42" s="17">
        <v>0</v>
      </c>
      <c r="I42" s="18">
        <v>0</v>
      </c>
      <c r="J42" s="18">
        <v>0</v>
      </c>
      <c r="K42" s="18">
        <v>0</v>
      </c>
      <c r="L42" s="18">
        <v>0</v>
      </c>
      <c r="M42" s="13">
        <v>0</v>
      </c>
      <c r="N42" s="17">
        <v>0</v>
      </c>
      <c r="O42" s="18">
        <v>0</v>
      </c>
      <c r="P42" s="18">
        <v>0</v>
      </c>
      <c r="Q42" s="18">
        <v>0</v>
      </c>
      <c r="R42" s="18">
        <v>0</v>
      </c>
      <c r="S42" s="13">
        <v>0</v>
      </c>
      <c r="T42" s="17">
        <v>0</v>
      </c>
      <c r="U42" s="18">
        <v>0</v>
      </c>
      <c r="V42" s="18">
        <v>0</v>
      </c>
      <c r="W42" s="18">
        <v>0</v>
      </c>
      <c r="X42" s="18">
        <v>0</v>
      </c>
      <c r="Y42" s="13">
        <v>0</v>
      </c>
      <c r="Z42" s="17">
        <v>0</v>
      </c>
      <c r="AA42" s="18">
        <v>0</v>
      </c>
      <c r="AB42" s="18">
        <v>0</v>
      </c>
      <c r="AC42" s="18">
        <v>0</v>
      </c>
      <c r="AD42" s="18">
        <v>0</v>
      </c>
      <c r="AE42" s="13">
        <v>0</v>
      </c>
      <c r="AF42" s="17">
        <v>0</v>
      </c>
      <c r="AG42" s="18">
        <v>0</v>
      </c>
      <c r="AH42" s="18">
        <v>0</v>
      </c>
      <c r="AI42" s="18">
        <v>0</v>
      </c>
      <c r="AJ42" s="18">
        <v>0</v>
      </c>
      <c r="AK42" s="13">
        <v>0</v>
      </c>
      <c r="AL42" s="17">
        <v>0</v>
      </c>
      <c r="AM42" s="18">
        <v>0</v>
      </c>
      <c r="AN42" s="18">
        <v>0</v>
      </c>
      <c r="AO42" s="18">
        <v>0</v>
      </c>
      <c r="AP42" s="18">
        <v>0</v>
      </c>
      <c r="AQ42" s="13">
        <v>0</v>
      </c>
      <c r="AR42" s="17">
        <v>0</v>
      </c>
      <c r="AS42" s="18">
        <v>0</v>
      </c>
      <c r="AT42" s="18">
        <v>0</v>
      </c>
      <c r="AU42" s="18">
        <v>0</v>
      </c>
      <c r="AV42" s="18">
        <v>0</v>
      </c>
      <c r="AW42" s="13">
        <v>0</v>
      </c>
      <c r="AX42" s="17">
        <v>0</v>
      </c>
      <c r="AY42" s="18">
        <v>0</v>
      </c>
      <c r="AZ42" s="18">
        <v>0</v>
      </c>
      <c r="BA42" s="18">
        <v>0</v>
      </c>
      <c r="BB42" s="18">
        <v>0</v>
      </c>
      <c r="BC42" s="13">
        <v>0</v>
      </c>
      <c r="BD42" s="17">
        <v>0</v>
      </c>
      <c r="BE42" s="18">
        <v>0</v>
      </c>
      <c r="BF42" s="18">
        <v>0</v>
      </c>
      <c r="BG42" s="18">
        <v>0</v>
      </c>
      <c r="BH42" s="18">
        <v>0</v>
      </c>
      <c r="BI42" s="13">
        <v>0</v>
      </c>
    </row>
    <row r="43" spans="1:61" x14ac:dyDescent="0.3">
      <c r="A43" s="4" t="s">
        <v>34</v>
      </c>
      <c r="B43" s="109">
        <v>0</v>
      </c>
      <c r="C43" s="110">
        <v>0</v>
      </c>
      <c r="D43" s="110">
        <v>0</v>
      </c>
      <c r="E43" s="110">
        <v>0</v>
      </c>
      <c r="F43" s="110">
        <v>0</v>
      </c>
      <c r="G43" s="111">
        <v>0</v>
      </c>
      <c r="H43" s="17">
        <v>0</v>
      </c>
      <c r="I43" s="18">
        <v>0</v>
      </c>
      <c r="J43" s="18">
        <v>0</v>
      </c>
      <c r="K43" s="18">
        <v>0</v>
      </c>
      <c r="L43" s="18">
        <v>0</v>
      </c>
      <c r="M43" s="13">
        <v>0</v>
      </c>
      <c r="N43" s="17">
        <v>0</v>
      </c>
      <c r="O43" s="18">
        <v>0</v>
      </c>
      <c r="P43" s="18">
        <v>0</v>
      </c>
      <c r="Q43" s="18">
        <v>0</v>
      </c>
      <c r="R43" s="18">
        <v>0</v>
      </c>
      <c r="S43" s="13">
        <v>0</v>
      </c>
      <c r="T43" s="17">
        <v>0</v>
      </c>
      <c r="U43" s="18">
        <v>0</v>
      </c>
      <c r="V43" s="18">
        <v>0</v>
      </c>
      <c r="W43" s="18">
        <v>0</v>
      </c>
      <c r="X43" s="18">
        <v>0</v>
      </c>
      <c r="Y43" s="13">
        <v>0</v>
      </c>
      <c r="Z43" s="17">
        <v>0</v>
      </c>
      <c r="AA43" s="18">
        <v>0</v>
      </c>
      <c r="AB43" s="18">
        <v>0</v>
      </c>
      <c r="AC43" s="18">
        <v>0</v>
      </c>
      <c r="AD43" s="18">
        <v>0</v>
      </c>
      <c r="AE43" s="13">
        <v>0</v>
      </c>
      <c r="AF43" s="17">
        <v>0</v>
      </c>
      <c r="AG43" s="18">
        <v>0</v>
      </c>
      <c r="AH43" s="18">
        <v>0</v>
      </c>
      <c r="AI43" s="18">
        <v>0</v>
      </c>
      <c r="AJ43" s="18">
        <v>0</v>
      </c>
      <c r="AK43" s="13">
        <v>0</v>
      </c>
      <c r="AL43" s="17">
        <v>0</v>
      </c>
      <c r="AM43" s="18">
        <v>0</v>
      </c>
      <c r="AN43" s="18">
        <v>0</v>
      </c>
      <c r="AO43" s="18">
        <v>0</v>
      </c>
      <c r="AP43" s="18">
        <v>0</v>
      </c>
      <c r="AQ43" s="13">
        <v>0</v>
      </c>
      <c r="AR43" s="17">
        <v>0</v>
      </c>
      <c r="AS43" s="18">
        <v>0</v>
      </c>
      <c r="AT43" s="18">
        <v>0</v>
      </c>
      <c r="AU43" s="18">
        <v>0</v>
      </c>
      <c r="AV43" s="18">
        <v>0</v>
      </c>
      <c r="AW43" s="13">
        <v>0</v>
      </c>
      <c r="AX43" s="17">
        <v>0</v>
      </c>
      <c r="AY43" s="18">
        <v>0</v>
      </c>
      <c r="AZ43" s="18">
        <v>0</v>
      </c>
      <c r="BA43" s="18">
        <v>0</v>
      </c>
      <c r="BB43" s="18">
        <v>0</v>
      </c>
      <c r="BC43" s="13">
        <v>0</v>
      </c>
      <c r="BD43" s="17">
        <v>0</v>
      </c>
      <c r="BE43" s="18">
        <v>0</v>
      </c>
      <c r="BF43" s="18">
        <v>0</v>
      </c>
      <c r="BG43" s="18">
        <v>0</v>
      </c>
      <c r="BH43" s="18">
        <v>0</v>
      </c>
      <c r="BI43" s="13">
        <v>0</v>
      </c>
    </row>
    <row r="44" spans="1:61" x14ac:dyDescent="0.3">
      <c r="A44" s="4" t="s">
        <v>35</v>
      </c>
      <c r="B44" s="109">
        <v>0</v>
      </c>
      <c r="C44" s="110">
        <v>0</v>
      </c>
      <c r="D44" s="110">
        <v>0</v>
      </c>
      <c r="E44" s="110">
        <v>0</v>
      </c>
      <c r="F44" s="110">
        <v>0</v>
      </c>
      <c r="G44" s="111">
        <v>0</v>
      </c>
      <c r="H44" s="17">
        <v>0</v>
      </c>
      <c r="I44" s="18">
        <v>0</v>
      </c>
      <c r="J44" s="18">
        <v>0</v>
      </c>
      <c r="K44" s="18">
        <v>0</v>
      </c>
      <c r="L44" s="18">
        <v>0</v>
      </c>
      <c r="M44" s="13">
        <v>0</v>
      </c>
      <c r="N44" s="17">
        <v>0</v>
      </c>
      <c r="O44" s="18">
        <v>0</v>
      </c>
      <c r="P44" s="18">
        <v>0</v>
      </c>
      <c r="Q44" s="18">
        <v>0</v>
      </c>
      <c r="R44" s="18">
        <v>0</v>
      </c>
      <c r="S44" s="13">
        <v>0</v>
      </c>
      <c r="T44" s="17">
        <v>0</v>
      </c>
      <c r="U44" s="18">
        <v>0</v>
      </c>
      <c r="V44" s="18">
        <v>0</v>
      </c>
      <c r="W44" s="18">
        <v>0</v>
      </c>
      <c r="X44" s="18">
        <v>0</v>
      </c>
      <c r="Y44" s="13">
        <v>0</v>
      </c>
      <c r="Z44" s="17">
        <v>0</v>
      </c>
      <c r="AA44" s="18">
        <v>0</v>
      </c>
      <c r="AB44" s="18">
        <v>0</v>
      </c>
      <c r="AC44" s="18">
        <v>0</v>
      </c>
      <c r="AD44" s="18">
        <v>0</v>
      </c>
      <c r="AE44" s="13">
        <v>0</v>
      </c>
      <c r="AF44" s="17">
        <v>0</v>
      </c>
      <c r="AG44" s="18">
        <v>0</v>
      </c>
      <c r="AH44" s="18">
        <v>0</v>
      </c>
      <c r="AI44" s="18">
        <v>0</v>
      </c>
      <c r="AJ44" s="18">
        <v>0</v>
      </c>
      <c r="AK44" s="13">
        <v>0</v>
      </c>
      <c r="AL44" s="17">
        <v>0</v>
      </c>
      <c r="AM44" s="18">
        <v>0</v>
      </c>
      <c r="AN44" s="18">
        <v>0</v>
      </c>
      <c r="AO44" s="18">
        <v>0</v>
      </c>
      <c r="AP44" s="18">
        <v>0</v>
      </c>
      <c r="AQ44" s="13">
        <v>0</v>
      </c>
      <c r="AR44" s="17">
        <v>0</v>
      </c>
      <c r="AS44" s="18">
        <v>0</v>
      </c>
      <c r="AT44" s="18">
        <v>0</v>
      </c>
      <c r="AU44" s="18">
        <v>0</v>
      </c>
      <c r="AV44" s="18">
        <v>0</v>
      </c>
      <c r="AW44" s="13">
        <v>0</v>
      </c>
      <c r="AX44" s="17">
        <v>0</v>
      </c>
      <c r="AY44" s="18">
        <v>0</v>
      </c>
      <c r="AZ44" s="18">
        <v>0</v>
      </c>
      <c r="BA44" s="18">
        <v>0</v>
      </c>
      <c r="BB44" s="18">
        <v>0</v>
      </c>
      <c r="BC44" s="13">
        <v>0</v>
      </c>
      <c r="BD44" s="17">
        <v>0</v>
      </c>
      <c r="BE44" s="18">
        <v>0</v>
      </c>
      <c r="BF44" s="18">
        <v>0</v>
      </c>
      <c r="BG44" s="18">
        <v>0</v>
      </c>
      <c r="BH44" s="18">
        <v>0</v>
      </c>
      <c r="BI44" s="13">
        <v>0</v>
      </c>
    </row>
    <row r="45" spans="1:61" x14ac:dyDescent="0.3">
      <c r="A45" s="4" t="s">
        <v>36</v>
      </c>
      <c r="B45" s="109">
        <v>0</v>
      </c>
      <c r="C45" s="110">
        <v>0</v>
      </c>
      <c r="D45" s="110">
        <v>0</v>
      </c>
      <c r="E45" s="110">
        <v>122172.01000000001</v>
      </c>
      <c r="F45" s="110">
        <v>0</v>
      </c>
      <c r="G45" s="111">
        <v>122172.01000000001</v>
      </c>
      <c r="H45" s="17">
        <v>0</v>
      </c>
      <c r="I45" s="18">
        <v>0</v>
      </c>
      <c r="J45" s="18">
        <v>0</v>
      </c>
      <c r="K45" s="18">
        <v>0</v>
      </c>
      <c r="L45" s="18">
        <v>0</v>
      </c>
      <c r="M45" s="13">
        <v>0</v>
      </c>
      <c r="N45" s="17">
        <v>0</v>
      </c>
      <c r="O45" s="18">
        <v>0</v>
      </c>
      <c r="P45" s="18">
        <v>0</v>
      </c>
      <c r="Q45" s="18">
        <v>0</v>
      </c>
      <c r="R45" s="18">
        <v>0</v>
      </c>
      <c r="S45" s="13">
        <v>0</v>
      </c>
      <c r="T45" s="17">
        <v>0</v>
      </c>
      <c r="U45" s="18">
        <v>0</v>
      </c>
      <c r="V45" s="18">
        <v>0</v>
      </c>
      <c r="W45" s="18">
        <v>35981.730000000003</v>
      </c>
      <c r="X45" s="18">
        <v>0</v>
      </c>
      <c r="Y45" s="13">
        <v>35981.730000000003</v>
      </c>
      <c r="Z45" s="17">
        <v>0</v>
      </c>
      <c r="AA45" s="18">
        <v>0</v>
      </c>
      <c r="AB45" s="18">
        <v>0</v>
      </c>
      <c r="AC45" s="18">
        <v>0</v>
      </c>
      <c r="AD45" s="18">
        <v>0</v>
      </c>
      <c r="AE45" s="13">
        <v>0</v>
      </c>
      <c r="AF45" s="17">
        <v>0</v>
      </c>
      <c r="AG45" s="18">
        <v>0</v>
      </c>
      <c r="AH45" s="18">
        <v>0</v>
      </c>
      <c r="AI45" s="18">
        <v>0</v>
      </c>
      <c r="AJ45" s="18">
        <v>0</v>
      </c>
      <c r="AK45" s="13">
        <v>0</v>
      </c>
      <c r="AL45" s="17">
        <v>0</v>
      </c>
      <c r="AM45" s="18">
        <v>0</v>
      </c>
      <c r="AN45" s="18">
        <v>0</v>
      </c>
      <c r="AO45" s="18">
        <v>6190.28</v>
      </c>
      <c r="AP45" s="18">
        <v>0</v>
      </c>
      <c r="AQ45" s="13">
        <v>6190.28</v>
      </c>
      <c r="AR45" s="17">
        <v>0</v>
      </c>
      <c r="AS45" s="18">
        <v>0</v>
      </c>
      <c r="AT45" s="18">
        <v>0</v>
      </c>
      <c r="AU45" s="18">
        <v>0</v>
      </c>
      <c r="AV45" s="18">
        <v>0</v>
      </c>
      <c r="AW45" s="13">
        <v>0</v>
      </c>
      <c r="AX45" s="17">
        <v>0</v>
      </c>
      <c r="AY45" s="18">
        <v>0</v>
      </c>
      <c r="AZ45" s="18">
        <v>0</v>
      </c>
      <c r="BA45" s="18">
        <v>80000</v>
      </c>
      <c r="BB45" s="18">
        <v>0</v>
      </c>
      <c r="BC45" s="13">
        <v>80000</v>
      </c>
      <c r="BD45" s="17">
        <v>0</v>
      </c>
      <c r="BE45" s="18">
        <v>0</v>
      </c>
      <c r="BF45" s="18">
        <v>0</v>
      </c>
      <c r="BG45" s="18">
        <v>0</v>
      </c>
      <c r="BH45" s="18">
        <v>0</v>
      </c>
      <c r="BI45" s="13">
        <v>0</v>
      </c>
    </row>
    <row r="46" spans="1:61" x14ac:dyDescent="0.3">
      <c r="A46" s="4" t="s">
        <v>37</v>
      </c>
      <c r="B46" s="109">
        <v>0</v>
      </c>
      <c r="C46" s="110">
        <v>0</v>
      </c>
      <c r="D46" s="110">
        <v>0</v>
      </c>
      <c r="E46" s="110">
        <v>24379.864553393931</v>
      </c>
      <c r="F46" s="110">
        <v>0</v>
      </c>
      <c r="G46" s="111">
        <v>24379.864553393931</v>
      </c>
      <c r="H46" s="17">
        <v>0</v>
      </c>
      <c r="I46" s="18">
        <v>0</v>
      </c>
      <c r="J46" s="18">
        <v>0</v>
      </c>
      <c r="K46" s="18">
        <v>4.5915598078839004</v>
      </c>
      <c r="L46" s="18">
        <v>0</v>
      </c>
      <c r="M46" s="13">
        <v>4.5915598078839004</v>
      </c>
      <c r="N46" s="17">
        <v>0</v>
      </c>
      <c r="O46" s="18">
        <v>0</v>
      </c>
      <c r="P46" s="18">
        <v>0</v>
      </c>
      <c r="Q46" s="18">
        <v>0</v>
      </c>
      <c r="R46" s="18">
        <v>0</v>
      </c>
      <c r="S46" s="13">
        <v>0</v>
      </c>
      <c r="T46" s="17">
        <v>0</v>
      </c>
      <c r="U46" s="18">
        <v>0</v>
      </c>
      <c r="V46" s="18">
        <v>0</v>
      </c>
      <c r="W46" s="18">
        <v>9.0727969699016189</v>
      </c>
      <c r="X46" s="18">
        <v>0</v>
      </c>
      <c r="Y46" s="13">
        <v>9.0727969699016189</v>
      </c>
      <c r="Z46" s="17">
        <v>0</v>
      </c>
      <c r="AA46" s="18">
        <v>0</v>
      </c>
      <c r="AB46" s="18">
        <v>0</v>
      </c>
      <c r="AC46" s="18">
        <v>0</v>
      </c>
      <c r="AD46" s="18">
        <v>0</v>
      </c>
      <c r="AE46" s="13">
        <v>0</v>
      </c>
      <c r="AF46" s="17">
        <v>0</v>
      </c>
      <c r="AG46" s="18">
        <v>0</v>
      </c>
      <c r="AH46" s="18">
        <v>0</v>
      </c>
      <c r="AI46" s="18">
        <v>29.739877648134318</v>
      </c>
      <c r="AJ46" s="18">
        <v>0</v>
      </c>
      <c r="AK46" s="13">
        <v>29.739877648134318</v>
      </c>
      <c r="AL46" s="17">
        <v>0</v>
      </c>
      <c r="AM46" s="18">
        <v>0</v>
      </c>
      <c r="AN46" s="18">
        <v>0</v>
      </c>
      <c r="AO46" s="18">
        <v>10885.482158584449</v>
      </c>
      <c r="AP46" s="18">
        <v>0</v>
      </c>
      <c r="AQ46" s="13">
        <v>10885.482158584449</v>
      </c>
      <c r="AR46" s="17">
        <v>0</v>
      </c>
      <c r="AS46" s="18">
        <v>0</v>
      </c>
      <c r="AT46" s="18">
        <v>0</v>
      </c>
      <c r="AU46" s="18">
        <v>26.187694910263009</v>
      </c>
      <c r="AV46" s="18">
        <v>0</v>
      </c>
      <c r="AW46" s="13">
        <v>26.187694910263009</v>
      </c>
      <c r="AX46" s="17">
        <v>0</v>
      </c>
      <c r="AY46" s="18">
        <v>0</v>
      </c>
      <c r="AZ46" s="18">
        <v>0</v>
      </c>
      <c r="BA46" s="18">
        <v>17.382115421698163</v>
      </c>
      <c r="BB46" s="18">
        <v>0</v>
      </c>
      <c r="BC46" s="13">
        <v>17.382115421698163</v>
      </c>
      <c r="BD46" s="17">
        <v>0</v>
      </c>
      <c r="BE46" s="18">
        <v>0</v>
      </c>
      <c r="BF46" s="18">
        <v>0</v>
      </c>
      <c r="BG46" s="18">
        <v>13407.408350051601</v>
      </c>
      <c r="BH46" s="18">
        <v>0</v>
      </c>
      <c r="BI46" s="13">
        <v>13407.408350051601</v>
      </c>
    </row>
    <row r="47" spans="1:61" x14ac:dyDescent="0.3">
      <c r="A47" s="4" t="s">
        <v>38</v>
      </c>
      <c r="B47" s="109">
        <v>0</v>
      </c>
      <c r="C47" s="110">
        <v>0</v>
      </c>
      <c r="D47" s="110">
        <v>0</v>
      </c>
      <c r="E47" s="110">
        <v>0</v>
      </c>
      <c r="F47" s="110">
        <v>0</v>
      </c>
      <c r="G47" s="111">
        <v>0</v>
      </c>
      <c r="H47" s="17">
        <v>0</v>
      </c>
      <c r="I47" s="18">
        <v>0</v>
      </c>
      <c r="J47" s="18">
        <v>0</v>
      </c>
      <c r="K47" s="18">
        <v>0</v>
      </c>
      <c r="L47" s="18">
        <v>0</v>
      </c>
      <c r="M47" s="13">
        <v>0</v>
      </c>
      <c r="N47" s="17">
        <v>0</v>
      </c>
      <c r="O47" s="18">
        <v>0</v>
      </c>
      <c r="P47" s="18">
        <v>0</v>
      </c>
      <c r="Q47" s="18">
        <v>0</v>
      </c>
      <c r="R47" s="18">
        <v>0</v>
      </c>
      <c r="S47" s="13">
        <v>0</v>
      </c>
      <c r="T47" s="17">
        <v>0</v>
      </c>
      <c r="U47" s="18">
        <v>0</v>
      </c>
      <c r="V47" s="18">
        <v>0</v>
      </c>
      <c r="W47" s="18">
        <v>0</v>
      </c>
      <c r="X47" s="18">
        <v>0</v>
      </c>
      <c r="Y47" s="13">
        <v>0</v>
      </c>
      <c r="Z47" s="17">
        <v>0</v>
      </c>
      <c r="AA47" s="18">
        <v>0</v>
      </c>
      <c r="AB47" s="18">
        <v>0</v>
      </c>
      <c r="AC47" s="18">
        <v>0</v>
      </c>
      <c r="AD47" s="18">
        <v>0</v>
      </c>
      <c r="AE47" s="13">
        <v>0</v>
      </c>
      <c r="AF47" s="17">
        <v>0</v>
      </c>
      <c r="AG47" s="18">
        <v>0</v>
      </c>
      <c r="AH47" s="18">
        <v>0</v>
      </c>
      <c r="AI47" s="18">
        <v>0</v>
      </c>
      <c r="AJ47" s="18">
        <v>0</v>
      </c>
      <c r="AK47" s="13">
        <v>0</v>
      </c>
      <c r="AL47" s="17">
        <v>0</v>
      </c>
      <c r="AM47" s="18">
        <v>0</v>
      </c>
      <c r="AN47" s="18">
        <v>0</v>
      </c>
      <c r="AO47" s="18">
        <v>0</v>
      </c>
      <c r="AP47" s="18">
        <v>0</v>
      </c>
      <c r="AQ47" s="13">
        <v>0</v>
      </c>
      <c r="AR47" s="17">
        <v>0</v>
      </c>
      <c r="AS47" s="18">
        <v>0</v>
      </c>
      <c r="AT47" s="18">
        <v>0</v>
      </c>
      <c r="AU47" s="18">
        <v>0</v>
      </c>
      <c r="AV47" s="18">
        <v>0</v>
      </c>
      <c r="AW47" s="13">
        <v>0</v>
      </c>
      <c r="AX47" s="17">
        <v>0</v>
      </c>
      <c r="AY47" s="18">
        <v>0</v>
      </c>
      <c r="AZ47" s="18">
        <v>0</v>
      </c>
      <c r="BA47" s="18">
        <v>0</v>
      </c>
      <c r="BB47" s="18">
        <v>0</v>
      </c>
      <c r="BC47" s="13">
        <v>0</v>
      </c>
      <c r="BD47" s="17">
        <v>0</v>
      </c>
      <c r="BE47" s="18">
        <v>0</v>
      </c>
      <c r="BF47" s="18">
        <v>0</v>
      </c>
      <c r="BG47" s="18">
        <v>0</v>
      </c>
      <c r="BH47" s="18">
        <v>0</v>
      </c>
      <c r="BI47" s="13">
        <v>0</v>
      </c>
    </row>
    <row r="48" spans="1:61" x14ac:dyDescent="0.3">
      <c r="A48" s="4" t="s">
        <v>39</v>
      </c>
      <c r="B48" s="109">
        <v>0</v>
      </c>
      <c r="C48" s="110">
        <v>0</v>
      </c>
      <c r="D48" s="110">
        <v>0</v>
      </c>
      <c r="E48" s="110">
        <v>0</v>
      </c>
      <c r="F48" s="110">
        <v>24270</v>
      </c>
      <c r="G48" s="111">
        <v>24270</v>
      </c>
      <c r="H48" s="17">
        <v>0</v>
      </c>
      <c r="I48" s="18">
        <v>0</v>
      </c>
      <c r="J48" s="18">
        <v>0</v>
      </c>
      <c r="K48" s="18">
        <v>0</v>
      </c>
      <c r="L48" s="18">
        <v>6660</v>
      </c>
      <c r="M48" s="13">
        <v>6660</v>
      </c>
      <c r="N48" s="17">
        <v>0</v>
      </c>
      <c r="O48" s="18">
        <v>0</v>
      </c>
      <c r="P48" s="18">
        <v>0</v>
      </c>
      <c r="Q48" s="18">
        <v>0</v>
      </c>
      <c r="R48" s="18">
        <v>17610</v>
      </c>
      <c r="S48" s="13">
        <v>17610</v>
      </c>
      <c r="T48" s="17">
        <v>0</v>
      </c>
      <c r="U48" s="18">
        <v>0</v>
      </c>
      <c r="V48" s="18">
        <v>0</v>
      </c>
      <c r="W48" s="18">
        <v>0</v>
      </c>
      <c r="X48" s="18">
        <v>0</v>
      </c>
      <c r="Y48" s="13">
        <v>0</v>
      </c>
      <c r="Z48" s="17">
        <v>0</v>
      </c>
      <c r="AA48" s="18">
        <v>0</v>
      </c>
      <c r="AB48" s="18">
        <v>0</v>
      </c>
      <c r="AC48" s="18">
        <v>0</v>
      </c>
      <c r="AD48" s="18">
        <v>0</v>
      </c>
      <c r="AE48" s="13">
        <v>0</v>
      </c>
      <c r="AF48" s="17">
        <v>0</v>
      </c>
      <c r="AG48" s="18">
        <v>0</v>
      </c>
      <c r="AH48" s="18">
        <v>0</v>
      </c>
      <c r="AI48" s="18">
        <v>0</v>
      </c>
      <c r="AJ48" s="18">
        <v>0</v>
      </c>
      <c r="AK48" s="13">
        <v>0</v>
      </c>
      <c r="AL48" s="17">
        <v>0</v>
      </c>
      <c r="AM48" s="18">
        <v>0</v>
      </c>
      <c r="AN48" s="18">
        <v>0</v>
      </c>
      <c r="AO48" s="18">
        <v>0</v>
      </c>
      <c r="AP48" s="18">
        <v>0</v>
      </c>
      <c r="AQ48" s="13">
        <v>0</v>
      </c>
      <c r="AR48" s="17">
        <v>0</v>
      </c>
      <c r="AS48" s="18">
        <v>0</v>
      </c>
      <c r="AT48" s="18">
        <v>0</v>
      </c>
      <c r="AU48" s="18">
        <v>0</v>
      </c>
      <c r="AV48" s="18">
        <v>0</v>
      </c>
      <c r="AW48" s="13">
        <v>0</v>
      </c>
      <c r="AX48" s="17">
        <v>0</v>
      </c>
      <c r="AY48" s="18">
        <v>0</v>
      </c>
      <c r="AZ48" s="18">
        <v>0</v>
      </c>
      <c r="BA48" s="18">
        <v>0</v>
      </c>
      <c r="BB48" s="18">
        <v>0</v>
      </c>
      <c r="BC48" s="13">
        <v>0</v>
      </c>
      <c r="BD48" s="17">
        <v>0</v>
      </c>
      <c r="BE48" s="18">
        <v>0</v>
      </c>
      <c r="BF48" s="18">
        <v>0</v>
      </c>
      <c r="BG48" s="18">
        <v>0</v>
      </c>
      <c r="BH48" s="18">
        <v>0</v>
      </c>
      <c r="BI48" s="13">
        <v>0</v>
      </c>
    </row>
    <row r="49" spans="1:61" x14ac:dyDescent="0.3">
      <c r="A49" s="4" t="s">
        <v>40</v>
      </c>
      <c r="B49" s="109">
        <v>0</v>
      </c>
      <c r="C49" s="110">
        <v>0</v>
      </c>
      <c r="D49" s="110">
        <v>0</v>
      </c>
      <c r="E49" s="110">
        <v>0</v>
      </c>
      <c r="F49" s="110">
        <v>0</v>
      </c>
      <c r="G49" s="111">
        <v>0</v>
      </c>
      <c r="H49" s="17">
        <v>0</v>
      </c>
      <c r="I49" s="18">
        <v>0</v>
      </c>
      <c r="J49" s="18">
        <v>0</v>
      </c>
      <c r="K49" s="18">
        <v>0</v>
      </c>
      <c r="L49" s="18">
        <v>0</v>
      </c>
      <c r="M49" s="13">
        <v>0</v>
      </c>
      <c r="N49" s="17">
        <v>0</v>
      </c>
      <c r="O49" s="18">
        <v>0</v>
      </c>
      <c r="P49" s="18">
        <v>0</v>
      </c>
      <c r="Q49" s="18">
        <v>0</v>
      </c>
      <c r="R49" s="18">
        <v>0</v>
      </c>
      <c r="S49" s="13">
        <v>0</v>
      </c>
      <c r="T49" s="17">
        <v>0</v>
      </c>
      <c r="U49" s="18">
        <v>0</v>
      </c>
      <c r="V49" s="18">
        <v>0</v>
      </c>
      <c r="W49" s="18">
        <v>0</v>
      </c>
      <c r="X49" s="18">
        <v>0</v>
      </c>
      <c r="Y49" s="13">
        <v>0</v>
      </c>
      <c r="Z49" s="17">
        <v>0</v>
      </c>
      <c r="AA49" s="18">
        <v>0</v>
      </c>
      <c r="AB49" s="18">
        <v>0</v>
      </c>
      <c r="AC49" s="18">
        <v>0</v>
      </c>
      <c r="AD49" s="18">
        <v>0</v>
      </c>
      <c r="AE49" s="13">
        <v>0</v>
      </c>
      <c r="AF49" s="17">
        <v>0</v>
      </c>
      <c r="AG49" s="18">
        <v>0</v>
      </c>
      <c r="AH49" s="18">
        <v>0</v>
      </c>
      <c r="AI49" s="18">
        <v>0</v>
      </c>
      <c r="AJ49" s="18">
        <v>0</v>
      </c>
      <c r="AK49" s="13">
        <v>0</v>
      </c>
      <c r="AL49" s="17">
        <v>0</v>
      </c>
      <c r="AM49" s="18">
        <v>0</v>
      </c>
      <c r="AN49" s="18">
        <v>0</v>
      </c>
      <c r="AO49" s="18">
        <v>0</v>
      </c>
      <c r="AP49" s="18">
        <v>0</v>
      </c>
      <c r="AQ49" s="13">
        <v>0</v>
      </c>
      <c r="AR49" s="17">
        <v>0</v>
      </c>
      <c r="AS49" s="18">
        <v>0</v>
      </c>
      <c r="AT49" s="18">
        <v>0</v>
      </c>
      <c r="AU49" s="18">
        <v>0</v>
      </c>
      <c r="AV49" s="18">
        <v>0</v>
      </c>
      <c r="AW49" s="13">
        <v>0</v>
      </c>
      <c r="AX49" s="17">
        <v>0</v>
      </c>
      <c r="AY49" s="18">
        <v>0</v>
      </c>
      <c r="AZ49" s="18">
        <v>0</v>
      </c>
      <c r="BA49" s="18">
        <v>0</v>
      </c>
      <c r="BB49" s="18">
        <v>0</v>
      </c>
      <c r="BC49" s="13">
        <v>0</v>
      </c>
      <c r="BD49" s="17">
        <v>0</v>
      </c>
      <c r="BE49" s="18">
        <v>0</v>
      </c>
      <c r="BF49" s="18">
        <v>0</v>
      </c>
      <c r="BG49" s="18">
        <v>0</v>
      </c>
      <c r="BH49" s="18">
        <v>0</v>
      </c>
      <c r="BI49" s="13">
        <v>0</v>
      </c>
    </row>
    <row r="50" spans="1:61" x14ac:dyDescent="0.3">
      <c r="A50" s="4" t="s">
        <v>41</v>
      </c>
      <c r="B50" s="109">
        <v>0</v>
      </c>
      <c r="C50" s="110">
        <v>0</v>
      </c>
      <c r="D50" s="110">
        <v>0</v>
      </c>
      <c r="E50" s="110">
        <v>0</v>
      </c>
      <c r="F50" s="110">
        <v>0</v>
      </c>
      <c r="G50" s="111">
        <v>0</v>
      </c>
      <c r="H50" s="17">
        <v>0</v>
      </c>
      <c r="I50" s="18">
        <v>0</v>
      </c>
      <c r="J50" s="18">
        <v>0</v>
      </c>
      <c r="K50" s="18">
        <v>0</v>
      </c>
      <c r="L50" s="18">
        <v>0</v>
      </c>
      <c r="M50" s="13">
        <v>0</v>
      </c>
      <c r="N50" s="17">
        <v>0</v>
      </c>
      <c r="O50" s="18">
        <v>0</v>
      </c>
      <c r="P50" s="18">
        <v>0</v>
      </c>
      <c r="Q50" s="18">
        <v>0</v>
      </c>
      <c r="R50" s="18">
        <v>0</v>
      </c>
      <c r="S50" s="13">
        <v>0</v>
      </c>
      <c r="T50" s="17">
        <v>0</v>
      </c>
      <c r="U50" s="18">
        <v>0</v>
      </c>
      <c r="V50" s="18">
        <v>0</v>
      </c>
      <c r="W50" s="18">
        <v>0</v>
      </c>
      <c r="X50" s="18">
        <v>0</v>
      </c>
      <c r="Y50" s="13">
        <v>0</v>
      </c>
      <c r="Z50" s="17">
        <v>0</v>
      </c>
      <c r="AA50" s="18">
        <v>0</v>
      </c>
      <c r="AB50" s="18">
        <v>0</v>
      </c>
      <c r="AC50" s="18">
        <v>0</v>
      </c>
      <c r="AD50" s="18">
        <v>0</v>
      </c>
      <c r="AE50" s="13">
        <v>0</v>
      </c>
      <c r="AF50" s="17">
        <v>0</v>
      </c>
      <c r="AG50" s="18">
        <v>0</v>
      </c>
      <c r="AH50" s="18">
        <v>0</v>
      </c>
      <c r="AI50" s="18">
        <v>0</v>
      </c>
      <c r="AJ50" s="18">
        <v>0</v>
      </c>
      <c r="AK50" s="13">
        <v>0</v>
      </c>
      <c r="AL50" s="17">
        <v>0</v>
      </c>
      <c r="AM50" s="18">
        <v>0</v>
      </c>
      <c r="AN50" s="18">
        <v>0</v>
      </c>
      <c r="AO50" s="18">
        <v>0</v>
      </c>
      <c r="AP50" s="18">
        <v>0</v>
      </c>
      <c r="AQ50" s="13">
        <v>0</v>
      </c>
      <c r="AR50" s="17">
        <v>0</v>
      </c>
      <c r="AS50" s="18">
        <v>0</v>
      </c>
      <c r="AT50" s="18">
        <v>0</v>
      </c>
      <c r="AU50" s="18">
        <v>0</v>
      </c>
      <c r="AV50" s="18">
        <v>0</v>
      </c>
      <c r="AW50" s="13">
        <v>0</v>
      </c>
      <c r="AX50" s="17">
        <v>0</v>
      </c>
      <c r="AY50" s="18">
        <v>0</v>
      </c>
      <c r="AZ50" s="18">
        <v>0</v>
      </c>
      <c r="BA50" s="18">
        <v>0</v>
      </c>
      <c r="BB50" s="18">
        <v>0</v>
      </c>
      <c r="BC50" s="13">
        <v>0</v>
      </c>
      <c r="BD50" s="17">
        <v>0</v>
      </c>
      <c r="BE50" s="18">
        <v>0</v>
      </c>
      <c r="BF50" s="18">
        <v>0</v>
      </c>
      <c r="BG50" s="18">
        <v>0</v>
      </c>
      <c r="BH50" s="18">
        <v>0</v>
      </c>
      <c r="BI50" s="13">
        <v>0</v>
      </c>
    </row>
    <row r="51" spans="1:61" x14ac:dyDescent="0.3">
      <c r="A51" s="4" t="s">
        <v>42</v>
      </c>
      <c r="B51" s="109">
        <v>0</v>
      </c>
      <c r="C51" s="110">
        <v>0</v>
      </c>
      <c r="D51" s="110">
        <v>0</v>
      </c>
      <c r="E51" s="110">
        <v>0</v>
      </c>
      <c r="F51" s="110">
        <v>0</v>
      </c>
      <c r="G51" s="111">
        <v>0</v>
      </c>
      <c r="H51" s="17">
        <v>0</v>
      </c>
      <c r="I51" s="18">
        <v>0</v>
      </c>
      <c r="J51" s="18">
        <v>0</v>
      </c>
      <c r="K51" s="18">
        <v>0</v>
      </c>
      <c r="L51" s="18">
        <v>0</v>
      </c>
      <c r="M51" s="13">
        <v>0</v>
      </c>
      <c r="N51" s="17">
        <v>0</v>
      </c>
      <c r="O51" s="18">
        <v>0</v>
      </c>
      <c r="P51" s="18">
        <v>0</v>
      </c>
      <c r="Q51" s="18">
        <v>0</v>
      </c>
      <c r="R51" s="18">
        <v>0</v>
      </c>
      <c r="S51" s="13">
        <v>0</v>
      </c>
      <c r="T51" s="17">
        <v>0</v>
      </c>
      <c r="U51" s="18">
        <v>0</v>
      </c>
      <c r="V51" s="18">
        <v>0</v>
      </c>
      <c r="W51" s="18">
        <v>0</v>
      </c>
      <c r="X51" s="18">
        <v>0</v>
      </c>
      <c r="Y51" s="13">
        <v>0</v>
      </c>
      <c r="Z51" s="17">
        <v>0</v>
      </c>
      <c r="AA51" s="18">
        <v>0</v>
      </c>
      <c r="AB51" s="18">
        <v>0</v>
      </c>
      <c r="AC51" s="18">
        <v>0</v>
      </c>
      <c r="AD51" s="18">
        <v>0</v>
      </c>
      <c r="AE51" s="13">
        <v>0</v>
      </c>
      <c r="AF51" s="17">
        <v>0</v>
      </c>
      <c r="AG51" s="18">
        <v>0</v>
      </c>
      <c r="AH51" s="18">
        <v>0</v>
      </c>
      <c r="AI51" s="18">
        <v>0</v>
      </c>
      <c r="AJ51" s="18">
        <v>0</v>
      </c>
      <c r="AK51" s="13">
        <v>0</v>
      </c>
      <c r="AL51" s="17">
        <v>0</v>
      </c>
      <c r="AM51" s="18">
        <v>0</v>
      </c>
      <c r="AN51" s="18">
        <v>0</v>
      </c>
      <c r="AO51" s="18">
        <v>0</v>
      </c>
      <c r="AP51" s="18">
        <v>0</v>
      </c>
      <c r="AQ51" s="13">
        <v>0</v>
      </c>
      <c r="AR51" s="17">
        <v>0</v>
      </c>
      <c r="AS51" s="18">
        <v>0</v>
      </c>
      <c r="AT51" s="18">
        <v>0</v>
      </c>
      <c r="AU51" s="18">
        <v>0</v>
      </c>
      <c r="AV51" s="18">
        <v>0</v>
      </c>
      <c r="AW51" s="13">
        <v>0</v>
      </c>
      <c r="AX51" s="17">
        <v>0</v>
      </c>
      <c r="AY51" s="18">
        <v>0</v>
      </c>
      <c r="AZ51" s="18">
        <v>0</v>
      </c>
      <c r="BA51" s="18">
        <v>0</v>
      </c>
      <c r="BB51" s="18">
        <v>0</v>
      </c>
      <c r="BC51" s="13">
        <v>0</v>
      </c>
      <c r="BD51" s="17">
        <v>0</v>
      </c>
      <c r="BE51" s="18">
        <v>0</v>
      </c>
      <c r="BF51" s="18">
        <v>0</v>
      </c>
      <c r="BG51" s="18">
        <v>0</v>
      </c>
      <c r="BH51" s="18">
        <v>0</v>
      </c>
      <c r="BI51" s="13">
        <v>0</v>
      </c>
    </row>
    <row r="52" spans="1:61" x14ac:dyDescent="0.3">
      <c r="A52" s="4" t="s">
        <v>43</v>
      </c>
      <c r="B52" s="109">
        <v>0</v>
      </c>
      <c r="C52" s="110">
        <v>0</v>
      </c>
      <c r="D52" s="110">
        <v>0</v>
      </c>
      <c r="E52" s="110">
        <v>-154742.70000000001</v>
      </c>
      <c r="F52" s="110">
        <v>-89.57</v>
      </c>
      <c r="G52" s="111">
        <v>-154832.27000000002</v>
      </c>
      <c r="H52" s="17">
        <v>0</v>
      </c>
      <c r="I52" s="18">
        <v>0</v>
      </c>
      <c r="J52" s="18">
        <v>0</v>
      </c>
      <c r="K52" s="18">
        <v>0</v>
      </c>
      <c r="L52" s="18">
        <v>0</v>
      </c>
      <c r="M52" s="13">
        <v>0</v>
      </c>
      <c r="N52" s="17">
        <v>0</v>
      </c>
      <c r="O52" s="18">
        <v>0</v>
      </c>
      <c r="P52" s="18">
        <v>0</v>
      </c>
      <c r="Q52" s="18">
        <v>0</v>
      </c>
      <c r="R52" s="18">
        <v>0</v>
      </c>
      <c r="S52" s="13">
        <v>0</v>
      </c>
      <c r="T52" s="17">
        <v>0</v>
      </c>
      <c r="U52" s="18">
        <v>0</v>
      </c>
      <c r="V52" s="18">
        <v>0</v>
      </c>
      <c r="W52" s="18">
        <v>-30617</v>
      </c>
      <c r="X52" s="18">
        <v>0</v>
      </c>
      <c r="Y52" s="13">
        <v>-30617</v>
      </c>
      <c r="Z52" s="17">
        <v>0</v>
      </c>
      <c r="AA52" s="18">
        <v>0</v>
      </c>
      <c r="AB52" s="18">
        <v>0</v>
      </c>
      <c r="AC52" s="18">
        <v>0</v>
      </c>
      <c r="AD52" s="18">
        <v>0</v>
      </c>
      <c r="AE52" s="13">
        <v>0</v>
      </c>
      <c r="AF52" s="17">
        <v>0</v>
      </c>
      <c r="AG52" s="18">
        <v>0</v>
      </c>
      <c r="AH52" s="18">
        <v>0</v>
      </c>
      <c r="AI52" s="18">
        <v>-46682.75</v>
      </c>
      <c r="AJ52" s="18">
        <v>0</v>
      </c>
      <c r="AK52" s="13">
        <v>-46682.75</v>
      </c>
      <c r="AL52" s="17">
        <v>0</v>
      </c>
      <c r="AM52" s="18">
        <v>0</v>
      </c>
      <c r="AN52" s="18">
        <v>0</v>
      </c>
      <c r="AO52" s="18">
        <v>0</v>
      </c>
      <c r="AP52" s="18">
        <v>0</v>
      </c>
      <c r="AQ52" s="13">
        <v>0</v>
      </c>
      <c r="AR52" s="17">
        <v>0</v>
      </c>
      <c r="AS52" s="18">
        <v>0</v>
      </c>
      <c r="AT52" s="18">
        <v>0</v>
      </c>
      <c r="AU52" s="18">
        <v>0</v>
      </c>
      <c r="AV52" s="18">
        <v>0</v>
      </c>
      <c r="AW52" s="13">
        <v>0</v>
      </c>
      <c r="AX52" s="17">
        <v>0</v>
      </c>
      <c r="AY52" s="18">
        <v>0</v>
      </c>
      <c r="AZ52" s="18">
        <v>0</v>
      </c>
      <c r="BA52" s="18">
        <v>-77442.95</v>
      </c>
      <c r="BB52" s="18">
        <v>-89.57</v>
      </c>
      <c r="BC52" s="13">
        <v>-77532.52</v>
      </c>
      <c r="BD52" s="17">
        <v>0</v>
      </c>
      <c r="BE52" s="18">
        <v>0</v>
      </c>
      <c r="BF52" s="18">
        <v>0</v>
      </c>
      <c r="BG52" s="18">
        <v>0</v>
      </c>
      <c r="BH52" s="18">
        <v>0</v>
      </c>
      <c r="BI52" s="13">
        <v>0</v>
      </c>
    </row>
    <row r="53" spans="1:61" x14ac:dyDescent="0.3">
      <c r="A53" s="4" t="s">
        <v>44</v>
      </c>
      <c r="B53" s="109">
        <v>0</v>
      </c>
      <c r="C53" s="110">
        <v>0</v>
      </c>
      <c r="D53" s="110">
        <v>0</v>
      </c>
      <c r="E53" s="110">
        <v>0</v>
      </c>
      <c r="F53" s="110">
        <v>0</v>
      </c>
      <c r="G53" s="111">
        <v>0</v>
      </c>
      <c r="H53" s="17">
        <v>0</v>
      </c>
      <c r="I53" s="18">
        <v>0</v>
      </c>
      <c r="J53" s="18">
        <v>0</v>
      </c>
      <c r="K53" s="18">
        <v>0</v>
      </c>
      <c r="L53" s="18">
        <v>0</v>
      </c>
      <c r="M53" s="13">
        <v>0</v>
      </c>
      <c r="N53" s="17">
        <v>0</v>
      </c>
      <c r="O53" s="18">
        <v>0</v>
      </c>
      <c r="P53" s="18">
        <v>0</v>
      </c>
      <c r="Q53" s="18">
        <v>0</v>
      </c>
      <c r="R53" s="18">
        <v>0</v>
      </c>
      <c r="S53" s="13">
        <v>0</v>
      </c>
      <c r="T53" s="17">
        <v>0</v>
      </c>
      <c r="U53" s="18">
        <v>0</v>
      </c>
      <c r="V53" s="18">
        <v>0</v>
      </c>
      <c r="W53" s="18">
        <v>0</v>
      </c>
      <c r="X53" s="18">
        <v>0</v>
      </c>
      <c r="Y53" s="13">
        <v>0</v>
      </c>
      <c r="Z53" s="17">
        <v>0</v>
      </c>
      <c r="AA53" s="18">
        <v>0</v>
      </c>
      <c r="AB53" s="18">
        <v>0</v>
      </c>
      <c r="AC53" s="18">
        <v>0</v>
      </c>
      <c r="AD53" s="18">
        <v>0</v>
      </c>
      <c r="AE53" s="13">
        <v>0</v>
      </c>
      <c r="AF53" s="17">
        <v>0</v>
      </c>
      <c r="AG53" s="18">
        <v>0</v>
      </c>
      <c r="AH53" s="18">
        <v>0</v>
      </c>
      <c r="AI53" s="18">
        <v>0</v>
      </c>
      <c r="AJ53" s="18">
        <v>0</v>
      </c>
      <c r="AK53" s="13">
        <v>0</v>
      </c>
      <c r="AL53" s="17">
        <v>0</v>
      </c>
      <c r="AM53" s="18">
        <v>0</v>
      </c>
      <c r="AN53" s="18">
        <v>0</v>
      </c>
      <c r="AO53" s="18">
        <v>0</v>
      </c>
      <c r="AP53" s="18">
        <v>0</v>
      </c>
      <c r="AQ53" s="13">
        <v>0</v>
      </c>
      <c r="AR53" s="17">
        <v>0</v>
      </c>
      <c r="AS53" s="18">
        <v>0</v>
      </c>
      <c r="AT53" s="18">
        <v>0</v>
      </c>
      <c r="AU53" s="18">
        <v>0</v>
      </c>
      <c r="AV53" s="18">
        <v>0</v>
      </c>
      <c r="AW53" s="13">
        <v>0</v>
      </c>
      <c r="AX53" s="17">
        <v>0</v>
      </c>
      <c r="AY53" s="18">
        <v>0</v>
      </c>
      <c r="AZ53" s="18">
        <v>0</v>
      </c>
      <c r="BA53" s="18">
        <v>0</v>
      </c>
      <c r="BB53" s="18">
        <v>0</v>
      </c>
      <c r="BC53" s="13">
        <v>0</v>
      </c>
      <c r="BD53" s="17">
        <v>0</v>
      </c>
      <c r="BE53" s="18">
        <v>0</v>
      </c>
      <c r="BF53" s="18">
        <v>0</v>
      </c>
      <c r="BG53" s="18">
        <v>0</v>
      </c>
      <c r="BH53" s="18">
        <v>0</v>
      </c>
      <c r="BI53" s="13">
        <v>0</v>
      </c>
    </row>
    <row r="54" spans="1:61" x14ac:dyDescent="0.3">
      <c r="A54" s="4" t="s">
        <v>45</v>
      </c>
      <c r="B54" s="109">
        <v>0</v>
      </c>
      <c r="C54" s="110">
        <v>0</v>
      </c>
      <c r="D54" s="110">
        <v>0</v>
      </c>
      <c r="E54" s="110">
        <v>0</v>
      </c>
      <c r="F54" s="110">
        <v>0</v>
      </c>
      <c r="G54" s="111">
        <v>0</v>
      </c>
      <c r="H54" s="17">
        <v>0</v>
      </c>
      <c r="I54" s="18">
        <v>0</v>
      </c>
      <c r="J54" s="18">
        <v>0</v>
      </c>
      <c r="K54" s="18">
        <v>0</v>
      </c>
      <c r="L54" s="18">
        <v>0</v>
      </c>
      <c r="M54" s="13">
        <v>0</v>
      </c>
      <c r="N54" s="17">
        <v>0</v>
      </c>
      <c r="O54" s="18">
        <v>0</v>
      </c>
      <c r="P54" s="18">
        <v>0</v>
      </c>
      <c r="Q54" s="18">
        <v>0</v>
      </c>
      <c r="R54" s="18">
        <v>0</v>
      </c>
      <c r="S54" s="13">
        <v>0</v>
      </c>
      <c r="T54" s="17">
        <v>0</v>
      </c>
      <c r="U54" s="18">
        <v>0</v>
      </c>
      <c r="V54" s="18">
        <v>0</v>
      </c>
      <c r="W54" s="18">
        <v>0</v>
      </c>
      <c r="X54" s="18">
        <v>0</v>
      </c>
      <c r="Y54" s="13">
        <v>0</v>
      </c>
      <c r="Z54" s="17">
        <v>0</v>
      </c>
      <c r="AA54" s="18">
        <v>0</v>
      </c>
      <c r="AB54" s="18">
        <v>0</v>
      </c>
      <c r="AC54" s="18">
        <v>0</v>
      </c>
      <c r="AD54" s="18">
        <v>0</v>
      </c>
      <c r="AE54" s="13">
        <v>0</v>
      </c>
      <c r="AF54" s="17">
        <v>0</v>
      </c>
      <c r="AG54" s="18">
        <v>0</v>
      </c>
      <c r="AH54" s="18">
        <v>0</v>
      </c>
      <c r="AI54" s="18">
        <v>0</v>
      </c>
      <c r="AJ54" s="18">
        <v>0</v>
      </c>
      <c r="AK54" s="13">
        <v>0</v>
      </c>
      <c r="AL54" s="17">
        <v>0</v>
      </c>
      <c r="AM54" s="18">
        <v>0</v>
      </c>
      <c r="AN54" s="18">
        <v>0</v>
      </c>
      <c r="AO54" s="18">
        <v>0</v>
      </c>
      <c r="AP54" s="18">
        <v>0</v>
      </c>
      <c r="AQ54" s="13">
        <v>0</v>
      </c>
      <c r="AR54" s="17">
        <v>0</v>
      </c>
      <c r="AS54" s="18">
        <v>0</v>
      </c>
      <c r="AT54" s="18">
        <v>0</v>
      </c>
      <c r="AU54" s="18">
        <v>0</v>
      </c>
      <c r="AV54" s="18">
        <v>0</v>
      </c>
      <c r="AW54" s="13">
        <v>0</v>
      </c>
      <c r="AX54" s="17">
        <v>0</v>
      </c>
      <c r="AY54" s="18">
        <v>0</v>
      </c>
      <c r="AZ54" s="18">
        <v>0</v>
      </c>
      <c r="BA54" s="18">
        <v>0</v>
      </c>
      <c r="BB54" s="18">
        <v>0</v>
      </c>
      <c r="BC54" s="13">
        <v>0</v>
      </c>
      <c r="BD54" s="17">
        <v>0</v>
      </c>
      <c r="BE54" s="18">
        <v>0</v>
      </c>
      <c r="BF54" s="18">
        <v>0</v>
      </c>
      <c r="BG54" s="18">
        <v>0</v>
      </c>
      <c r="BH54" s="18">
        <v>0</v>
      </c>
      <c r="BI54" s="13">
        <v>0</v>
      </c>
    </row>
    <row r="55" spans="1:61" x14ac:dyDescent="0.3">
      <c r="A55" s="4" t="s">
        <v>46</v>
      </c>
      <c r="B55" s="109">
        <v>0</v>
      </c>
      <c r="C55" s="110">
        <v>0</v>
      </c>
      <c r="D55" s="110">
        <v>0</v>
      </c>
      <c r="E55" s="110">
        <v>0</v>
      </c>
      <c r="F55" s="110">
        <v>0</v>
      </c>
      <c r="G55" s="111">
        <v>0</v>
      </c>
      <c r="H55" s="17">
        <v>0</v>
      </c>
      <c r="I55" s="18">
        <v>0</v>
      </c>
      <c r="J55" s="18">
        <v>0</v>
      </c>
      <c r="K55" s="18">
        <v>0</v>
      </c>
      <c r="L55" s="18">
        <v>0</v>
      </c>
      <c r="M55" s="13">
        <v>0</v>
      </c>
      <c r="N55" s="17">
        <v>0</v>
      </c>
      <c r="O55" s="18">
        <v>0</v>
      </c>
      <c r="P55" s="18">
        <v>0</v>
      </c>
      <c r="Q55" s="18">
        <v>0</v>
      </c>
      <c r="R55" s="18">
        <v>0</v>
      </c>
      <c r="S55" s="13">
        <v>0</v>
      </c>
      <c r="T55" s="17">
        <v>0</v>
      </c>
      <c r="U55" s="18">
        <v>0</v>
      </c>
      <c r="V55" s="18">
        <v>0</v>
      </c>
      <c r="W55" s="18">
        <v>0</v>
      </c>
      <c r="X55" s="18">
        <v>0</v>
      </c>
      <c r="Y55" s="13">
        <v>0</v>
      </c>
      <c r="Z55" s="17">
        <v>0</v>
      </c>
      <c r="AA55" s="18">
        <v>0</v>
      </c>
      <c r="AB55" s="18">
        <v>0</v>
      </c>
      <c r="AC55" s="18">
        <v>0</v>
      </c>
      <c r="AD55" s="18">
        <v>0</v>
      </c>
      <c r="AE55" s="13">
        <v>0</v>
      </c>
      <c r="AF55" s="17">
        <v>0</v>
      </c>
      <c r="AG55" s="18">
        <v>0</v>
      </c>
      <c r="AH55" s="18">
        <v>0</v>
      </c>
      <c r="AI55" s="18">
        <v>0</v>
      </c>
      <c r="AJ55" s="18">
        <v>0</v>
      </c>
      <c r="AK55" s="13">
        <v>0</v>
      </c>
      <c r="AL55" s="17">
        <v>0</v>
      </c>
      <c r="AM55" s="18">
        <v>0</v>
      </c>
      <c r="AN55" s="18">
        <v>0</v>
      </c>
      <c r="AO55" s="18">
        <v>0</v>
      </c>
      <c r="AP55" s="18">
        <v>0</v>
      </c>
      <c r="AQ55" s="13">
        <v>0</v>
      </c>
      <c r="AR55" s="17">
        <v>0</v>
      </c>
      <c r="AS55" s="18">
        <v>0</v>
      </c>
      <c r="AT55" s="18">
        <v>0</v>
      </c>
      <c r="AU55" s="18">
        <v>0</v>
      </c>
      <c r="AV55" s="18">
        <v>0</v>
      </c>
      <c r="AW55" s="13">
        <v>0</v>
      </c>
      <c r="AX55" s="17">
        <v>0</v>
      </c>
      <c r="AY55" s="18">
        <v>0</v>
      </c>
      <c r="AZ55" s="18">
        <v>0</v>
      </c>
      <c r="BA55" s="18">
        <v>0</v>
      </c>
      <c r="BB55" s="18">
        <v>0</v>
      </c>
      <c r="BC55" s="13">
        <v>0</v>
      </c>
      <c r="BD55" s="17">
        <v>0</v>
      </c>
      <c r="BE55" s="18">
        <v>0</v>
      </c>
      <c r="BF55" s="18">
        <v>0</v>
      </c>
      <c r="BG55" s="18">
        <v>0</v>
      </c>
      <c r="BH55" s="18">
        <v>0</v>
      </c>
      <c r="BI55" s="13">
        <v>0</v>
      </c>
    </row>
    <row r="56" spans="1:61" x14ac:dyDescent="0.3">
      <c r="A56" s="4" t="s">
        <v>47</v>
      </c>
      <c r="B56" s="109">
        <v>0</v>
      </c>
      <c r="C56" s="110">
        <v>0</v>
      </c>
      <c r="D56" s="110">
        <v>0</v>
      </c>
      <c r="E56" s="110">
        <v>0</v>
      </c>
      <c r="F56" s="110">
        <v>0</v>
      </c>
      <c r="G56" s="111">
        <v>0</v>
      </c>
      <c r="H56" s="17">
        <v>0</v>
      </c>
      <c r="I56" s="18">
        <v>0</v>
      </c>
      <c r="J56" s="18">
        <v>0</v>
      </c>
      <c r="K56" s="18">
        <v>0</v>
      </c>
      <c r="L56" s="18">
        <v>0</v>
      </c>
      <c r="M56" s="13">
        <v>0</v>
      </c>
      <c r="N56" s="17">
        <v>0</v>
      </c>
      <c r="O56" s="18">
        <v>0</v>
      </c>
      <c r="P56" s="18">
        <v>0</v>
      </c>
      <c r="Q56" s="18">
        <v>0</v>
      </c>
      <c r="R56" s="18">
        <v>0</v>
      </c>
      <c r="S56" s="13">
        <v>0</v>
      </c>
      <c r="T56" s="17">
        <v>0</v>
      </c>
      <c r="U56" s="18">
        <v>0</v>
      </c>
      <c r="V56" s="18">
        <v>0</v>
      </c>
      <c r="W56" s="18">
        <v>0</v>
      </c>
      <c r="X56" s="18">
        <v>0</v>
      </c>
      <c r="Y56" s="13">
        <v>0</v>
      </c>
      <c r="Z56" s="17">
        <v>0</v>
      </c>
      <c r="AA56" s="18">
        <v>0</v>
      </c>
      <c r="AB56" s="18">
        <v>0</v>
      </c>
      <c r="AC56" s="18">
        <v>0</v>
      </c>
      <c r="AD56" s="18">
        <v>0</v>
      </c>
      <c r="AE56" s="13">
        <v>0</v>
      </c>
      <c r="AF56" s="17">
        <v>0</v>
      </c>
      <c r="AG56" s="18">
        <v>0</v>
      </c>
      <c r="AH56" s="18">
        <v>0</v>
      </c>
      <c r="AI56" s="18">
        <v>0</v>
      </c>
      <c r="AJ56" s="18">
        <v>0</v>
      </c>
      <c r="AK56" s="13">
        <v>0</v>
      </c>
      <c r="AL56" s="17">
        <v>0</v>
      </c>
      <c r="AM56" s="18">
        <v>0</v>
      </c>
      <c r="AN56" s="18">
        <v>0</v>
      </c>
      <c r="AO56" s="18">
        <v>0</v>
      </c>
      <c r="AP56" s="18">
        <v>0</v>
      </c>
      <c r="AQ56" s="13">
        <v>0</v>
      </c>
      <c r="AR56" s="17">
        <v>0</v>
      </c>
      <c r="AS56" s="18">
        <v>0</v>
      </c>
      <c r="AT56" s="18">
        <v>0</v>
      </c>
      <c r="AU56" s="18">
        <v>0</v>
      </c>
      <c r="AV56" s="18">
        <v>0</v>
      </c>
      <c r="AW56" s="13">
        <v>0</v>
      </c>
      <c r="AX56" s="17">
        <v>0</v>
      </c>
      <c r="AY56" s="18">
        <v>0</v>
      </c>
      <c r="AZ56" s="18">
        <v>0</v>
      </c>
      <c r="BA56" s="18">
        <v>0</v>
      </c>
      <c r="BB56" s="18">
        <v>0</v>
      </c>
      <c r="BC56" s="13">
        <v>0</v>
      </c>
      <c r="BD56" s="17">
        <v>0</v>
      </c>
      <c r="BE56" s="18">
        <v>0</v>
      </c>
      <c r="BF56" s="18">
        <v>0</v>
      </c>
      <c r="BG56" s="18">
        <v>0</v>
      </c>
      <c r="BH56" s="18">
        <v>0</v>
      </c>
      <c r="BI56" s="13">
        <v>0</v>
      </c>
    </row>
    <row r="57" spans="1:61" x14ac:dyDescent="0.3">
      <c r="A57" s="4" t="s">
        <v>48</v>
      </c>
      <c r="B57" s="109">
        <v>0</v>
      </c>
      <c r="C57" s="110">
        <v>0</v>
      </c>
      <c r="D57" s="110">
        <v>0</v>
      </c>
      <c r="E57" s="110">
        <v>0</v>
      </c>
      <c r="F57" s="110">
        <v>0</v>
      </c>
      <c r="G57" s="111">
        <v>0</v>
      </c>
      <c r="H57" s="17">
        <v>0</v>
      </c>
      <c r="I57" s="18">
        <v>0</v>
      </c>
      <c r="J57" s="18">
        <v>0</v>
      </c>
      <c r="K57" s="18">
        <v>0</v>
      </c>
      <c r="L57" s="18">
        <v>0</v>
      </c>
      <c r="M57" s="13">
        <v>0</v>
      </c>
      <c r="N57" s="17">
        <v>0</v>
      </c>
      <c r="O57" s="18">
        <v>0</v>
      </c>
      <c r="P57" s="18">
        <v>0</v>
      </c>
      <c r="Q57" s="18">
        <v>0</v>
      </c>
      <c r="R57" s="18">
        <v>0</v>
      </c>
      <c r="S57" s="13">
        <v>0</v>
      </c>
      <c r="T57" s="17">
        <v>0</v>
      </c>
      <c r="U57" s="18">
        <v>0</v>
      </c>
      <c r="V57" s="18">
        <v>0</v>
      </c>
      <c r="W57" s="18">
        <v>0</v>
      </c>
      <c r="X57" s="18">
        <v>0</v>
      </c>
      <c r="Y57" s="13">
        <v>0</v>
      </c>
      <c r="Z57" s="17">
        <v>0</v>
      </c>
      <c r="AA57" s="18">
        <v>0</v>
      </c>
      <c r="AB57" s="18">
        <v>0</v>
      </c>
      <c r="AC57" s="18">
        <v>0</v>
      </c>
      <c r="AD57" s="18">
        <v>0</v>
      </c>
      <c r="AE57" s="13">
        <v>0</v>
      </c>
      <c r="AF57" s="17">
        <v>0</v>
      </c>
      <c r="AG57" s="18">
        <v>0</v>
      </c>
      <c r="AH57" s="18">
        <v>0</v>
      </c>
      <c r="AI57" s="18">
        <v>0</v>
      </c>
      <c r="AJ57" s="18">
        <v>0</v>
      </c>
      <c r="AK57" s="13">
        <v>0</v>
      </c>
      <c r="AL57" s="17">
        <v>0</v>
      </c>
      <c r="AM57" s="18">
        <v>0</v>
      </c>
      <c r="AN57" s="18">
        <v>0</v>
      </c>
      <c r="AO57" s="18">
        <v>0</v>
      </c>
      <c r="AP57" s="18">
        <v>0</v>
      </c>
      <c r="AQ57" s="13">
        <v>0</v>
      </c>
      <c r="AR57" s="17">
        <v>0</v>
      </c>
      <c r="AS57" s="18">
        <v>0</v>
      </c>
      <c r="AT57" s="18">
        <v>0</v>
      </c>
      <c r="AU57" s="18">
        <v>0</v>
      </c>
      <c r="AV57" s="18">
        <v>0</v>
      </c>
      <c r="AW57" s="13">
        <v>0</v>
      </c>
      <c r="AX57" s="17">
        <v>0</v>
      </c>
      <c r="AY57" s="18">
        <v>0</v>
      </c>
      <c r="AZ57" s="18">
        <v>0</v>
      </c>
      <c r="BA57" s="18">
        <v>0</v>
      </c>
      <c r="BB57" s="18">
        <v>0</v>
      </c>
      <c r="BC57" s="13">
        <v>0</v>
      </c>
      <c r="BD57" s="17">
        <v>0</v>
      </c>
      <c r="BE57" s="18">
        <v>0</v>
      </c>
      <c r="BF57" s="18">
        <v>0</v>
      </c>
      <c r="BG57" s="18">
        <v>0</v>
      </c>
      <c r="BH57" s="18">
        <v>0</v>
      </c>
      <c r="BI57" s="13">
        <v>0</v>
      </c>
    </row>
    <row r="58" spans="1:61" x14ac:dyDescent="0.3">
      <c r="A58" s="4" t="s">
        <v>49</v>
      </c>
      <c r="B58" s="109">
        <v>56279</v>
      </c>
      <c r="C58" s="110">
        <v>0</v>
      </c>
      <c r="D58" s="110">
        <v>26952</v>
      </c>
      <c r="E58" s="110">
        <v>510874</v>
      </c>
      <c r="F58" s="110">
        <v>0</v>
      </c>
      <c r="G58" s="111">
        <v>594105</v>
      </c>
      <c r="H58" s="17">
        <v>0</v>
      </c>
      <c r="I58" s="18">
        <v>0</v>
      </c>
      <c r="J58" s="18">
        <v>0</v>
      </c>
      <c r="K58" s="18">
        <v>0</v>
      </c>
      <c r="L58" s="18">
        <v>0</v>
      </c>
      <c r="M58" s="13">
        <v>0</v>
      </c>
      <c r="N58" s="17">
        <v>0</v>
      </c>
      <c r="O58" s="18">
        <v>0</v>
      </c>
      <c r="P58" s="18">
        <v>0</v>
      </c>
      <c r="Q58" s="18">
        <v>0</v>
      </c>
      <c r="R58" s="18">
        <v>0</v>
      </c>
      <c r="S58" s="13">
        <v>0</v>
      </c>
      <c r="T58" s="17">
        <v>0</v>
      </c>
      <c r="U58" s="18">
        <v>0</v>
      </c>
      <c r="V58" s="18">
        <v>0</v>
      </c>
      <c r="W58" s="18">
        <v>0</v>
      </c>
      <c r="X58" s="18">
        <v>0</v>
      </c>
      <c r="Y58" s="13">
        <v>0</v>
      </c>
      <c r="Z58" s="17">
        <v>0</v>
      </c>
      <c r="AA58" s="18">
        <v>0</v>
      </c>
      <c r="AB58" s="18">
        <v>0</v>
      </c>
      <c r="AC58" s="18">
        <v>0</v>
      </c>
      <c r="AD58" s="18">
        <v>0</v>
      </c>
      <c r="AE58" s="13">
        <v>0</v>
      </c>
      <c r="AF58" s="17">
        <v>0</v>
      </c>
      <c r="AG58" s="18">
        <v>0</v>
      </c>
      <c r="AH58" s="18">
        <v>0</v>
      </c>
      <c r="AI58" s="18">
        <v>0</v>
      </c>
      <c r="AJ58" s="18">
        <v>0</v>
      </c>
      <c r="AK58" s="13">
        <v>0</v>
      </c>
      <c r="AL58" s="17">
        <v>0</v>
      </c>
      <c r="AM58" s="18">
        <v>0</v>
      </c>
      <c r="AN58" s="18">
        <v>0</v>
      </c>
      <c r="AO58" s="18">
        <v>0</v>
      </c>
      <c r="AP58" s="18">
        <v>0</v>
      </c>
      <c r="AQ58" s="13">
        <v>0</v>
      </c>
      <c r="AR58" s="17">
        <v>0</v>
      </c>
      <c r="AS58" s="18">
        <v>0</v>
      </c>
      <c r="AT58" s="18">
        <v>0</v>
      </c>
      <c r="AU58" s="18">
        <v>0</v>
      </c>
      <c r="AV58" s="18">
        <v>0</v>
      </c>
      <c r="AW58" s="13">
        <v>0</v>
      </c>
      <c r="AX58" s="17">
        <v>0</v>
      </c>
      <c r="AY58" s="18">
        <v>0</v>
      </c>
      <c r="AZ58" s="18">
        <v>0</v>
      </c>
      <c r="BA58" s="18">
        <v>0</v>
      </c>
      <c r="BB58" s="18">
        <v>0</v>
      </c>
      <c r="BC58" s="13">
        <v>0</v>
      </c>
      <c r="BD58" s="17">
        <v>56279</v>
      </c>
      <c r="BE58" s="18">
        <v>0</v>
      </c>
      <c r="BF58" s="18">
        <v>26952</v>
      </c>
      <c r="BG58" s="18">
        <v>510874</v>
      </c>
      <c r="BH58" s="18">
        <v>0</v>
      </c>
      <c r="BI58" s="13">
        <v>594105</v>
      </c>
    </row>
    <row r="59" spans="1:61" x14ac:dyDescent="0.3">
      <c r="A59" s="4" t="s">
        <v>50</v>
      </c>
      <c r="B59" s="109">
        <v>0</v>
      </c>
      <c r="C59" s="110">
        <v>0</v>
      </c>
      <c r="D59" s="110">
        <v>0</v>
      </c>
      <c r="E59" s="110">
        <v>42743.496363636361</v>
      </c>
      <c r="F59" s="110">
        <v>0</v>
      </c>
      <c r="G59" s="111">
        <v>42743.496363636361</v>
      </c>
      <c r="H59" s="17">
        <v>0</v>
      </c>
      <c r="I59" s="18">
        <v>0</v>
      </c>
      <c r="J59" s="18">
        <v>0</v>
      </c>
      <c r="K59" s="18">
        <v>0</v>
      </c>
      <c r="L59" s="18">
        <v>0</v>
      </c>
      <c r="M59" s="13">
        <v>0</v>
      </c>
      <c r="N59" s="17">
        <v>0</v>
      </c>
      <c r="O59" s="18">
        <v>0</v>
      </c>
      <c r="P59" s="18">
        <v>0</v>
      </c>
      <c r="Q59" s="18">
        <v>0</v>
      </c>
      <c r="R59" s="18">
        <v>0</v>
      </c>
      <c r="S59" s="13">
        <v>0</v>
      </c>
      <c r="T59" s="17">
        <v>0</v>
      </c>
      <c r="U59" s="18">
        <v>0</v>
      </c>
      <c r="V59" s="18">
        <v>0</v>
      </c>
      <c r="W59" s="18">
        <v>0</v>
      </c>
      <c r="X59" s="18">
        <v>0</v>
      </c>
      <c r="Y59" s="13">
        <v>0</v>
      </c>
      <c r="Z59" s="17">
        <v>0</v>
      </c>
      <c r="AA59" s="18">
        <v>0</v>
      </c>
      <c r="AB59" s="18">
        <v>0</v>
      </c>
      <c r="AC59" s="18">
        <v>0</v>
      </c>
      <c r="AD59" s="18">
        <v>0</v>
      </c>
      <c r="AE59" s="13">
        <v>0</v>
      </c>
      <c r="AF59" s="17">
        <v>0</v>
      </c>
      <c r="AG59" s="18">
        <v>0</v>
      </c>
      <c r="AH59" s="18">
        <v>0</v>
      </c>
      <c r="AI59" s="18">
        <v>0</v>
      </c>
      <c r="AJ59" s="18">
        <v>0</v>
      </c>
      <c r="AK59" s="13">
        <v>0</v>
      </c>
      <c r="AL59" s="17">
        <v>0</v>
      </c>
      <c r="AM59" s="18">
        <v>0</v>
      </c>
      <c r="AN59" s="18">
        <v>0</v>
      </c>
      <c r="AO59" s="18">
        <v>0</v>
      </c>
      <c r="AP59" s="18">
        <v>0</v>
      </c>
      <c r="AQ59" s="13">
        <v>0</v>
      </c>
      <c r="AR59" s="17">
        <v>0</v>
      </c>
      <c r="AS59" s="18">
        <v>0</v>
      </c>
      <c r="AT59" s="18">
        <v>0</v>
      </c>
      <c r="AU59" s="18">
        <v>0</v>
      </c>
      <c r="AV59" s="18">
        <v>0</v>
      </c>
      <c r="AW59" s="13">
        <v>0</v>
      </c>
      <c r="AX59" s="17">
        <v>0</v>
      </c>
      <c r="AY59" s="18">
        <v>0</v>
      </c>
      <c r="AZ59" s="18">
        <v>0</v>
      </c>
      <c r="BA59" s="18">
        <v>0</v>
      </c>
      <c r="BB59" s="18">
        <v>0</v>
      </c>
      <c r="BC59" s="13">
        <v>0</v>
      </c>
      <c r="BD59" s="17">
        <v>0</v>
      </c>
      <c r="BE59" s="18">
        <v>0</v>
      </c>
      <c r="BF59" s="18">
        <v>0</v>
      </c>
      <c r="BG59" s="18">
        <v>42743.496363636361</v>
      </c>
      <c r="BH59" s="18">
        <v>0</v>
      </c>
      <c r="BI59" s="13">
        <v>42743.496363636361</v>
      </c>
    </row>
    <row r="60" spans="1:61" x14ac:dyDescent="0.3">
      <c r="A60" s="4" t="s">
        <v>51</v>
      </c>
      <c r="B60" s="109">
        <v>0</v>
      </c>
      <c r="C60" s="110">
        <v>0</v>
      </c>
      <c r="D60" s="110">
        <v>0</v>
      </c>
      <c r="E60" s="110">
        <v>0</v>
      </c>
      <c r="F60" s="110">
        <v>0</v>
      </c>
      <c r="G60" s="111">
        <v>0</v>
      </c>
      <c r="H60" s="17">
        <v>0</v>
      </c>
      <c r="I60" s="18">
        <v>0</v>
      </c>
      <c r="J60" s="18">
        <v>0</v>
      </c>
      <c r="K60" s="18">
        <v>0</v>
      </c>
      <c r="L60" s="18">
        <v>0</v>
      </c>
      <c r="M60" s="13">
        <v>0</v>
      </c>
      <c r="N60" s="17">
        <v>0</v>
      </c>
      <c r="O60" s="18">
        <v>0</v>
      </c>
      <c r="P60" s="18">
        <v>0</v>
      </c>
      <c r="Q60" s="18">
        <v>0</v>
      </c>
      <c r="R60" s="18">
        <v>0</v>
      </c>
      <c r="S60" s="13">
        <v>0</v>
      </c>
      <c r="T60" s="17">
        <v>0</v>
      </c>
      <c r="U60" s="18">
        <v>0</v>
      </c>
      <c r="V60" s="18">
        <v>0</v>
      </c>
      <c r="W60" s="18">
        <v>0</v>
      </c>
      <c r="X60" s="18">
        <v>0</v>
      </c>
      <c r="Y60" s="13">
        <v>0</v>
      </c>
      <c r="Z60" s="17">
        <v>0</v>
      </c>
      <c r="AA60" s="18">
        <v>0</v>
      </c>
      <c r="AB60" s="18">
        <v>0</v>
      </c>
      <c r="AC60" s="18">
        <v>0</v>
      </c>
      <c r="AD60" s="18">
        <v>0</v>
      </c>
      <c r="AE60" s="13">
        <v>0</v>
      </c>
      <c r="AF60" s="17">
        <v>0</v>
      </c>
      <c r="AG60" s="18">
        <v>0</v>
      </c>
      <c r="AH60" s="18">
        <v>0</v>
      </c>
      <c r="AI60" s="18">
        <v>0</v>
      </c>
      <c r="AJ60" s="18">
        <v>0</v>
      </c>
      <c r="AK60" s="13">
        <v>0</v>
      </c>
      <c r="AL60" s="17">
        <v>0</v>
      </c>
      <c r="AM60" s="18">
        <v>0</v>
      </c>
      <c r="AN60" s="18">
        <v>0</v>
      </c>
      <c r="AO60" s="18">
        <v>0</v>
      </c>
      <c r="AP60" s="18">
        <v>0</v>
      </c>
      <c r="AQ60" s="13">
        <v>0</v>
      </c>
      <c r="AR60" s="17">
        <v>0</v>
      </c>
      <c r="AS60" s="18">
        <v>0</v>
      </c>
      <c r="AT60" s="18">
        <v>0</v>
      </c>
      <c r="AU60" s="18">
        <v>0</v>
      </c>
      <c r="AV60" s="18">
        <v>0</v>
      </c>
      <c r="AW60" s="13">
        <v>0</v>
      </c>
      <c r="AX60" s="17">
        <v>0</v>
      </c>
      <c r="AY60" s="18">
        <v>0</v>
      </c>
      <c r="AZ60" s="18">
        <v>0</v>
      </c>
      <c r="BA60" s="18">
        <v>0</v>
      </c>
      <c r="BB60" s="18">
        <v>0</v>
      </c>
      <c r="BC60" s="13">
        <v>0</v>
      </c>
      <c r="BD60" s="17">
        <v>0</v>
      </c>
      <c r="BE60" s="18">
        <v>0</v>
      </c>
      <c r="BF60" s="18">
        <v>0</v>
      </c>
      <c r="BG60" s="18">
        <v>0</v>
      </c>
      <c r="BH60" s="18">
        <v>0</v>
      </c>
      <c r="BI60" s="13">
        <v>0</v>
      </c>
    </row>
    <row r="61" spans="1:61" x14ac:dyDescent="0.3">
      <c r="A61" s="4" t="s">
        <v>52</v>
      </c>
      <c r="B61" s="109">
        <v>0</v>
      </c>
      <c r="C61" s="110">
        <v>0</v>
      </c>
      <c r="D61" s="110">
        <v>0</v>
      </c>
      <c r="E61" s="110">
        <v>0</v>
      </c>
      <c r="F61" s="110">
        <v>0</v>
      </c>
      <c r="G61" s="111">
        <v>0</v>
      </c>
      <c r="H61" s="17">
        <v>0</v>
      </c>
      <c r="I61" s="18">
        <v>0</v>
      </c>
      <c r="J61" s="18">
        <v>0</v>
      </c>
      <c r="K61" s="18">
        <v>0</v>
      </c>
      <c r="L61" s="18">
        <v>0</v>
      </c>
      <c r="M61" s="13">
        <v>0</v>
      </c>
      <c r="N61" s="17">
        <v>0</v>
      </c>
      <c r="O61" s="18">
        <v>0</v>
      </c>
      <c r="P61" s="18">
        <v>0</v>
      </c>
      <c r="Q61" s="18">
        <v>0</v>
      </c>
      <c r="R61" s="18">
        <v>0</v>
      </c>
      <c r="S61" s="13">
        <v>0</v>
      </c>
      <c r="T61" s="17">
        <v>0</v>
      </c>
      <c r="U61" s="18">
        <v>0</v>
      </c>
      <c r="V61" s="18">
        <v>0</v>
      </c>
      <c r="W61" s="18">
        <v>0</v>
      </c>
      <c r="X61" s="18">
        <v>0</v>
      </c>
      <c r="Y61" s="13">
        <v>0</v>
      </c>
      <c r="Z61" s="17">
        <v>0</v>
      </c>
      <c r="AA61" s="18">
        <v>0</v>
      </c>
      <c r="AB61" s="18">
        <v>0</v>
      </c>
      <c r="AC61" s="18">
        <v>0</v>
      </c>
      <c r="AD61" s="18">
        <v>0</v>
      </c>
      <c r="AE61" s="13">
        <v>0</v>
      </c>
      <c r="AF61" s="17">
        <v>0</v>
      </c>
      <c r="AG61" s="18">
        <v>0</v>
      </c>
      <c r="AH61" s="18">
        <v>0</v>
      </c>
      <c r="AI61" s="18">
        <v>0</v>
      </c>
      <c r="AJ61" s="18">
        <v>0</v>
      </c>
      <c r="AK61" s="13">
        <v>0</v>
      </c>
      <c r="AL61" s="17">
        <v>0</v>
      </c>
      <c r="AM61" s="18">
        <v>0</v>
      </c>
      <c r="AN61" s="18">
        <v>0</v>
      </c>
      <c r="AO61" s="18">
        <v>0</v>
      </c>
      <c r="AP61" s="18">
        <v>0</v>
      </c>
      <c r="AQ61" s="13">
        <v>0</v>
      </c>
      <c r="AR61" s="17">
        <v>0</v>
      </c>
      <c r="AS61" s="18">
        <v>0</v>
      </c>
      <c r="AT61" s="18">
        <v>0</v>
      </c>
      <c r="AU61" s="18">
        <v>0</v>
      </c>
      <c r="AV61" s="18">
        <v>0</v>
      </c>
      <c r="AW61" s="13">
        <v>0</v>
      </c>
      <c r="AX61" s="17">
        <v>0</v>
      </c>
      <c r="AY61" s="18">
        <v>0</v>
      </c>
      <c r="AZ61" s="18">
        <v>0</v>
      </c>
      <c r="BA61" s="18">
        <v>0</v>
      </c>
      <c r="BB61" s="18">
        <v>0</v>
      </c>
      <c r="BC61" s="13">
        <v>0</v>
      </c>
      <c r="BD61" s="17">
        <v>0</v>
      </c>
      <c r="BE61" s="18">
        <v>0</v>
      </c>
      <c r="BF61" s="18">
        <v>0</v>
      </c>
      <c r="BG61" s="18">
        <v>0</v>
      </c>
      <c r="BH61" s="18">
        <v>0</v>
      </c>
      <c r="BI61" s="13">
        <v>0</v>
      </c>
    </row>
    <row r="62" spans="1:61" x14ac:dyDescent="0.3">
      <c r="A62" s="4" t="s">
        <v>53</v>
      </c>
      <c r="B62" s="109">
        <v>0</v>
      </c>
      <c r="C62" s="110">
        <v>0</v>
      </c>
      <c r="D62" s="110">
        <v>0</v>
      </c>
      <c r="E62" s="110">
        <v>0</v>
      </c>
      <c r="F62" s="110">
        <v>0</v>
      </c>
      <c r="G62" s="111">
        <v>0</v>
      </c>
      <c r="H62" s="17">
        <v>0</v>
      </c>
      <c r="I62" s="18">
        <v>0</v>
      </c>
      <c r="J62" s="18">
        <v>0</v>
      </c>
      <c r="K62" s="18">
        <v>0</v>
      </c>
      <c r="L62" s="18">
        <v>0</v>
      </c>
      <c r="M62" s="13">
        <v>0</v>
      </c>
      <c r="N62" s="17">
        <v>0</v>
      </c>
      <c r="O62" s="18">
        <v>0</v>
      </c>
      <c r="P62" s="18">
        <v>0</v>
      </c>
      <c r="Q62" s="18">
        <v>0</v>
      </c>
      <c r="R62" s="18">
        <v>0</v>
      </c>
      <c r="S62" s="13">
        <v>0</v>
      </c>
      <c r="T62" s="17">
        <v>0</v>
      </c>
      <c r="U62" s="18">
        <v>0</v>
      </c>
      <c r="V62" s="18">
        <v>0</v>
      </c>
      <c r="W62" s="18">
        <v>0</v>
      </c>
      <c r="X62" s="18">
        <v>0</v>
      </c>
      <c r="Y62" s="13">
        <v>0</v>
      </c>
      <c r="Z62" s="17">
        <v>0</v>
      </c>
      <c r="AA62" s="18">
        <v>0</v>
      </c>
      <c r="AB62" s="18">
        <v>0</v>
      </c>
      <c r="AC62" s="18">
        <v>0</v>
      </c>
      <c r="AD62" s="18">
        <v>0</v>
      </c>
      <c r="AE62" s="13">
        <v>0</v>
      </c>
      <c r="AF62" s="17">
        <v>0</v>
      </c>
      <c r="AG62" s="18">
        <v>0</v>
      </c>
      <c r="AH62" s="18">
        <v>0</v>
      </c>
      <c r="AI62" s="18">
        <v>0</v>
      </c>
      <c r="AJ62" s="18">
        <v>0</v>
      </c>
      <c r="AK62" s="13">
        <v>0</v>
      </c>
      <c r="AL62" s="17">
        <v>0</v>
      </c>
      <c r="AM62" s="18">
        <v>0</v>
      </c>
      <c r="AN62" s="18">
        <v>0</v>
      </c>
      <c r="AO62" s="18">
        <v>0</v>
      </c>
      <c r="AP62" s="18">
        <v>0</v>
      </c>
      <c r="AQ62" s="13">
        <v>0</v>
      </c>
      <c r="AR62" s="17">
        <v>0</v>
      </c>
      <c r="AS62" s="18">
        <v>0</v>
      </c>
      <c r="AT62" s="18">
        <v>0</v>
      </c>
      <c r="AU62" s="18">
        <v>0</v>
      </c>
      <c r="AV62" s="18">
        <v>0</v>
      </c>
      <c r="AW62" s="13">
        <v>0</v>
      </c>
      <c r="AX62" s="17">
        <v>0</v>
      </c>
      <c r="AY62" s="18">
        <v>0</v>
      </c>
      <c r="AZ62" s="18">
        <v>0</v>
      </c>
      <c r="BA62" s="18">
        <v>0</v>
      </c>
      <c r="BB62" s="18">
        <v>0</v>
      </c>
      <c r="BC62" s="13">
        <v>0</v>
      </c>
      <c r="BD62" s="17">
        <v>0</v>
      </c>
      <c r="BE62" s="18">
        <v>0</v>
      </c>
      <c r="BF62" s="18">
        <v>0</v>
      </c>
      <c r="BG62" s="18">
        <v>0</v>
      </c>
      <c r="BH62" s="18">
        <v>0</v>
      </c>
      <c r="BI62" s="13">
        <v>0</v>
      </c>
    </row>
    <row r="63" spans="1:61" x14ac:dyDescent="0.3">
      <c r="A63" s="4" t="s">
        <v>54</v>
      </c>
      <c r="B63" s="109">
        <v>0</v>
      </c>
      <c r="C63" s="110">
        <v>0</v>
      </c>
      <c r="D63" s="110">
        <v>0</v>
      </c>
      <c r="E63" s="110">
        <v>0</v>
      </c>
      <c r="F63" s="110">
        <v>0</v>
      </c>
      <c r="G63" s="111">
        <v>0</v>
      </c>
      <c r="H63" s="17">
        <v>0</v>
      </c>
      <c r="I63" s="18">
        <v>0</v>
      </c>
      <c r="J63" s="18">
        <v>0</v>
      </c>
      <c r="K63" s="18">
        <v>0</v>
      </c>
      <c r="L63" s="18">
        <v>0</v>
      </c>
      <c r="M63" s="13">
        <v>0</v>
      </c>
      <c r="N63" s="17">
        <v>0</v>
      </c>
      <c r="O63" s="18">
        <v>0</v>
      </c>
      <c r="P63" s="18">
        <v>0</v>
      </c>
      <c r="Q63" s="18">
        <v>0</v>
      </c>
      <c r="R63" s="18">
        <v>0</v>
      </c>
      <c r="S63" s="13">
        <v>0</v>
      </c>
      <c r="T63" s="17">
        <v>0</v>
      </c>
      <c r="U63" s="18">
        <v>0</v>
      </c>
      <c r="V63" s="18">
        <v>0</v>
      </c>
      <c r="W63" s="18">
        <v>0</v>
      </c>
      <c r="X63" s="18">
        <v>0</v>
      </c>
      <c r="Y63" s="13">
        <v>0</v>
      </c>
      <c r="Z63" s="17">
        <v>0</v>
      </c>
      <c r="AA63" s="18">
        <v>0</v>
      </c>
      <c r="AB63" s="18">
        <v>0</v>
      </c>
      <c r="AC63" s="18">
        <v>0</v>
      </c>
      <c r="AD63" s="18">
        <v>0</v>
      </c>
      <c r="AE63" s="13">
        <v>0</v>
      </c>
      <c r="AF63" s="17">
        <v>0</v>
      </c>
      <c r="AG63" s="18">
        <v>0</v>
      </c>
      <c r="AH63" s="18">
        <v>0</v>
      </c>
      <c r="AI63" s="18">
        <v>0</v>
      </c>
      <c r="AJ63" s="18">
        <v>0</v>
      </c>
      <c r="AK63" s="13">
        <v>0</v>
      </c>
      <c r="AL63" s="17">
        <v>0</v>
      </c>
      <c r="AM63" s="18">
        <v>0</v>
      </c>
      <c r="AN63" s="18">
        <v>0</v>
      </c>
      <c r="AO63" s="18">
        <v>0</v>
      </c>
      <c r="AP63" s="18">
        <v>0</v>
      </c>
      <c r="AQ63" s="13">
        <v>0</v>
      </c>
      <c r="AR63" s="17">
        <v>0</v>
      </c>
      <c r="AS63" s="18">
        <v>0</v>
      </c>
      <c r="AT63" s="18">
        <v>0</v>
      </c>
      <c r="AU63" s="18">
        <v>0</v>
      </c>
      <c r="AV63" s="18">
        <v>0</v>
      </c>
      <c r="AW63" s="13">
        <v>0</v>
      </c>
      <c r="AX63" s="17">
        <v>0</v>
      </c>
      <c r="AY63" s="18">
        <v>0</v>
      </c>
      <c r="AZ63" s="18">
        <v>0</v>
      </c>
      <c r="BA63" s="18">
        <v>0</v>
      </c>
      <c r="BB63" s="18">
        <v>0</v>
      </c>
      <c r="BC63" s="13">
        <v>0</v>
      </c>
      <c r="BD63" s="17">
        <v>0</v>
      </c>
      <c r="BE63" s="18">
        <v>0</v>
      </c>
      <c r="BF63" s="18">
        <v>0</v>
      </c>
      <c r="BG63" s="18">
        <v>0</v>
      </c>
      <c r="BH63" s="18">
        <v>0</v>
      </c>
      <c r="BI63" s="13">
        <v>0</v>
      </c>
    </row>
    <row r="64" spans="1:61" x14ac:dyDescent="0.3">
      <c r="A64" s="4" t="s">
        <v>55</v>
      </c>
      <c r="B64" s="109">
        <v>0</v>
      </c>
      <c r="C64" s="110">
        <v>0</v>
      </c>
      <c r="D64" s="110">
        <v>0</v>
      </c>
      <c r="E64" s="110">
        <v>0</v>
      </c>
      <c r="F64" s="110">
        <v>0</v>
      </c>
      <c r="G64" s="111">
        <v>0</v>
      </c>
      <c r="H64" s="17">
        <v>0</v>
      </c>
      <c r="I64" s="18">
        <v>0</v>
      </c>
      <c r="J64" s="18">
        <v>0</v>
      </c>
      <c r="K64" s="18">
        <v>0</v>
      </c>
      <c r="L64" s="18">
        <v>0</v>
      </c>
      <c r="M64" s="13">
        <v>0</v>
      </c>
      <c r="N64" s="17">
        <v>0</v>
      </c>
      <c r="O64" s="18">
        <v>0</v>
      </c>
      <c r="P64" s="18">
        <v>0</v>
      </c>
      <c r="Q64" s="18">
        <v>0</v>
      </c>
      <c r="R64" s="18">
        <v>0</v>
      </c>
      <c r="S64" s="13">
        <v>0</v>
      </c>
      <c r="T64" s="17">
        <v>0</v>
      </c>
      <c r="U64" s="18">
        <v>0</v>
      </c>
      <c r="V64" s="18">
        <v>0</v>
      </c>
      <c r="W64" s="18">
        <v>0</v>
      </c>
      <c r="X64" s="18">
        <v>0</v>
      </c>
      <c r="Y64" s="13">
        <v>0</v>
      </c>
      <c r="Z64" s="17">
        <v>0</v>
      </c>
      <c r="AA64" s="18">
        <v>0</v>
      </c>
      <c r="AB64" s="18">
        <v>0</v>
      </c>
      <c r="AC64" s="18">
        <v>0</v>
      </c>
      <c r="AD64" s="18">
        <v>0</v>
      </c>
      <c r="AE64" s="13">
        <v>0</v>
      </c>
      <c r="AF64" s="17">
        <v>0</v>
      </c>
      <c r="AG64" s="18">
        <v>0</v>
      </c>
      <c r="AH64" s="18">
        <v>0</v>
      </c>
      <c r="AI64" s="18">
        <v>0</v>
      </c>
      <c r="AJ64" s="18">
        <v>0</v>
      </c>
      <c r="AK64" s="13">
        <v>0</v>
      </c>
      <c r="AL64" s="17">
        <v>0</v>
      </c>
      <c r="AM64" s="18">
        <v>0</v>
      </c>
      <c r="AN64" s="18">
        <v>0</v>
      </c>
      <c r="AO64" s="18">
        <v>0</v>
      </c>
      <c r="AP64" s="18">
        <v>0</v>
      </c>
      <c r="AQ64" s="13">
        <v>0</v>
      </c>
      <c r="AR64" s="17">
        <v>0</v>
      </c>
      <c r="AS64" s="18">
        <v>0</v>
      </c>
      <c r="AT64" s="18">
        <v>0</v>
      </c>
      <c r="AU64" s="18">
        <v>0</v>
      </c>
      <c r="AV64" s="18">
        <v>0</v>
      </c>
      <c r="AW64" s="13">
        <v>0</v>
      </c>
      <c r="AX64" s="17">
        <v>0</v>
      </c>
      <c r="AY64" s="18">
        <v>0</v>
      </c>
      <c r="AZ64" s="18">
        <v>0</v>
      </c>
      <c r="BA64" s="18">
        <v>0</v>
      </c>
      <c r="BB64" s="18">
        <v>0</v>
      </c>
      <c r="BC64" s="13">
        <v>0</v>
      </c>
      <c r="BD64" s="17">
        <v>0</v>
      </c>
      <c r="BE64" s="18">
        <v>0</v>
      </c>
      <c r="BF64" s="18">
        <v>0</v>
      </c>
      <c r="BG64" s="18">
        <v>0</v>
      </c>
      <c r="BH64" s="18">
        <v>0</v>
      </c>
      <c r="BI64" s="13">
        <v>0</v>
      </c>
    </row>
    <row r="65" spans="1:61" x14ac:dyDescent="0.3">
      <c r="A65" s="4" t="s">
        <v>56</v>
      </c>
      <c r="B65" s="109">
        <v>0</v>
      </c>
      <c r="C65" s="110">
        <v>0</v>
      </c>
      <c r="D65" s="110">
        <v>0</v>
      </c>
      <c r="E65" s="110">
        <v>0</v>
      </c>
      <c r="F65" s="110">
        <v>0</v>
      </c>
      <c r="G65" s="111">
        <v>0</v>
      </c>
      <c r="H65" s="17">
        <v>0</v>
      </c>
      <c r="I65" s="18">
        <v>0</v>
      </c>
      <c r="J65" s="18">
        <v>0</v>
      </c>
      <c r="K65" s="18">
        <v>0</v>
      </c>
      <c r="L65" s="18">
        <v>0</v>
      </c>
      <c r="M65" s="13">
        <v>0</v>
      </c>
      <c r="N65" s="17">
        <v>0</v>
      </c>
      <c r="O65" s="18">
        <v>0</v>
      </c>
      <c r="P65" s="18">
        <v>0</v>
      </c>
      <c r="Q65" s="18">
        <v>0</v>
      </c>
      <c r="R65" s="18">
        <v>0</v>
      </c>
      <c r="S65" s="13">
        <v>0</v>
      </c>
      <c r="T65" s="17">
        <v>0</v>
      </c>
      <c r="U65" s="18">
        <v>0</v>
      </c>
      <c r="V65" s="18">
        <v>0</v>
      </c>
      <c r="W65" s="18">
        <v>0</v>
      </c>
      <c r="X65" s="18">
        <v>0</v>
      </c>
      <c r="Y65" s="13">
        <v>0</v>
      </c>
      <c r="Z65" s="17">
        <v>0</v>
      </c>
      <c r="AA65" s="18">
        <v>0</v>
      </c>
      <c r="AB65" s="18">
        <v>0</v>
      </c>
      <c r="AC65" s="18">
        <v>0</v>
      </c>
      <c r="AD65" s="18">
        <v>0</v>
      </c>
      <c r="AE65" s="13">
        <v>0</v>
      </c>
      <c r="AF65" s="17">
        <v>0</v>
      </c>
      <c r="AG65" s="18">
        <v>0</v>
      </c>
      <c r="AH65" s="18">
        <v>0</v>
      </c>
      <c r="AI65" s="18">
        <v>0</v>
      </c>
      <c r="AJ65" s="18">
        <v>0</v>
      </c>
      <c r="AK65" s="13">
        <v>0</v>
      </c>
      <c r="AL65" s="17">
        <v>0</v>
      </c>
      <c r="AM65" s="18">
        <v>0</v>
      </c>
      <c r="AN65" s="18">
        <v>0</v>
      </c>
      <c r="AO65" s="18">
        <v>0</v>
      </c>
      <c r="AP65" s="18">
        <v>0</v>
      </c>
      <c r="AQ65" s="13">
        <v>0</v>
      </c>
      <c r="AR65" s="17">
        <v>0</v>
      </c>
      <c r="AS65" s="18">
        <v>0</v>
      </c>
      <c r="AT65" s="18">
        <v>0</v>
      </c>
      <c r="AU65" s="18">
        <v>0</v>
      </c>
      <c r="AV65" s="18">
        <v>0</v>
      </c>
      <c r="AW65" s="13">
        <v>0</v>
      </c>
      <c r="AX65" s="17">
        <v>0</v>
      </c>
      <c r="AY65" s="18">
        <v>0</v>
      </c>
      <c r="AZ65" s="18">
        <v>0</v>
      </c>
      <c r="BA65" s="18">
        <v>0</v>
      </c>
      <c r="BB65" s="18">
        <v>0</v>
      </c>
      <c r="BC65" s="13">
        <v>0</v>
      </c>
      <c r="BD65" s="17">
        <v>0</v>
      </c>
      <c r="BE65" s="18">
        <v>0</v>
      </c>
      <c r="BF65" s="18">
        <v>0</v>
      </c>
      <c r="BG65" s="18">
        <v>0</v>
      </c>
      <c r="BH65" s="18">
        <v>0</v>
      </c>
      <c r="BI65" s="13">
        <v>0</v>
      </c>
    </row>
    <row r="66" spans="1:61" x14ac:dyDescent="0.3">
      <c r="A66" s="4" t="s">
        <v>57</v>
      </c>
      <c r="B66" s="109">
        <v>0</v>
      </c>
      <c r="C66" s="110">
        <v>0</v>
      </c>
      <c r="D66" s="110">
        <v>0</v>
      </c>
      <c r="E66" s="110">
        <v>0</v>
      </c>
      <c r="F66" s="110">
        <v>0</v>
      </c>
      <c r="G66" s="111">
        <v>0</v>
      </c>
      <c r="H66" s="17">
        <v>0</v>
      </c>
      <c r="I66" s="18">
        <v>0</v>
      </c>
      <c r="J66" s="18">
        <v>0</v>
      </c>
      <c r="K66" s="18">
        <v>0</v>
      </c>
      <c r="L66" s="18">
        <v>0</v>
      </c>
      <c r="M66" s="13">
        <v>0</v>
      </c>
      <c r="N66" s="17">
        <v>0</v>
      </c>
      <c r="O66" s="18">
        <v>0</v>
      </c>
      <c r="P66" s="18">
        <v>0</v>
      </c>
      <c r="Q66" s="18">
        <v>0</v>
      </c>
      <c r="R66" s="18">
        <v>0</v>
      </c>
      <c r="S66" s="13">
        <v>0</v>
      </c>
      <c r="T66" s="17">
        <v>0</v>
      </c>
      <c r="U66" s="18">
        <v>0</v>
      </c>
      <c r="V66" s="18">
        <v>0</v>
      </c>
      <c r="W66" s="18">
        <v>0</v>
      </c>
      <c r="X66" s="18">
        <v>0</v>
      </c>
      <c r="Y66" s="13">
        <v>0</v>
      </c>
      <c r="Z66" s="17">
        <v>0</v>
      </c>
      <c r="AA66" s="18">
        <v>0</v>
      </c>
      <c r="AB66" s="18">
        <v>0</v>
      </c>
      <c r="AC66" s="18">
        <v>0</v>
      </c>
      <c r="AD66" s="18">
        <v>0</v>
      </c>
      <c r="AE66" s="13">
        <v>0</v>
      </c>
      <c r="AF66" s="17">
        <v>0</v>
      </c>
      <c r="AG66" s="18">
        <v>0</v>
      </c>
      <c r="AH66" s="18">
        <v>0</v>
      </c>
      <c r="AI66" s="18">
        <v>0</v>
      </c>
      <c r="AJ66" s="18">
        <v>0</v>
      </c>
      <c r="AK66" s="13">
        <v>0</v>
      </c>
      <c r="AL66" s="17">
        <v>0</v>
      </c>
      <c r="AM66" s="18">
        <v>0</v>
      </c>
      <c r="AN66" s="18">
        <v>0</v>
      </c>
      <c r="AO66" s="18">
        <v>0</v>
      </c>
      <c r="AP66" s="18">
        <v>0</v>
      </c>
      <c r="AQ66" s="13">
        <v>0</v>
      </c>
      <c r="AR66" s="17">
        <v>0</v>
      </c>
      <c r="AS66" s="18">
        <v>0</v>
      </c>
      <c r="AT66" s="18">
        <v>0</v>
      </c>
      <c r="AU66" s="18">
        <v>0</v>
      </c>
      <c r="AV66" s="18">
        <v>0</v>
      </c>
      <c r="AW66" s="13">
        <v>0</v>
      </c>
      <c r="AX66" s="17">
        <v>0</v>
      </c>
      <c r="AY66" s="18">
        <v>0</v>
      </c>
      <c r="AZ66" s="18">
        <v>0</v>
      </c>
      <c r="BA66" s="18">
        <v>0</v>
      </c>
      <c r="BB66" s="18">
        <v>0</v>
      </c>
      <c r="BC66" s="13">
        <v>0</v>
      </c>
      <c r="BD66" s="17">
        <v>0</v>
      </c>
      <c r="BE66" s="18">
        <v>0</v>
      </c>
      <c r="BF66" s="18">
        <v>0</v>
      </c>
      <c r="BG66" s="18">
        <v>0</v>
      </c>
      <c r="BH66" s="18">
        <v>0</v>
      </c>
      <c r="BI66" s="13">
        <v>0</v>
      </c>
    </row>
    <row r="67" spans="1:61" x14ac:dyDescent="0.3">
      <c r="A67" s="4" t="s">
        <v>58</v>
      </c>
      <c r="B67" s="109">
        <v>0</v>
      </c>
      <c r="C67" s="110">
        <v>0</v>
      </c>
      <c r="D67" s="110">
        <v>0</v>
      </c>
      <c r="E67" s="110">
        <v>0</v>
      </c>
      <c r="F67" s="110">
        <v>0</v>
      </c>
      <c r="G67" s="111">
        <v>0</v>
      </c>
      <c r="H67" s="17">
        <v>0</v>
      </c>
      <c r="I67" s="18">
        <v>0</v>
      </c>
      <c r="J67" s="18">
        <v>0</v>
      </c>
      <c r="K67" s="18">
        <v>0</v>
      </c>
      <c r="L67" s="18">
        <v>0</v>
      </c>
      <c r="M67" s="13">
        <v>0</v>
      </c>
      <c r="N67" s="17">
        <v>0</v>
      </c>
      <c r="O67" s="18">
        <v>0</v>
      </c>
      <c r="P67" s="18">
        <v>0</v>
      </c>
      <c r="Q67" s="18">
        <v>0</v>
      </c>
      <c r="R67" s="18">
        <v>0</v>
      </c>
      <c r="S67" s="13">
        <v>0</v>
      </c>
      <c r="T67" s="17">
        <v>0</v>
      </c>
      <c r="U67" s="18">
        <v>0</v>
      </c>
      <c r="V67" s="18">
        <v>0</v>
      </c>
      <c r="W67" s="18">
        <v>0</v>
      </c>
      <c r="X67" s="18">
        <v>0</v>
      </c>
      <c r="Y67" s="13">
        <v>0</v>
      </c>
      <c r="Z67" s="17">
        <v>0</v>
      </c>
      <c r="AA67" s="18">
        <v>0</v>
      </c>
      <c r="AB67" s="18">
        <v>0</v>
      </c>
      <c r="AC67" s="18">
        <v>0</v>
      </c>
      <c r="AD67" s="18">
        <v>0</v>
      </c>
      <c r="AE67" s="13">
        <v>0</v>
      </c>
      <c r="AF67" s="17">
        <v>0</v>
      </c>
      <c r="AG67" s="18">
        <v>0</v>
      </c>
      <c r="AH67" s="18">
        <v>0</v>
      </c>
      <c r="AI67" s="18">
        <v>0</v>
      </c>
      <c r="AJ67" s="18">
        <v>0</v>
      </c>
      <c r="AK67" s="13">
        <v>0</v>
      </c>
      <c r="AL67" s="17">
        <v>0</v>
      </c>
      <c r="AM67" s="18">
        <v>0</v>
      </c>
      <c r="AN67" s="18">
        <v>0</v>
      </c>
      <c r="AO67" s="18">
        <v>0</v>
      </c>
      <c r="AP67" s="18">
        <v>0</v>
      </c>
      <c r="AQ67" s="13">
        <v>0</v>
      </c>
      <c r="AR67" s="17">
        <v>0</v>
      </c>
      <c r="AS67" s="18">
        <v>0</v>
      </c>
      <c r="AT67" s="18">
        <v>0</v>
      </c>
      <c r="AU67" s="18">
        <v>0</v>
      </c>
      <c r="AV67" s="18">
        <v>0</v>
      </c>
      <c r="AW67" s="13">
        <v>0</v>
      </c>
      <c r="AX67" s="17">
        <v>0</v>
      </c>
      <c r="AY67" s="18">
        <v>0</v>
      </c>
      <c r="AZ67" s="18">
        <v>0</v>
      </c>
      <c r="BA67" s="18">
        <v>0</v>
      </c>
      <c r="BB67" s="18">
        <v>0</v>
      </c>
      <c r="BC67" s="13">
        <v>0</v>
      </c>
      <c r="BD67" s="17">
        <v>0</v>
      </c>
      <c r="BE67" s="18">
        <v>0</v>
      </c>
      <c r="BF67" s="18">
        <v>0</v>
      </c>
      <c r="BG67" s="18">
        <v>0</v>
      </c>
      <c r="BH67" s="18">
        <v>0</v>
      </c>
      <c r="BI67" s="13">
        <v>0</v>
      </c>
    </row>
    <row r="68" spans="1:61" x14ac:dyDescent="0.3">
      <c r="A68" s="4" t="s">
        <v>59</v>
      </c>
      <c r="B68" s="109">
        <v>0</v>
      </c>
      <c r="C68" s="110">
        <v>0</v>
      </c>
      <c r="D68" s="110">
        <v>0</v>
      </c>
      <c r="E68" s="110">
        <v>586000</v>
      </c>
      <c r="F68" s="110">
        <v>763000</v>
      </c>
      <c r="G68" s="111">
        <v>1349000</v>
      </c>
      <c r="H68" s="17">
        <v>0</v>
      </c>
      <c r="I68" s="18">
        <v>0</v>
      </c>
      <c r="J68" s="18">
        <v>0</v>
      </c>
      <c r="K68" s="18">
        <v>0</v>
      </c>
      <c r="L68" s="18">
        <v>654000</v>
      </c>
      <c r="M68" s="13">
        <v>654000</v>
      </c>
      <c r="N68" s="17">
        <v>0</v>
      </c>
      <c r="O68" s="18">
        <v>0</v>
      </c>
      <c r="P68" s="18">
        <v>0</v>
      </c>
      <c r="Q68" s="18">
        <v>0</v>
      </c>
      <c r="R68" s="18">
        <v>109000</v>
      </c>
      <c r="S68" s="13">
        <v>109000</v>
      </c>
      <c r="T68" s="17">
        <v>0</v>
      </c>
      <c r="U68" s="18">
        <v>0</v>
      </c>
      <c r="V68" s="18">
        <v>0</v>
      </c>
      <c r="W68" s="18">
        <v>0</v>
      </c>
      <c r="X68" s="18">
        <v>0</v>
      </c>
      <c r="Y68" s="13">
        <v>0</v>
      </c>
      <c r="Z68" s="17">
        <v>0</v>
      </c>
      <c r="AA68" s="18">
        <v>0</v>
      </c>
      <c r="AB68" s="18">
        <v>0</v>
      </c>
      <c r="AC68" s="18">
        <v>0</v>
      </c>
      <c r="AD68" s="18">
        <v>0</v>
      </c>
      <c r="AE68" s="13">
        <v>0</v>
      </c>
      <c r="AF68" s="17">
        <v>0</v>
      </c>
      <c r="AG68" s="18">
        <v>0</v>
      </c>
      <c r="AH68" s="18">
        <v>0</v>
      </c>
      <c r="AI68" s="18">
        <v>0</v>
      </c>
      <c r="AJ68" s="18">
        <v>0</v>
      </c>
      <c r="AK68" s="13">
        <v>0</v>
      </c>
      <c r="AL68" s="17">
        <v>0</v>
      </c>
      <c r="AM68" s="18">
        <v>0</v>
      </c>
      <c r="AN68" s="18">
        <v>0</v>
      </c>
      <c r="AO68" s="18">
        <v>0</v>
      </c>
      <c r="AP68" s="18">
        <v>0</v>
      </c>
      <c r="AQ68" s="13">
        <v>0</v>
      </c>
      <c r="AR68" s="17">
        <v>0</v>
      </c>
      <c r="AS68" s="18">
        <v>0</v>
      </c>
      <c r="AT68" s="18">
        <v>0</v>
      </c>
      <c r="AU68" s="18">
        <v>0</v>
      </c>
      <c r="AV68" s="18">
        <v>0</v>
      </c>
      <c r="AW68" s="13">
        <v>0</v>
      </c>
      <c r="AX68" s="17">
        <v>0</v>
      </c>
      <c r="AY68" s="18">
        <v>0</v>
      </c>
      <c r="AZ68" s="18">
        <v>0</v>
      </c>
      <c r="BA68" s="18">
        <v>586000</v>
      </c>
      <c r="BB68" s="18">
        <v>0</v>
      </c>
      <c r="BC68" s="13">
        <v>586000</v>
      </c>
      <c r="BD68" s="17">
        <v>0</v>
      </c>
      <c r="BE68" s="18">
        <v>0</v>
      </c>
      <c r="BF68" s="18">
        <v>0</v>
      </c>
      <c r="BG68" s="18">
        <v>0</v>
      </c>
      <c r="BH68" s="18">
        <v>0</v>
      </c>
      <c r="BI68" s="13">
        <v>0</v>
      </c>
    </row>
    <row r="69" spans="1:61" x14ac:dyDescent="0.3">
      <c r="A69" s="4" t="s">
        <v>60</v>
      </c>
      <c r="B69" s="109">
        <v>0</v>
      </c>
      <c r="C69" s="110">
        <v>0</v>
      </c>
      <c r="D69" s="110">
        <v>0</v>
      </c>
      <c r="E69" s="110">
        <v>0</v>
      </c>
      <c r="F69" s="110">
        <v>0</v>
      </c>
      <c r="G69" s="111">
        <v>0</v>
      </c>
      <c r="H69" s="17">
        <v>0</v>
      </c>
      <c r="I69" s="18">
        <v>0</v>
      </c>
      <c r="J69" s="18">
        <v>0</v>
      </c>
      <c r="K69" s="18">
        <v>0</v>
      </c>
      <c r="L69" s="18">
        <v>0</v>
      </c>
      <c r="M69" s="13">
        <v>0</v>
      </c>
      <c r="N69" s="17">
        <v>0</v>
      </c>
      <c r="O69" s="18">
        <v>0</v>
      </c>
      <c r="P69" s="18">
        <v>0</v>
      </c>
      <c r="Q69" s="18">
        <v>0</v>
      </c>
      <c r="R69" s="18">
        <v>0</v>
      </c>
      <c r="S69" s="13">
        <v>0</v>
      </c>
      <c r="T69" s="17">
        <v>0</v>
      </c>
      <c r="U69" s="18">
        <v>0</v>
      </c>
      <c r="V69" s="18">
        <v>0</v>
      </c>
      <c r="W69" s="18">
        <v>0</v>
      </c>
      <c r="X69" s="18">
        <v>0</v>
      </c>
      <c r="Y69" s="13">
        <v>0</v>
      </c>
      <c r="Z69" s="17">
        <v>0</v>
      </c>
      <c r="AA69" s="18">
        <v>0</v>
      </c>
      <c r="AB69" s="18">
        <v>0</v>
      </c>
      <c r="AC69" s="18">
        <v>0</v>
      </c>
      <c r="AD69" s="18">
        <v>0</v>
      </c>
      <c r="AE69" s="13">
        <v>0</v>
      </c>
      <c r="AF69" s="17">
        <v>0</v>
      </c>
      <c r="AG69" s="18">
        <v>0</v>
      </c>
      <c r="AH69" s="18">
        <v>0</v>
      </c>
      <c r="AI69" s="18">
        <v>0</v>
      </c>
      <c r="AJ69" s="18">
        <v>0</v>
      </c>
      <c r="AK69" s="13">
        <v>0</v>
      </c>
      <c r="AL69" s="17">
        <v>0</v>
      </c>
      <c r="AM69" s="18">
        <v>0</v>
      </c>
      <c r="AN69" s="18">
        <v>0</v>
      </c>
      <c r="AO69" s="18">
        <v>0</v>
      </c>
      <c r="AP69" s="18">
        <v>0</v>
      </c>
      <c r="AQ69" s="13">
        <v>0</v>
      </c>
      <c r="AR69" s="17">
        <v>0</v>
      </c>
      <c r="AS69" s="18">
        <v>0</v>
      </c>
      <c r="AT69" s="18">
        <v>0</v>
      </c>
      <c r="AU69" s="18">
        <v>0</v>
      </c>
      <c r="AV69" s="18">
        <v>0</v>
      </c>
      <c r="AW69" s="13">
        <v>0</v>
      </c>
      <c r="AX69" s="17">
        <v>0</v>
      </c>
      <c r="AY69" s="18">
        <v>0</v>
      </c>
      <c r="AZ69" s="18">
        <v>0</v>
      </c>
      <c r="BA69" s="18">
        <v>0</v>
      </c>
      <c r="BB69" s="18">
        <v>0</v>
      </c>
      <c r="BC69" s="13">
        <v>0</v>
      </c>
      <c r="BD69" s="17">
        <v>0</v>
      </c>
      <c r="BE69" s="18">
        <v>0</v>
      </c>
      <c r="BF69" s="18">
        <v>0</v>
      </c>
      <c r="BG69" s="18">
        <v>0</v>
      </c>
      <c r="BH69" s="18">
        <v>0</v>
      </c>
      <c r="BI69" s="13">
        <v>0</v>
      </c>
    </row>
    <row r="70" spans="1:61" x14ac:dyDescent="0.3">
      <c r="A70" s="4" t="s">
        <v>61</v>
      </c>
      <c r="B70" s="109">
        <v>0</v>
      </c>
      <c r="C70" s="110">
        <v>0</v>
      </c>
      <c r="D70" s="110">
        <v>0</v>
      </c>
      <c r="E70" s="110">
        <v>0</v>
      </c>
      <c r="F70" s="110">
        <v>0</v>
      </c>
      <c r="G70" s="111">
        <v>0</v>
      </c>
      <c r="H70" s="17">
        <v>0</v>
      </c>
      <c r="I70" s="18">
        <v>0</v>
      </c>
      <c r="J70" s="18">
        <v>0</v>
      </c>
      <c r="K70" s="18">
        <v>0</v>
      </c>
      <c r="L70" s="18">
        <v>0</v>
      </c>
      <c r="M70" s="13">
        <v>0</v>
      </c>
      <c r="N70" s="17">
        <v>0</v>
      </c>
      <c r="O70" s="18">
        <v>0</v>
      </c>
      <c r="P70" s="18">
        <v>0</v>
      </c>
      <c r="Q70" s="18">
        <v>0</v>
      </c>
      <c r="R70" s="18">
        <v>0</v>
      </c>
      <c r="S70" s="13">
        <v>0</v>
      </c>
      <c r="T70" s="17">
        <v>0</v>
      </c>
      <c r="U70" s="18">
        <v>0</v>
      </c>
      <c r="V70" s="18">
        <v>0</v>
      </c>
      <c r="W70" s="18">
        <v>0</v>
      </c>
      <c r="X70" s="18">
        <v>0</v>
      </c>
      <c r="Y70" s="13">
        <v>0</v>
      </c>
      <c r="Z70" s="17">
        <v>0</v>
      </c>
      <c r="AA70" s="18">
        <v>0</v>
      </c>
      <c r="AB70" s="18">
        <v>0</v>
      </c>
      <c r="AC70" s="18">
        <v>0</v>
      </c>
      <c r="AD70" s="18">
        <v>0</v>
      </c>
      <c r="AE70" s="13">
        <v>0</v>
      </c>
      <c r="AF70" s="17">
        <v>0</v>
      </c>
      <c r="AG70" s="18">
        <v>0</v>
      </c>
      <c r="AH70" s="18">
        <v>0</v>
      </c>
      <c r="AI70" s="18">
        <v>0</v>
      </c>
      <c r="AJ70" s="18">
        <v>0</v>
      </c>
      <c r="AK70" s="13">
        <v>0</v>
      </c>
      <c r="AL70" s="17">
        <v>0</v>
      </c>
      <c r="AM70" s="18">
        <v>0</v>
      </c>
      <c r="AN70" s="18">
        <v>0</v>
      </c>
      <c r="AO70" s="18">
        <v>0</v>
      </c>
      <c r="AP70" s="18">
        <v>0</v>
      </c>
      <c r="AQ70" s="13">
        <v>0</v>
      </c>
      <c r="AR70" s="17">
        <v>0</v>
      </c>
      <c r="AS70" s="18">
        <v>0</v>
      </c>
      <c r="AT70" s="18">
        <v>0</v>
      </c>
      <c r="AU70" s="18">
        <v>0</v>
      </c>
      <c r="AV70" s="18">
        <v>0</v>
      </c>
      <c r="AW70" s="13">
        <v>0</v>
      </c>
      <c r="AX70" s="17">
        <v>0</v>
      </c>
      <c r="AY70" s="18">
        <v>0</v>
      </c>
      <c r="AZ70" s="18">
        <v>0</v>
      </c>
      <c r="BA70" s="18">
        <v>0</v>
      </c>
      <c r="BB70" s="18">
        <v>0</v>
      </c>
      <c r="BC70" s="13">
        <v>0</v>
      </c>
      <c r="BD70" s="17">
        <v>0</v>
      </c>
      <c r="BE70" s="18">
        <v>0</v>
      </c>
      <c r="BF70" s="18">
        <v>0</v>
      </c>
      <c r="BG70" s="18">
        <v>0</v>
      </c>
      <c r="BH70" s="18">
        <v>0</v>
      </c>
      <c r="BI70" s="13">
        <v>0</v>
      </c>
    </row>
    <row r="71" spans="1:61" x14ac:dyDescent="0.3">
      <c r="A71" s="4" t="s">
        <v>62</v>
      </c>
      <c r="B71" s="109">
        <v>0</v>
      </c>
      <c r="C71" s="110">
        <v>0</v>
      </c>
      <c r="D71" s="110">
        <v>0</v>
      </c>
      <c r="E71" s="110">
        <v>0</v>
      </c>
      <c r="F71" s="110">
        <v>0</v>
      </c>
      <c r="G71" s="111">
        <v>0</v>
      </c>
      <c r="H71" s="17">
        <v>0</v>
      </c>
      <c r="I71" s="18">
        <v>0</v>
      </c>
      <c r="J71" s="18">
        <v>0</v>
      </c>
      <c r="K71" s="18">
        <v>0</v>
      </c>
      <c r="L71" s="18">
        <v>0</v>
      </c>
      <c r="M71" s="13">
        <v>0</v>
      </c>
      <c r="N71" s="17">
        <v>0</v>
      </c>
      <c r="O71" s="18">
        <v>0</v>
      </c>
      <c r="P71" s="18">
        <v>0</v>
      </c>
      <c r="Q71" s="18">
        <v>0</v>
      </c>
      <c r="R71" s="18">
        <v>0</v>
      </c>
      <c r="S71" s="13">
        <v>0</v>
      </c>
      <c r="T71" s="17">
        <v>0</v>
      </c>
      <c r="U71" s="18">
        <v>0</v>
      </c>
      <c r="V71" s="18">
        <v>0</v>
      </c>
      <c r="W71" s="18">
        <v>0</v>
      </c>
      <c r="X71" s="18">
        <v>0</v>
      </c>
      <c r="Y71" s="13">
        <v>0</v>
      </c>
      <c r="Z71" s="17">
        <v>0</v>
      </c>
      <c r="AA71" s="18">
        <v>0</v>
      </c>
      <c r="AB71" s="18">
        <v>0</v>
      </c>
      <c r="AC71" s="18">
        <v>0</v>
      </c>
      <c r="AD71" s="18">
        <v>0</v>
      </c>
      <c r="AE71" s="13">
        <v>0</v>
      </c>
      <c r="AF71" s="17">
        <v>0</v>
      </c>
      <c r="AG71" s="18">
        <v>0</v>
      </c>
      <c r="AH71" s="18">
        <v>0</v>
      </c>
      <c r="AI71" s="18">
        <v>0</v>
      </c>
      <c r="AJ71" s="18">
        <v>0</v>
      </c>
      <c r="AK71" s="13">
        <v>0</v>
      </c>
      <c r="AL71" s="17">
        <v>0</v>
      </c>
      <c r="AM71" s="18">
        <v>0</v>
      </c>
      <c r="AN71" s="18">
        <v>0</v>
      </c>
      <c r="AO71" s="18">
        <v>0</v>
      </c>
      <c r="AP71" s="18">
        <v>0</v>
      </c>
      <c r="AQ71" s="13">
        <v>0</v>
      </c>
      <c r="AR71" s="17">
        <v>0</v>
      </c>
      <c r="AS71" s="18">
        <v>0</v>
      </c>
      <c r="AT71" s="18">
        <v>0</v>
      </c>
      <c r="AU71" s="18">
        <v>0</v>
      </c>
      <c r="AV71" s="18">
        <v>0</v>
      </c>
      <c r="AW71" s="13">
        <v>0</v>
      </c>
      <c r="AX71" s="17">
        <v>0</v>
      </c>
      <c r="AY71" s="18">
        <v>0</v>
      </c>
      <c r="AZ71" s="18">
        <v>0</v>
      </c>
      <c r="BA71" s="18">
        <v>0</v>
      </c>
      <c r="BB71" s="18">
        <v>0</v>
      </c>
      <c r="BC71" s="13">
        <v>0</v>
      </c>
      <c r="BD71" s="17">
        <v>0</v>
      </c>
      <c r="BE71" s="18">
        <v>0</v>
      </c>
      <c r="BF71" s="18">
        <v>0</v>
      </c>
      <c r="BG71" s="18">
        <v>0</v>
      </c>
      <c r="BH71" s="18">
        <v>0</v>
      </c>
      <c r="BI71" s="13">
        <v>0</v>
      </c>
    </row>
    <row r="72" spans="1:61" x14ac:dyDescent="0.3">
      <c r="A72" s="4" t="s">
        <v>63</v>
      </c>
      <c r="B72" s="109">
        <v>0</v>
      </c>
      <c r="C72" s="110">
        <v>0</v>
      </c>
      <c r="D72" s="110">
        <v>0</v>
      </c>
      <c r="E72" s="110">
        <v>0</v>
      </c>
      <c r="F72" s="110">
        <v>0</v>
      </c>
      <c r="G72" s="111">
        <v>0</v>
      </c>
      <c r="H72" s="17">
        <v>0</v>
      </c>
      <c r="I72" s="18">
        <v>0</v>
      </c>
      <c r="J72" s="18">
        <v>0</v>
      </c>
      <c r="K72" s="18">
        <v>0</v>
      </c>
      <c r="L72" s="18">
        <v>0</v>
      </c>
      <c r="M72" s="13">
        <v>0</v>
      </c>
      <c r="N72" s="17">
        <v>0</v>
      </c>
      <c r="O72" s="18">
        <v>0</v>
      </c>
      <c r="P72" s="18">
        <v>0</v>
      </c>
      <c r="Q72" s="18">
        <v>0</v>
      </c>
      <c r="R72" s="18">
        <v>0</v>
      </c>
      <c r="S72" s="13">
        <v>0</v>
      </c>
      <c r="T72" s="17">
        <v>0</v>
      </c>
      <c r="U72" s="18">
        <v>0</v>
      </c>
      <c r="V72" s="18">
        <v>0</v>
      </c>
      <c r="W72" s="18">
        <v>0</v>
      </c>
      <c r="X72" s="18">
        <v>0</v>
      </c>
      <c r="Y72" s="13">
        <v>0</v>
      </c>
      <c r="Z72" s="17">
        <v>0</v>
      </c>
      <c r="AA72" s="18">
        <v>0</v>
      </c>
      <c r="AB72" s="18">
        <v>0</v>
      </c>
      <c r="AC72" s="18">
        <v>0</v>
      </c>
      <c r="AD72" s="18">
        <v>0</v>
      </c>
      <c r="AE72" s="13">
        <v>0</v>
      </c>
      <c r="AF72" s="17">
        <v>0</v>
      </c>
      <c r="AG72" s="18">
        <v>0</v>
      </c>
      <c r="AH72" s="18">
        <v>0</v>
      </c>
      <c r="AI72" s="18">
        <v>0</v>
      </c>
      <c r="AJ72" s="18">
        <v>0</v>
      </c>
      <c r="AK72" s="13">
        <v>0</v>
      </c>
      <c r="AL72" s="17">
        <v>0</v>
      </c>
      <c r="AM72" s="18">
        <v>0</v>
      </c>
      <c r="AN72" s="18">
        <v>0</v>
      </c>
      <c r="AO72" s="18">
        <v>0</v>
      </c>
      <c r="AP72" s="18">
        <v>0</v>
      </c>
      <c r="AQ72" s="13">
        <v>0</v>
      </c>
      <c r="AR72" s="17">
        <v>0</v>
      </c>
      <c r="AS72" s="18">
        <v>0</v>
      </c>
      <c r="AT72" s="18">
        <v>0</v>
      </c>
      <c r="AU72" s="18">
        <v>0</v>
      </c>
      <c r="AV72" s="18">
        <v>0</v>
      </c>
      <c r="AW72" s="13">
        <v>0</v>
      </c>
      <c r="AX72" s="17">
        <v>0</v>
      </c>
      <c r="AY72" s="18">
        <v>0</v>
      </c>
      <c r="AZ72" s="18">
        <v>0</v>
      </c>
      <c r="BA72" s="18">
        <v>0</v>
      </c>
      <c r="BB72" s="18">
        <v>0</v>
      </c>
      <c r="BC72" s="13">
        <v>0</v>
      </c>
      <c r="BD72" s="17">
        <v>0</v>
      </c>
      <c r="BE72" s="18">
        <v>0</v>
      </c>
      <c r="BF72" s="18">
        <v>0</v>
      </c>
      <c r="BG72" s="18">
        <v>0</v>
      </c>
      <c r="BH72" s="18">
        <v>0</v>
      </c>
      <c r="BI72" s="13">
        <v>0</v>
      </c>
    </row>
    <row r="73" spans="1:61" x14ac:dyDescent="0.3">
      <c r="A73" s="4" t="s">
        <v>64</v>
      </c>
      <c r="B73" s="109">
        <v>0</v>
      </c>
      <c r="C73" s="110">
        <v>0</v>
      </c>
      <c r="D73" s="110">
        <v>0</v>
      </c>
      <c r="E73" s="110">
        <v>0</v>
      </c>
      <c r="F73" s="110">
        <v>0</v>
      </c>
      <c r="G73" s="111">
        <v>0</v>
      </c>
      <c r="H73" s="17">
        <v>0</v>
      </c>
      <c r="I73" s="18">
        <v>0</v>
      </c>
      <c r="J73" s="18">
        <v>0</v>
      </c>
      <c r="K73" s="18">
        <v>0</v>
      </c>
      <c r="L73" s="18">
        <v>0</v>
      </c>
      <c r="M73" s="13">
        <v>0</v>
      </c>
      <c r="N73" s="17">
        <v>0</v>
      </c>
      <c r="O73" s="18">
        <v>0</v>
      </c>
      <c r="P73" s="18">
        <v>0</v>
      </c>
      <c r="Q73" s="18">
        <v>0</v>
      </c>
      <c r="R73" s="18">
        <v>0</v>
      </c>
      <c r="S73" s="13">
        <v>0</v>
      </c>
      <c r="T73" s="17">
        <v>0</v>
      </c>
      <c r="U73" s="18">
        <v>0</v>
      </c>
      <c r="V73" s="18">
        <v>0</v>
      </c>
      <c r="W73" s="18">
        <v>0</v>
      </c>
      <c r="X73" s="18">
        <v>0</v>
      </c>
      <c r="Y73" s="13">
        <v>0</v>
      </c>
      <c r="Z73" s="17">
        <v>0</v>
      </c>
      <c r="AA73" s="18">
        <v>0</v>
      </c>
      <c r="AB73" s="18">
        <v>0</v>
      </c>
      <c r="AC73" s="18">
        <v>0</v>
      </c>
      <c r="AD73" s="18">
        <v>0</v>
      </c>
      <c r="AE73" s="13">
        <v>0</v>
      </c>
      <c r="AF73" s="17">
        <v>0</v>
      </c>
      <c r="AG73" s="18">
        <v>0</v>
      </c>
      <c r="AH73" s="18">
        <v>0</v>
      </c>
      <c r="AI73" s="18">
        <v>0</v>
      </c>
      <c r="AJ73" s="18">
        <v>0</v>
      </c>
      <c r="AK73" s="13">
        <v>0</v>
      </c>
      <c r="AL73" s="17">
        <v>0</v>
      </c>
      <c r="AM73" s="18">
        <v>0</v>
      </c>
      <c r="AN73" s="18">
        <v>0</v>
      </c>
      <c r="AO73" s="18">
        <v>0</v>
      </c>
      <c r="AP73" s="18">
        <v>0</v>
      </c>
      <c r="AQ73" s="13">
        <v>0</v>
      </c>
      <c r="AR73" s="17">
        <v>0</v>
      </c>
      <c r="AS73" s="18">
        <v>0</v>
      </c>
      <c r="AT73" s="18">
        <v>0</v>
      </c>
      <c r="AU73" s="18">
        <v>0</v>
      </c>
      <c r="AV73" s="18">
        <v>0</v>
      </c>
      <c r="AW73" s="13">
        <v>0</v>
      </c>
      <c r="AX73" s="17">
        <v>0</v>
      </c>
      <c r="AY73" s="18">
        <v>0</v>
      </c>
      <c r="AZ73" s="18">
        <v>0</v>
      </c>
      <c r="BA73" s="18">
        <v>0</v>
      </c>
      <c r="BB73" s="18">
        <v>0</v>
      </c>
      <c r="BC73" s="13">
        <v>0</v>
      </c>
      <c r="BD73" s="17">
        <v>0</v>
      </c>
      <c r="BE73" s="18">
        <v>0</v>
      </c>
      <c r="BF73" s="18">
        <v>0</v>
      </c>
      <c r="BG73" s="18">
        <v>0</v>
      </c>
      <c r="BH73" s="18">
        <v>0</v>
      </c>
      <c r="BI73" s="13">
        <v>0</v>
      </c>
    </row>
    <row r="74" spans="1:61" x14ac:dyDescent="0.3">
      <c r="A74" s="4" t="s">
        <v>65</v>
      </c>
      <c r="B74" s="109">
        <v>0</v>
      </c>
      <c r="C74" s="110">
        <v>0</v>
      </c>
      <c r="D74" s="110">
        <v>0</v>
      </c>
      <c r="E74" s="110">
        <v>0</v>
      </c>
      <c r="F74" s="110">
        <v>0</v>
      </c>
      <c r="G74" s="111">
        <v>0</v>
      </c>
      <c r="H74" s="17">
        <v>0</v>
      </c>
      <c r="I74" s="18">
        <v>0</v>
      </c>
      <c r="J74" s="18">
        <v>0</v>
      </c>
      <c r="K74" s="18">
        <v>0</v>
      </c>
      <c r="L74" s="18">
        <v>0</v>
      </c>
      <c r="M74" s="13">
        <v>0</v>
      </c>
      <c r="N74" s="17">
        <v>0</v>
      </c>
      <c r="O74" s="18">
        <v>0</v>
      </c>
      <c r="P74" s="18">
        <v>0</v>
      </c>
      <c r="Q74" s="18">
        <v>0</v>
      </c>
      <c r="R74" s="18">
        <v>0</v>
      </c>
      <c r="S74" s="13">
        <v>0</v>
      </c>
      <c r="T74" s="17">
        <v>0</v>
      </c>
      <c r="U74" s="18">
        <v>0</v>
      </c>
      <c r="V74" s="18">
        <v>0</v>
      </c>
      <c r="W74" s="18">
        <v>0</v>
      </c>
      <c r="X74" s="18">
        <v>0</v>
      </c>
      <c r="Y74" s="13">
        <v>0</v>
      </c>
      <c r="Z74" s="17">
        <v>0</v>
      </c>
      <c r="AA74" s="18">
        <v>0</v>
      </c>
      <c r="AB74" s="18">
        <v>0</v>
      </c>
      <c r="AC74" s="18">
        <v>0</v>
      </c>
      <c r="AD74" s="18">
        <v>0</v>
      </c>
      <c r="AE74" s="13">
        <v>0</v>
      </c>
      <c r="AF74" s="17">
        <v>0</v>
      </c>
      <c r="AG74" s="18">
        <v>0</v>
      </c>
      <c r="AH74" s="18">
        <v>0</v>
      </c>
      <c r="AI74" s="18">
        <v>0</v>
      </c>
      <c r="AJ74" s="18">
        <v>0</v>
      </c>
      <c r="AK74" s="13">
        <v>0</v>
      </c>
      <c r="AL74" s="17">
        <v>0</v>
      </c>
      <c r="AM74" s="18">
        <v>0</v>
      </c>
      <c r="AN74" s="18">
        <v>0</v>
      </c>
      <c r="AO74" s="18">
        <v>0</v>
      </c>
      <c r="AP74" s="18">
        <v>0</v>
      </c>
      <c r="AQ74" s="13">
        <v>0</v>
      </c>
      <c r="AR74" s="17">
        <v>0</v>
      </c>
      <c r="AS74" s="18">
        <v>0</v>
      </c>
      <c r="AT74" s="18">
        <v>0</v>
      </c>
      <c r="AU74" s="18">
        <v>0</v>
      </c>
      <c r="AV74" s="18">
        <v>0</v>
      </c>
      <c r="AW74" s="13">
        <v>0</v>
      </c>
      <c r="AX74" s="17">
        <v>0</v>
      </c>
      <c r="AY74" s="18">
        <v>0</v>
      </c>
      <c r="AZ74" s="18">
        <v>0</v>
      </c>
      <c r="BA74" s="18">
        <v>0</v>
      </c>
      <c r="BB74" s="18">
        <v>0</v>
      </c>
      <c r="BC74" s="13">
        <v>0</v>
      </c>
      <c r="BD74" s="17">
        <v>0</v>
      </c>
      <c r="BE74" s="18">
        <v>0</v>
      </c>
      <c r="BF74" s="18">
        <v>0</v>
      </c>
      <c r="BG74" s="18">
        <v>0</v>
      </c>
      <c r="BH74" s="18">
        <v>0</v>
      </c>
      <c r="BI74" s="13">
        <v>0</v>
      </c>
    </row>
    <row r="75" spans="1:61" x14ac:dyDescent="0.3">
      <c r="A75" s="4" t="s">
        <v>66</v>
      </c>
      <c r="B75" s="109">
        <v>0</v>
      </c>
      <c r="C75" s="110">
        <v>0</v>
      </c>
      <c r="D75" s="110">
        <v>0</v>
      </c>
      <c r="E75" s="110">
        <v>0</v>
      </c>
      <c r="F75" s="110">
        <v>0</v>
      </c>
      <c r="G75" s="111">
        <v>0</v>
      </c>
      <c r="H75" s="17">
        <v>0</v>
      </c>
      <c r="I75" s="18">
        <v>0</v>
      </c>
      <c r="J75" s="18">
        <v>0</v>
      </c>
      <c r="K75" s="18">
        <v>0</v>
      </c>
      <c r="L75" s="18">
        <v>0</v>
      </c>
      <c r="M75" s="13">
        <v>0</v>
      </c>
      <c r="N75" s="17">
        <v>0</v>
      </c>
      <c r="O75" s="18">
        <v>0</v>
      </c>
      <c r="P75" s="18">
        <v>0</v>
      </c>
      <c r="Q75" s="18">
        <v>0</v>
      </c>
      <c r="R75" s="18">
        <v>0</v>
      </c>
      <c r="S75" s="13">
        <v>0</v>
      </c>
      <c r="T75" s="17">
        <v>0</v>
      </c>
      <c r="U75" s="18">
        <v>0</v>
      </c>
      <c r="V75" s="18">
        <v>0</v>
      </c>
      <c r="W75" s="18">
        <v>0</v>
      </c>
      <c r="X75" s="18">
        <v>0</v>
      </c>
      <c r="Y75" s="13">
        <v>0</v>
      </c>
      <c r="Z75" s="17">
        <v>0</v>
      </c>
      <c r="AA75" s="18">
        <v>0</v>
      </c>
      <c r="AB75" s="18">
        <v>0</v>
      </c>
      <c r="AC75" s="18">
        <v>0</v>
      </c>
      <c r="AD75" s="18">
        <v>0</v>
      </c>
      <c r="AE75" s="13">
        <v>0</v>
      </c>
      <c r="AF75" s="17">
        <v>0</v>
      </c>
      <c r="AG75" s="18">
        <v>0</v>
      </c>
      <c r="AH75" s="18">
        <v>0</v>
      </c>
      <c r="AI75" s="18">
        <v>0</v>
      </c>
      <c r="AJ75" s="18">
        <v>0</v>
      </c>
      <c r="AK75" s="13">
        <v>0</v>
      </c>
      <c r="AL75" s="17">
        <v>0</v>
      </c>
      <c r="AM75" s="18">
        <v>0</v>
      </c>
      <c r="AN75" s="18">
        <v>0</v>
      </c>
      <c r="AO75" s="18">
        <v>0</v>
      </c>
      <c r="AP75" s="18">
        <v>0</v>
      </c>
      <c r="AQ75" s="13">
        <v>0</v>
      </c>
      <c r="AR75" s="17">
        <v>0</v>
      </c>
      <c r="AS75" s="18">
        <v>0</v>
      </c>
      <c r="AT75" s="18">
        <v>0</v>
      </c>
      <c r="AU75" s="18">
        <v>0</v>
      </c>
      <c r="AV75" s="18">
        <v>0</v>
      </c>
      <c r="AW75" s="13">
        <v>0</v>
      </c>
      <c r="AX75" s="17">
        <v>0</v>
      </c>
      <c r="AY75" s="18">
        <v>0</v>
      </c>
      <c r="AZ75" s="18">
        <v>0</v>
      </c>
      <c r="BA75" s="18">
        <v>0</v>
      </c>
      <c r="BB75" s="18">
        <v>0</v>
      </c>
      <c r="BC75" s="13">
        <v>0</v>
      </c>
      <c r="BD75" s="17">
        <v>0</v>
      </c>
      <c r="BE75" s="18">
        <v>0</v>
      </c>
      <c r="BF75" s="18">
        <v>0</v>
      </c>
      <c r="BG75" s="18">
        <v>0</v>
      </c>
      <c r="BH75" s="18">
        <v>0</v>
      </c>
      <c r="BI75" s="13">
        <v>0</v>
      </c>
    </row>
    <row r="76" spans="1:61" x14ac:dyDescent="0.3">
      <c r="A76" s="4" t="s">
        <v>67</v>
      </c>
      <c r="B76" s="109">
        <v>0</v>
      </c>
      <c r="C76" s="110">
        <v>0</v>
      </c>
      <c r="D76" s="110">
        <v>0</v>
      </c>
      <c r="E76" s="110">
        <v>0</v>
      </c>
      <c r="F76" s="110">
        <v>0</v>
      </c>
      <c r="G76" s="111">
        <v>0</v>
      </c>
      <c r="H76" s="17">
        <v>0</v>
      </c>
      <c r="I76" s="18">
        <v>0</v>
      </c>
      <c r="J76" s="18">
        <v>0</v>
      </c>
      <c r="K76" s="18">
        <v>0</v>
      </c>
      <c r="L76" s="18">
        <v>0</v>
      </c>
      <c r="M76" s="13">
        <v>0</v>
      </c>
      <c r="N76" s="17">
        <v>0</v>
      </c>
      <c r="O76" s="18">
        <v>0</v>
      </c>
      <c r="P76" s="18">
        <v>0</v>
      </c>
      <c r="Q76" s="18">
        <v>0</v>
      </c>
      <c r="R76" s="18">
        <v>0</v>
      </c>
      <c r="S76" s="13">
        <v>0</v>
      </c>
      <c r="T76" s="17">
        <v>0</v>
      </c>
      <c r="U76" s="18">
        <v>0</v>
      </c>
      <c r="V76" s="18">
        <v>0</v>
      </c>
      <c r="W76" s="18">
        <v>0</v>
      </c>
      <c r="X76" s="18">
        <v>0</v>
      </c>
      <c r="Y76" s="13">
        <v>0</v>
      </c>
      <c r="Z76" s="17">
        <v>0</v>
      </c>
      <c r="AA76" s="18">
        <v>0</v>
      </c>
      <c r="AB76" s="18">
        <v>0</v>
      </c>
      <c r="AC76" s="18">
        <v>0</v>
      </c>
      <c r="AD76" s="18">
        <v>0</v>
      </c>
      <c r="AE76" s="13">
        <v>0</v>
      </c>
      <c r="AF76" s="17">
        <v>0</v>
      </c>
      <c r="AG76" s="18">
        <v>0</v>
      </c>
      <c r="AH76" s="18">
        <v>0</v>
      </c>
      <c r="AI76" s="18">
        <v>0</v>
      </c>
      <c r="AJ76" s="18">
        <v>0</v>
      </c>
      <c r="AK76" s="13">
        <v>0</v>
      </c>
      <c r="AL76" s="17">
        <v>0</v>
      </c>
      <c r="AM76" s="18">
        <v>0</v>
      </c>
      <c r="AN76" s="18">
        <v>0</v>
      </c>
      <c r="AO76" s="18">
        <v>0</v>
      </c>
      <c r="AP76" s="18">
        <v>0</v>
      </c>
      <c r="AQ76" s="13">
        <v>0</v>
      </c>
      <c r="AR76" s="17">
        <v>0</v>
      </c>
      <c r="AS76" s="18">
        <v>0</v>
      </c>
      <c r="AT76" s="18">
        <v>0</v>
      </c>
      <c r="AU76" s="18">
        <v>0</v>
      </c>
      <c r="AV76" s="18">
        <v>0</v>
      </c>
      <c r="AW76" s="13">
        <v>0</v>
      </c>
      <c r="AX76" s="17">
        <v>0</v>
      </c>
      <c r="AY76" s="18">
        <v>0</v>
      </c>
      <c r="AZ76" s="18">
        <v>0</v>
      </c>
      <c r="BA76" s="18">
        <v>0</v>
      </c>
      <c r="BB76" s="18">
        <v>0</v>
      </c>
      <c r="BC76" s="13">
        <v>0</v>
      </c>
      <c r="BD76" s="17">
        <v>0</v>
      </c>
      <c r="BE76" s="18">
        <v>0</v>
      </c>
      <c r="BF76" s="18">
        <v>0</v>
      </c>
      <c r="BG76" s="18">
        <v>0</v>
      </c>
      <c r="BH76" s="18">
        <v>0</v>
      </c>
      <c r="BI76" s="13">
        <v>0</v>
      </c>
    </row>
    <row r="77" spans="1:61" x14ac:dyDescent="0.3">
      <c r="A77" s="4" t="s">
        <v>68</v>
      </c>
      <c r="B77" s="109">
        <v>0</v>
      </c>
      <c r="C77" s="110">
        <v>0</v>
      </c>
      <c r="D77" s="110">
        <v>0</v>
      </c>
      <c r="E77" s="110">
        <v>0</v>
      </c>
      <c r="F77" s="110">
        <v>0</v>
      </c>
      <c r="G77" s="111">
        <v>0</v>
      </c>
      <c r="H77" s="17">
        <v>0</v>
      </c>
      <c r="I77" s="18">
        <v>0</v>
      </c>
      <c r="J77" s="18">
        <v>0</v>
      </c>
      <c r="K77" s="18">
        <v>0</v>
      </c>
      <c r="L77" s="18">
        <v>0</v>
      </c>
      <c r="M77" s="13">
        <v>0</v>
      </c>
      <c r="N77" s="17">
        <v>0</v>
      </c>
      <c r="O77" s="18">
        <v>0</v>
      </c>
      <c r="P77" s="18">
        <v>0</v>
      </c>
      <c r="Q77" s="18">
        <v>0</v>
      </c>
      <c r="R77" s="18">
        <v>0</v>
      </c>
      <c r="S77" s="13">
        <v>0</v>
      </c>
      <c r="T77" s="17">
        <v>0</v>
      </c>
      <c r="U77" s="18">
        <v>0</v>
      </c>
      <c r="V77" s="18">
        <v>0</v>
      </c>
      <c r="W77" s="18">
        <v>0</v>
      </c>
      <c r="X77" s="18">
        <v>0</v>
      </c>
      <c r="Y77" s="13">
        <v>0</v>
      </c>
      <c r="Z77" s="17">
        <v>0</v>
      </c>
      <c r="AA77" s="18">
        <v>0</v>
      </c>
      <c r="AB77" s="18">
        <v>0</v>
      </c>
      <c r="AC77" s="18">
        <v>0</v>
      </c>
      <c r="AD77" s="18">
        <v>0</v>
      </c>
      <c r="AE77" s="13">
        <v>0</v>
      </c>
      <c r="AF77" s="17">
        <v>0</v>
      </c>
      <c r="AG77" s="18">
        <v>0</v>
      </c>
      <c r="AH77" s="18">
        <v>0</v>
      </c>
      <c r="AI77" s="18">
        <v>0</v>
      </c>
      <c r="AJ77" s="18">
        <v>0</v>
      </c>
      <c r="AK77" s="13">
        <v>0</v>
      </c>
      <c r="AL77" s="17">
        <v>0</v>
      </c>
      <c r="AM77" s="18">
        <v>0</v>
      </c>
      <c r="AN77" s="18">
        <v>0</v>
      </c>
      <c r="AO77" s="18">
        <v>0</v>
      </c>
      <c r="AP77" s="18">
        <v>0</v>
      </c>
      <c r="AQ77" s="13">
        <v>0</v>
      </c>
      <c r="AR77" s="17">
        <v>0</v>
      </c>
      <c r="AS77" s="18">
        <v>0</v>
      </c>
      <c r="AT77" s="18">
        <v>0</v>
      </c>
      <c r="AU77" s="18">
        <v>0</v>
      </c>
      <c r="AV77" s="18">
        <v>0</v>
      </c>
      <c r="AW77" s="13">
        <v>0</v>
      </c>
      <c r="AX77" s="17">
        <v>0</v>
      </c>
      <c r="AY77" s="18">
        <v>0</v>
      </c>
      <c r="AZ77" s="18">
        <v>0</v>
      </c>
      <c r="BA77" s="18">
        <v>0</v>
      </c>
      <c r="BB77" s="18">
        <v>0</v>
      </c>
      <c r="BC77" s="13">
        <v>0</v>
      </c>
      <c r="BD77" s="17">
        <v>0</v>
      </c>
      <c r="BE77" s="18">
        <v>0</v>
      </c>
      <c r="BF77" s="18">
        <v>0</v>
      </c>
      <c r="BG77" s="18">
        <v>0</v>
      </c>
      <c r="BH77" s="18">
        <v>0</v>
      </c>
      <c r="BI77" s="13">
        <v>0</v>
      </c>
    </row>
    <row r="78" spans="1:61" x14ac:dyDescent="0.3">
      <c r="A78" s="4" t="s">
        <v>69</v>
      </c>
      <c r="B78" s="109">
        <v>0</v>
      </c>
      <c r="C78" s="110">
        <v>0</v>
      </c>
      <c r="D78" s="110">
        <v>0</v>
      </c>
      <c r="E78" s="110">
        <v>0</v>
      </c>
      <c r="F78" s="110">
        <v>0</v>
      </c>
      <c r="G78" s="111">
        <v>0</v>
      </c>
      <c r="H78" s="17">
        <v>0</v>
      </c>
      <c r="I78" s="18">
        <v>0</v>
      </c>
      <c r="J78" s="18">
        <v>0</v>
      </c>
      <c r="K78" s="18">
        <v>0</v>
      </c>
      <c r="L78" s="18">
        <v>0</v>
      </c>
      <c r="M78" s="13">
        <v>0</v>
      </c>
      <c r="N78" s="17">
        <v>0</v>
      </c>
      <c r="O78" s="18">
        <v>0</v>
      </c>
      <c r="P78" s="18">
        <v>0</v>
      </c>
      <c r="Q78" s="18">
        <v>0</v>
      </c>
      <c r="R78" s="18">
        <v>0</v>
      </c>
      <c r="S78" s="13">
        <v>0</v>
      </c>
      <c r="T78" s="17">
        <v>0</v>
      </c>
      <c r="U78" s="18">
        <v>0</v>
      </c>
      <c r="V78" s="18">
        <v>0</v>
      </c>
      <c r="W78" s="18">
        <v>0</v>
      </c>
      <c r="X78" s="18">
        <v>0</v>
      </c>
      <c r="Y78" s="13">
        <v>0</v>
      </c>
      <c r="Z78" s="17">
        <v>0</v>
      </c>
      <c r="AA78" s="18">
        <v>0</v>
      </c>
      <c r="AB78" s="18">
        <v>0</v>
      </c>
      <c r="AC78" s="18">
        <v>0</v>
      </c>
      <c r="AD78" s="18">
        <v>0</v>
      </c>
      <c r="AE78" s="13">
        <v>0</v>
      </c>
      <c r="AF78" s="17">
        <v>0</v>
      </c>
      <c r="AG78" s="18">
        <v>0</v>
      </c>
      <c r="AH78" s="18">
        <v>0</v>
      </c>
      <c r="AI78" s="18">
        <v>0</v>
      </c>
      <c r="AJ78" s="18">
        <v>0</v>
      </c>
      <c r="AK78" s="13">
        <v>0</v>
      </c>
      <c r="AL78" s="17">
        <v>0</v>
      </c>
      <c r="AM78" s="18">
        <v>0</v>
      </c>
      <c r="AN78" s="18">
        <v>0</v>
      </c>
      <c r="AO78" s="18">
        <v>0</v>
      </c>
      <c r="AP78" s="18">
        <v>0</v>
      </c>
      <c r="AQ78" s="13">
        <v>0</v>
      </c>
      <c r="AR78" s="17">
        <v>0</v>
      </c>
      <c r="AS78" s="18">
        <v>0</v>
      </c>
      <c r="AT78" s="18">
        <v>0</v>
      </c>
      <c r="AU78" s="18">
        <v>0</v>
      </c>
      <c r="AV78" s="18">
        <v>0</v>
      </c>
      <c r="AW78" s="13">
        <v>0</v>
      </c>
      <c r="AX78" s="17">
        <v>0</v>
      </c>
      <c r="AY78" s="18">
        <v>0</v>
      </c>
      <c r="AZ78" s="18">
        <v>0</v>
      </c>
      <c r="BA78" s="18">
        <v>0</v>
      </c>
      <c r="BB78" s="18">
        <v>0</v>
      </c>
      <c r="BC78" s="13">
        <v>0</v>
      </c>
      <c r="BD78" s="17">
        <v>0</v>
      </c>
      <c r="BE78" s="18">
        <v>0</v>
      </c>
      <c r="BF78" s="18">
        <v>0</v>
      </c>
      <c r="BG78" s="18">
        <v>0</v>
      </c>
      <c r="BH78" s="18">
        <v>0</v>
      </c>
      <c r="BI78" s="13">
        <v>0</v>
      </c>
    </row>
    <row r="79" spans="1:61" x14ac:dyDescent="0.3">
      <c r="A79" s="4" t="s">
        <v>70</v>
      </c>
      <c r="B79" s="109">
        <v>0</v>
      </c>
      <c r="C79" s="110">
        <v>0</v>
      </c>
      <c r="D79" s="110">
        <v>0</v>
      </c>
      <c r="E79" s="110">
        <v>0</v>
      </c>
      <c r="F79" s="110">
        <v>0</v>
      </c>
      <c r="G79" s="111">
        <v>0</v>
      </c>
      <c r="H79" s="17">
        <v>0</v>
      </c>
      <c r="I79" s="18">
        <v>0</v>
      </c>
      <c r="J79" s="18">
        <v>0</v>
      </c>
      <c r="K79" s="18">
        <v>0</v>
      </c>
      <c r="L79" s="18">
        <v>0</v>
      </c>
      <c r="M79" s="13">
        <v>0</v>
      </c>
      <c r="N79" s="17">
        <v>0</v>
      </c>
      <c r="O79" s="18">
        <v>0</v>
      </c>
      <c r="P79" s="18">
        <v>0</v>
      </c>
      <c r="Q79" s="18">
        <v>0</v>
      </c>
      <c r="R79" s="18">
        <v>0</v>
      </c>
      <c r="S79" s="13">
        <v>0</v>
      </c>
      <c r="T79" s="17">
        <v>0</v>
      </c>
      <c r="U79" s="18">
        <v>0</v>
      </c>
      <c r="V79" s="18">
        <v>0</v>
      </c>
      <c r="W79" s="18">
        <v>0</v>
      </c>
      <c r="X79" s="18">
        <v>0</v>
      </c>
      <c r="Y79" s="13">
        <v>0</v>
      </c>
      <c r="Z79" s="17">
        <v>0</v>
      </c>
      <c r="AA79" s="18">
        <v>0</v>
      </c>
      <c r="AB79" s="18">
        <v>0</v>
      </c>
      <c r="AC79" s="18">
        <v>0</v>
      </c>
      <c r="AD79" s="18">
        <v>0</v>
      </c>
      <c r="AE79" s="13">
        <v>0</v>
      </c>
      <c r="AF79" s="17">
        <v>0</v>
      </c>
      <c r="AG79" s="18">
        <v>0</v>
      </c>
      <c r="AH79" s="18">
        <v>0</v>
      </c>
      <c r="AI79" s="18">
        <v>0</v>
      </c>
      <c r="AJ79" s="18">
        <v>0</v>
      </c>
      <c r="AK79" s="13">
        <v>0</v>
      </c>
      <c r="AL79" s="17">
        <v>0</v>
      </c>
      <c r="AM79" s="18">
        <v>0</v>
      </c>
      <c r="AN79" s="18">
        <v>0</v>
      </c>
      <c r="AO79" s="18">
        <v>0</v>
      </c>
      <c r="AP79" s="18">
        <v>0</v>
      </c>
      <c r="AQ79" s="13">
        <v>0</v>
      </c>
      <c r="AR79" s="17">
        <v>0</v>
      </c>
      <c r="AS79" s="18">
        <v>0</v>
      </c>
      <c r="AT79" s="18">
        <v>0</v>
      </c>
      <c r="AU79" s="18">
        <v>0</v>
      </c>
      <c r="AV79" s="18">
        <v>0</v>
      </c>
      <c r="AW79" s="13">
        <v>0</v>
      </c>
      <c r="AX79" s="17">
        <v>0</v>
      </c>
      <c r="AY79" s="18">
        <v>0</v>
      </c>
      <c r="AZ79" s="18">
        <v>0</v>
      </c>
      <c r="BA79" s="18">
        <v>0</v>
      </c>
      <c r="BB79" s="18">
        <v>0</v>
      </c>
      <c r="BC79" s="13">
        <v>0</v>
      </c>
      <c r="BD79" s="17">
        <v>0</v>
      </c>
      <c r="BE79" s="18">
        <v>0</v>
      </c>
      <c r="BF79" s="18">
        <v>0</v>
      </c>
      <c r="BG79" s="18">
        <v>0</v>
      </c>
      <c r="BH79" s="18">
        <v>0</v>
      </c>
      <c r="BI79" s="13">
        <v>0</v>
      </c>
    </row>
    <row r="80" spans="1:61" x14ac:dyDescent="0.3">
      <c r="A80" s="4" t="s">
        <v>71</v>
      </c>
      <c r="B80" s="109">
        <v>0</v>
      </c>
      <c r="C80" s="110">
        <v>0</v>
      </c>
      <c r="D80" s="110">
        <v>0</v>
      </c>
      <c r="E80" s="110">
        <v>0</v>
      </c>
      <c r="F80" s="110">
        <v>0</v>
      </c>
      <c r="G80" s="111">
        <v>0</v>
      </c>
      <c r="H80" s="17">
        <v>0</v>
      </c>
      <c r="I80" s="18">
        <v>0</v>
      </c>
      <c r="J80" s="18">
        <v>0</v>
      </c>
      <c r="K80" s="18">
        <v>0</v>
      </c>
      <c r="L80" s="18">
        <v>0</v>
      </c>
      <c r="M80" s="13">
        <v>0</v>
      </c>
      <c r="N80" s="17">
        <v>0</v>
      </c>
      <c r="O80" s="18">
        <v>0</v>
      </c>
      <c r="P80" s="18">
        <v>0</v>
      </c>
      <c r="Q80" s="18">
        <v>0</v>
      </c>
      <c r="R80" s="18">
        <v>0</v>
      </c>
      <c r="S80" s="13">
        <v>0</v>
      </c>
      <c r="T80" s="17">
        <v>0</v>
      </c>
      <c r="U80" s="18">
        <v>0</v>
      </c>
      <c r="V80" s="18">
        <v>0</v>
      </c>
      <c r="W80" s="18">
        <v>0</v>
      </c>
      <c r="X80" s="18">
        <v>0</v>
      </c>
      <c r="Y80" s="13">
        <v>0</v>
      </c>
      <c r="Z80" s="17">
        <v>0</v>
      </c>
      <c r="AA80" s="18">
        <v>0</v>
      </c>
      <c r="AB80" s="18">
        <v>0</v>
      </c>
      <c r="AC80" s="18">
        <v>0</v>
      </c>
      <c r="AD80" s="18">
        <v>0</v>
      </c>
      <c r="AE80" s="13">
        <v>0</v>
      </c>
      <c r="AF80" s="17">
        <v>0</v>
      </c>
      <c r="AG80" s="18">
        <v>0</v>
      </c>
      <c r="AH80" s="18">
        <v>0</v>
      </c>
      <c r="AI80" s="18">
        <v>0</v>
      </c>
      <c r="AJ80" s="18">
        <v>0</v>
      </c>
      <c r="AK80" s="13">
        <v>0</v>
      </c>
      <c r="AL80" s="17">
        <v>0</v>
      </c>
      <c r="AM80" s="18">
        <v>0</v>
      </c>
      <c r="AN80" s="18">
        <v>0</v>
      </c>
      <c r="AO80" s="18">
        <v>0</v>
      </c>
      <c r="AP80" s="18">
        <v>0</v>
      </c>
      <c r="AQ80" s="13">
        <v>0</v>
      </c>
      <c r="AR80" s="17">
        <v>0</v>
      </c>
      <c r="AS80" s="18">
        <v>0</v>
      </c>
      <c r="AT80" s="18">
        <v>0</v>
      </c>
      <c r="AU80" s="18">
        <v>0</v>
      </c>
      <c r="AV80" s="18">
        <v>0</v>
      </c>
      <c r="AW80" s="13">
        <v>0</v>
      </c>
      <c r="AX80" s="17">
        <v>0</v>
      </c>
      <c r="AY80" s="18">
        <v>0</v>
      </c>
      <c r="AZ80" s="18">
        <v>0</v>
      </c>
      <c r="BA80" s="18">
        <v>0</v>
      </c>
      <c r="BB80" s="18">
        <v>0</v>
      </c>
      <c r="BC80" s="13">
        <v>0</v>
      </c>
      <c r="BD80" s="17">
        <v>0</v>
      </c>
      <c r="BE80" s="18">
        <v>0</v>
      </c>
      <c r="BF80" s="18">
        <v>0</v>
      </c>
      <c r="BG80" s="18">
        <v>0</v>
      </c>
      <c r="BH80" s="18">
        <v>0</v>
      </c>
      <c r="BI80" s="13">
        <v>0</v>
      </c>
    </row>
    <row r="81" spans="1:61" x14ac:dyDescent="0.3">
      <c r="A81" s="4" t="s">
        <v>72</v>
      </c>
      <c r="B81" s="109">
        <v>0</v>
      </c>
      <c r="C81" s="110">
        <v>0</v>
      </c>
      <c r="D81" s="110">
        <v>0</v>
      </c>
      <c r="E81" s="110">
        <v>0</v>
      </c>
      <c r="F81" s="110">
        <v>0</v>
      </c>
      <c r="G81" s="111">
        <v>0</v>
      </c>
      <c r="H81" s="17">
        <v>0</v>
      </c>
      <c r="I81" s="18">
        <v>0</v>
      </c>
      <c r="J81" s="18">
        <v>0</v>
      </c>
      <c r="K81" s="18">
        <v>0</v>
      </c>
      <c r="L81" s="18">
        <v>0</v>
      </c>
      <c r="M81" s="13">
        <v>0</v>
      </c>
      <c r="N81" s="17">
        <v>0</v>
      </c>
      <c r="O81" s="18">
        <v>0</v>
      </c>
      <c r="P81" s="18">
        <v>0</v>
      </c>
      <c r="Q81" s="18">
        <v>0</v>
      </c>
      <c r="R81" s="18">
        <v>0</v>
      </c>
      <c r="S81" s="13">
        <v>0</v>
      </c>
      <c r="T81" s="17">
        <v>0</v>
      </c>
      <c r="U81" s="18">
        <v>0</v>
      </c>
      <c r="V81" s="18">
        <v>0</v>
      </c>
      <c r="W81" s="18">
        <v>0</v>
      </c>
      <c r="X81" s="18">
        <v>0</v>
      </c>
      <c r="Y81" s="13">
        <v>0</v>
      </c>
      <c r="Z81" s="17">
        <v>0</v>
      </c>
      <c r="AA81" s="18">
        <v>0</v>
      </c>
      <c r="AB81" s="18">
        <v>0</v>
      </c>
      <c r="AC81" s="18">
        <v>0</v>
      </c>
      <c r="AD81" s="18">
        <v>0</v>
      </c>
      <c r="AE81" s="13">
        <v>0</v>
      </c>
      <c r="AF81" s="17">
        <v>0</v>
      </c>
      <c r="AG81" s="18">
        <v>0</v>
      </c>
      <c r="AH81" s="18">
        <v>0</v>
      </c>
      <c r="AI81" s="18">
        <v>0</v>
      </c>
      <c r="AJ81" s="18">
        <v>0</v>
      </c>
      <c r="AK81" s="13">
        <v>0</v>
      </c>
      <c r="AL81" s="17">
        <v>0</v>
      </c>
      <c r="AM81" s="18">
        <v>0</v>
      </c>
      <c r="AN81" s="18">
        <v>0</v>
      </c>
      <c r="AO81" s="18">
        <v>0</v>
      </c>
      <c r="AP81" s="18">
        <v>0</v>
      </c>
      <c r="AQ81" s="13">
        <v>0</v>
      </c>
      <c r="AR81" s="17">
        <v>0</v>
      </c>
      <c r="AS81" s="18">
        <v>0</v>
      </c>
      <c r="AT81" s="18">
        <v>0</v>
      </c>
      <c r="AU81" s="18">
        <v>0</v>
      </c>
      <c r="AV81" s="18">
        <v>0</v>
      </c>
      <c r="AW81" s="13">
        <v>0</v>
      </c>
      <c r="AX81" s="17">
        <v>0</v>
      </c>
      <c r="AY81" s="18">
        <v>0</v>
      </c>
      <c r="AZ81" s="18">
        <v>0</v>
      </c>
      <c r="BA81" s="18">
        <v>0</v>
      </c>
      <c r="BB81" s="18">
        <v>0</v>
      </c>
      <c r="BC81" s="13">
        <v>0</v>
      </c>
      <c r="BD81" s="17">
        <v>0</v>
      </c>
      <c r="BE81" s="18">
        <v>0</v>
      </c>
      <c r="BF81" s="18">
        <v>0</v>
      </c>
      <c r="BG81" s="18">
        <v>0</v>
      </c>
      <c r="BH81" s="18">
        <v>0</v>
      </c>
      <c r="BI81" s="13">
        <v>0</v>
      </c>
    </row>
    <row r="82" spans="1:61" x14ac:dyDescent="0.3">
      <c r="A82" s="4" t="s">
        <v>73</v>
      </c>
      <c r="B82" s="109">
        <v>0</v>
      </c>
      <c r="C82" s="110">
        <v>0</v>
      </c>
      <c r="D82" s="110">
        <v>0</v>
      </c>
      <c r="E82" s="110">
        <v>0</v>
      </c>
      <c r="F82" s="110">
        <v>0</v>
      </c>
      <c r="G82" s="111">
        <v>0</v>
      </c>
      <c r="H82" s="17">
        <v>0</v>
      </c>
      <c r="I82" s="18">
        <v>0</v>
      </c>
      <c r="J82" s="18">
        <v>0</v>
      </c>
      <c r="K82" s="18">
        <v>0</v>
      </c>
      <c r="L82" s="18">
        <v>0</v>
      </c>
      <c r="M82" s="13">
        <v>0</v>
      </c>
      <c r="N82" s="17">
        <v>0</v>
      </c>
      <c r="O82" s="18">
        <v>0</v>
      </c>
      <c r="P82" s="18">
        <v>0</v>
      </c>
      <c r="Q82" s="18">
        <v>0</v>
      </c>
      <c r="R82" s="18">
        <v>0</v>
      </c>
      <c r="S82" s="13">
        <v>0</v>
      </c>
      <c r="T82" s="17">
        <v>0</v>
      </c>
      <c r="U82" s="18">
        <v>0</v>
      </c>
      <c r="V82" s="18">
        <v>0</v>
      </c>
      <c r="W82" s="18">
        <v>0</v>
      </c>
      <c r="X82" s="18">
        <v>0</v>
      </c>
      <c r="Y82" s="13">
        <v>0</v>
      </c>
      <c r="Z82" s="17">
        <v>0</v>
      </c>
      <c r="AA82" s="18">
        <v>0</v>
      </c>
      <c r="AB82" s="18">
        <v>0</v>
      </c>
      <c r="AC82" s="18">
        <v>0</v>
      </c>
      <c r="AD82" s="18">
        <v>0</v>
      </c>
      <c r="AE82" s="13">
        <v>0</v>
      </c>
      <c r="AF82" s="17">
        <v>0</v>
      </c>
      <c r="AG82" s="18">
        <v>0</v>
      </c>
      <c r="AH82" s="18">
        <v>0</v>
      </c>
      <c r="AI82" s="18">
        <v>0</v>
      </c>
      <c r="AJ82" s="18">
        <v>0</v>
      </c>
      <c r="AK82" s="13">
        <v>0</v>
      </c>
      <c r="AL82" s="17">
        <v>0</v>
      </c>
      <c r="AM82" s="18">
        <v>0</v>
      </c>
      <c r="AN82" s="18">
        <v>0</v>
      </c>
      <c r="AO82" s="18">
        <v>0</v>
      </c>
      <c r="AP82" s="18">
        <v>0</v>
      </c>
      <c r="AQ82" s="13">
        <v>0</v>
      </c>
      <c r="AR82" s="17">
        <v>0</v>
      </c>
      <c r="AS82" s="18">
        <v>0</v>
      </c>
      <c r="AT82" s="18">
        <v>0</v>
      </c>
      <c r="AU82" s="18">
        <v>0</v>
      </c>
      <c r="AV82" s="18">
        <v>0</v>
      </c>
      <c r="AW82" s="13">
        <v>0</v>
      </c>
      <c r="AX82" s="17">
        <v>0</v>
      </c>
      <c r="AY82" s="18">
        <v>0</v>
      </c>
      <c r="AZ82" s="18">
        <v>0</v>
      </c>
      <c r="BA82" s="18">
        <v>0</v>
      </c>
      <c r="BB82" s="18">
        <v>0</v>
      </c>
      <c r="BC82" s="13">
        <v>0</v>
      </c>
      <c r="BD82" s="17">
        <v>0</v>
      </c>
      <c r="BE82" s="18">
        <v>0</v>
      </c>
      <c r="BF82" s="18">
        <v>0</v>
      </c>
      <c r="BG82" s="18">
        <v>0</v>
      </c>
      <c r="BH82" s="18">
        <v>0</v>
      </c>
      <c r="BI82" s="13">
        <v>0</v>
      </c>
    </row>
    <row r="83" spans="1:61" x14ac:dyDescent="0.3">
      <c r="A83" s="4" t="s">
        <v>74</v>
      </c>
      <c r="B83" s="109">
        <v>0</v>
      </c>
      <c r="C83" s="110">
        <v>0</v>
      </c>
      <c r="D83" s="110">
        <v>0</v>
      </c>
      <c r="E83" s="110">
        <v>0</v>
      </c>
      <c r="F83" s="110">
        <v>0</v>
      </c>
      <c r="G83" s="111">
        <v>0</v>
      </c>
      <c r="H83" s="17">
        <v>0</v>
      </c>
      <c r="I83" s="18">
        <v>0</v>
      </c>
      <c r="J83" s="18">
        <v>0</v>
      </c>
      <c r="K83" s="18">
        <v>0</v>
      </c>
      <c r="L83" s="18">
        <v>0</v>
      </c>
      <c r="M83" s="13">
        <v>0</v>
      </c>
      <c r="N83" s="17">
        <v>0</v>
      </c>
      <c r="O83" s="18">
        <v>0</v>
      </c>
      <c r="P83" s="18">
        <v>0</v>
      </c>
      <c r="Q83" s="18">
        <v>0</v>
      </c>
      <c r="R83" s="18">
        <v>0</v>
      </c>
      <c r="S83" s="13">
        <v>0</v>
      </c>
      <c r="T83" s="17">
        <v>0</v>
      </c>
      <c r="U83" s="18">
        <v>0</v>
      </c>
      <c r="V83" s="18">
        <v>0</v>
      </c>
      <c r="W83" s="18">
        <v>0</v>
      </c>
      <c r="X83" s="18">
        <v>0</v>
      </c>
      <c r="Y83" s="13">
        <v>0</v>
      </c>
      <c r="Z83" s="17">
        <v>0</v>
      </c>
      <c r="AA83" s="18">
        <v>0</v>
      </c>
      <c r="AB83" s="18">
        <v>0</v>
      </c>
      <c r="AC83" s="18">
        <v>0</v>
      </c>
      <c r="AD83" s="18">
        <v>0</v>
      </c>
      <c r="AE83" s="13">
        <v>0</v>
      </c>
      <c r="AF83" s="17">
        <v>0</v>
      </c>
      <c r="AG83" s="18">
        <v>0</v>
      </c>
      <c r="AH83" s="18">
        <v>0</v>
      </c>
      <c r="AI83" s="18">
        <v>0</v>
      </c>
      <c r="AJ83" s="18">
        <v>0</v>
      </c>
      <c r="AK83" s="13">
        <v>0</v>
      </c>
      <c r="AL83" s="17">
        <v>0</v>
      </c>
      <c r="AM83" s="18">
        <v>0</v>
      </c>
      <c r="AN83" s="18">
        <v>0</v>
      </c>
      <c r="AO83" s="18">
        <v>0</v>
      </c>
      <c r="AP83" s="18">
        <v>0</v>
      </c>
      <c r="AQ83" s="13">
        <v>0</v>
      </c>
      <c r="AR83" s="17">
        <v>0</v>
      </c>
      <c r="AS83" s="18">
        <v>0</v>
      </c>
      <c r="AT83" s="18">
        <v>0</v>
      </c>
      <c r="AU83" s="18">
        <v>0</v>
      </c>
      <c r="AV83" s="18">
        <v>0</v>
      </c>
      <c r="AW83" s="13">
        <v>0</v>
      </c>
      <c r="AX83" s="17">
        <v>0</v>
      </c>
      <c r="AY83" s="18">
        <v>0</v>
      </c>
      <c r="AZ83" s="18">
        <v>0</v>
      </c>
      <c r="BA83" s="18">
        <v>0</v>
      </c>
      <c r="BB83" s="18">
        <v>0</v>
      </c>
      <c r="BC83" s="13">
        <v>0</v>
      </c>
      <c r="BD83" s="17">
        <v>0</v>
      </c>
      <c r="BE83" s="18">
        <v>0</v>
      </c>
      <c r="BF83" s="18">
        <v>0</v>
      </c>
      <c r="BG83" s="18">
        <v>0</v>
      </c>
      <c r="BH83" s="18">
        <v>0</v>
      </c>
      <c r="BI83" s="13">
        <v>0</v>
      </c>
    </row>
    <row r="84" spans="1:61" x14ac:dyDescent="0.3">
      <c r="A84" s="4" t="s">
        <v>75</v>
      </c>
      <c r="B84" s="109">
        <v>0</v>
      </c>
      <c r="C84" s="110">
        <v>0</v>
      </c>
      <c r="D84" s="110">
        <v>0</v>
      </c>
      <c r="E84" s="110">
        <v>0</v>
      </c>
      <c r="F84" s="110">
        <v>0</v>
      </c>
      <c r="G84" s="111">
        <v>0</v>
      </c>
      <c r="H84" s="17">
        <v>0</v>
      </c>
      <c r="I84" s="18">
        <v>0</v>
      </c>
      <c r="J84" s="18">
        <v>0</v>
      </c>
      <c r="K84" s="18">
        <v>0</v>
      </c>
      <c r="L84" s="18">
        <v>0</v>
      </c>
      <c r="M84" s="13">
        <v>0</v>
      </c>
      <c r="N84" s="17">
        <v>0</v>
      </c>
      <c r="O84" s="18">
        <v>0</v>
      </c>
      <c r="P84" s="18">
        <v>0</v>
      </c>
      <c r="Q84" s="18">
        <v>0</v>
      </c>
      <c r="R84" s="18">
        <v>0</v>
      </c>
      <c r="S84" s="13">
        <v>0</v>
      </c>
      <c r="T84" s="17">
        <v>0</v>
      </c>
      <c r="U84" s="18">
        <v>0</v>
      </c>
      <c r="V84" s="18">
        <v>0</v>
      </c>
      <c r="W84" s="18">
        <v>0</v>
      </c>
      <c r="X84" s="18">
        <v>0</v>
      </c>
      <c r="Y84" s="13">
        <v>0</v>
      </c>
      <c r="Z84" s="17">
        <v>0</v>
      </c>
      <c r="AA84" s="18">
        <v>0</v>
      </c>
      <c r="AB84" s="18">
        <v>0</v>
      </c>
      <c r="AC84" s="18">
        <v>0</v>
      </c>
      <c r="AD84" s="18">
        <v>0</v>
      </c>
      <c r="AE84" s="13">
        <v>0</v>
      </c>
      <c r="AF84" s="17">
        <v>0</v>
      </c>
      <c r="AG84" s="18">
        <v>0</v>
      </c>
      <c r="AH84" s="18">
        <v>0</v>
      </c>
      <c r="AI84" s="18">
        <v>0</v>
      </c>
      <c r="AJ84" s="18">
        <v>0</v>
      </c>
      <c r="AK84" s="13">
        <v>0</v>
      </c>
      <c r="AL84" s="17">
        <v>0</v>
      </c>
      <c r="AM84" s="18">
        <v>0</v>
      </c>
      <c r="AN84" s="18">
        <v>0</v>
      </c>
      <c r="AO84" s="18">
        <v>0</v>
      </c>
      <c r="AP84" s="18">
        <v>0</v>
      </c>
      <c r="AQ84" s="13">
        <v>0</v>
      </c>
      <c r="AR84" s="17">
        <v>0</v>
      </c>
      <c r="AS84" s="18">
        <v>0</v>
      </c>
      <c r="AT84" s="18">
        <v>0</v>
      </c>
      <c r="AU84" s="18">
        <v>0</v>
      </c>
      <c r="AV84" s="18">
        <v>0</v>
      </c>
      <c r="AW84" s="13">
        <v>0</v>
      </c>
      <c r="AX84" s="17">
        <v>0</v>
      </c>
      <c r="AY84" s="18">
        <v>0</v>
      </c>
      <c r="AZ84" s="18">
        <v>0</v>
      </c>
      <c r="BA84" s="18">
        <v>0</v>
      </c>
      <c r="BB84" s="18">
        <v>0</v>
      </c>
      <c r="BC84" s="13">
        <v>0</v>
      </c>
      <c r="BD84" s="17">
        <v>0</v>
      </c>
      <c r="BE84" s="18">
        <v>0</v>
      </c>
      <c r="BF84" s="18">
        <v>0</v>
      </c>
      <c r="BG84" s="18">
        <v>0</v>
      </c>
      <c r="BH84" s="18">
        <v>0</v>
      </c>
      <c r="BI84" s="13">
        <v>0</v>
      </c>
    </row>
    <row r="85" spans="1:61" x14ac:dyDescent="0.3">
      <c r="A85" s="4" t="s">
        <v>76</v>
      </c>
      <c r="B85" s="109">
        <v>0</v>
      </c>
      <c r="C85" s="110">
        <v>0</v>
      </c>
      <c r="D85" s="110">
        <v>0</v>
      </c>
      <c r="E85" s="110">
        <v>0</v>
      </c>
      <c r="F85" s="110">
        <v>0</v>
      </c>
      <c r="G85" s="111">
        <v>0</v>
      </c>
      <c r="H85" s="17">
        <v>0</v>
      </c>
      <c r="I85" s="18">
        <v>0</v>
      </c>
      <c r="J85" s="18">
        <v>0</v>
      </c>
      <c r="K85" s="18">
        <v>0</v>
      </c>
      <c r="L85" s="18">
        <v>0</v>
      </c>
      <c r="M85" s="13">
        <v>0</v>
      </c>
      <c r="N85" s="17">
        <v>0</v>
      </c>
      <c r="O85" s="18">
        <v>0</v>
      </c>
      <c r="P85" s="18">
        <v>0</v>
      </c>
      <c r="Q85" s="18">
        <v>0</v>
      </c>
      <c r="R85" s="18">
        <v>0</v>
      </c>
      <c r="S85" s="13">
        <v>0</v>
      </c>
      <c r="T85" s="17">
        <v>0</v>
      </c>
      <c r="U85" s="18">
        <v>0</v>
      </c>
      <c r="V85" s="18">
        <v>0</v>
      </c>
      <c r="W85" s="18">
        <v>0</v>
      </c>
      <c r="X85" s="18">
        <v>0</v>
      </c>
      <c r="Y85" s="13">
        <v>0</v>
      </c>
      <c r="Z85" s="17">
        <v>0</v>
      </c>
      <c r="AA85" s="18">
        <v>0</v>
      </c>
      <c r="AB85" s="18">
        <v>0</v>
      </c>
      <c r="AC85" s="18">
        <v>0</v>
      </c>
      <c r="AD85" s="18">
        <v>0</v>
      </c>
      <c r="AE85" s="13">
        <v>0</v>
      </c>
      <c r="AF85" s="17">
        <v>0</v>
      </c>
      <c r="AG85" s="18">
        <v>0</v>
      </c>
      <c r="AH85" s="18">
        <v>0</v>
      </c>
      <c r="AI85" s="18">
        <v>0</v>
      </c>
      <c r="AJ85" s="18">
        <v>0</v>
      </c>
      <c r="AK85" s="13">
        <v>0</v>
      </c>
      <c r="AL85" s="17">
        <v>0</v>
      </c>
      <c r="AM85" s="18">
        <v>0</v>
      </c>
      <c r="AN85" s="18">
        <v>0</v>
      </c>
      <c r="AO85" s="18">
        <v>0</v>
      </c>
      <c r="AP85" s="18">
        <v>0</v>
      </c>
      <c r="AQ85" s="13">
        <v>0</v>
      </c>
      <c r="AR85" s="17">
        <v>0</v>
      </c>
      <c r="AS85" s="18">
        <v>0</v>
      </c>
      <c r="AT85" s="18">
        <v>0</v>
      </c>
      <c r="AU85" s="18">
        <v>0</v>
      </c>
      <c r="AV85" s="18">
        <v>0</v>
      </c>
      <c r="AW85" s="13">
        <v>0</v>
      </c>
      <c r="AX85" s="17">
        <v>0</v>
      </c>
      <c r="AY85" s="18">
        <v>0</v>
      </c>
      <c r="AZ85" s="18">
        <v>0</v>
      </c>
      <c r="BA85" s="18">
        <v>0</v>
      </c>
      <c r="BB85" s="18">
        <v>0</v>
      </c>
      <c r="BC85" s="13">
        <v>0</v>
      </c>
      <c r="BD85" s="17">
        <v>0</v>
      </c>
      <c r="BE85" s="18">
        <v>0</v>
      </c>
      <c r="BF85" s="18">
        <v>0</v>
      </c>
      <c r="BG85" s="18">
        <v>0</v>
      </c>
      <c r="BH85" s="18">
        <v>0</v>
      </c>
      <c r="BI85" s="13">
        <v>0</v>
      </c>
    </row>
    <row r="86" spans="1:61" x14ac:dyDescent="0.3">
      <c r="A86" s="4" t="s">
        <v>77</v>
      </c>
      <c r="B86" s="109">
        <v>0</v>
      </c>
      <c r="C86" s="110">
        <v>0</v>
      </c>
      <c r="D86" s="110">
        <v>0</v>
      </c>
      <c r="E86" s="110">
        <v>0</v>
      </c>
      <c r="F86" s="110">
        <v>0</v>
      </c>
      <c r="G86" s="111">
        <v>0</v>
      </c>
      <c r="H86" s="17">
        <v>0</v>
      </c>
      <c r="I86" s="18">
        <v>0</v>
      </c>
      <c r="J86" s="18">
        <v>0</v>
      </c>
      <c r="K86" s="18">
        <v>0</v>
      </c>
      <c r="L86" s="18">
        <v>0</v>
      </c>
      <c r="M86" s="13">
        <v>0</v>
      </c>
      <c r="N86" s="17">
        <v>0</v>
      </c>
      <c r="O86" s="18">
        <v>0</v>
      </c>
      <c r="P86" s="18">
        <v>0</v>
      </c>
      <c r="Q86" s="18">
        <v>0</v>
      </c>
      <c r="R86" s="18">
        <v>0</v>
      </c>
      <c r="S86" s="13">
        <v>0</v>
      </c>
      <c r="T86" s="17">
        <v>0</v>
      </c>
      <c r="U86" s="18">
        <v>0</v>
      </c>
      <c r="V86" s="18">
        <v>0</v>
      </c>
      <c r="W86" s="18">
        <v>0</v>
      </c>
      <c r="X86" s="18">
        <v>0</v>
      </c>
      <c r="Y86" s="13">
        <v>0</v>
      </c>
      <c r="Z86" s="17">
        <v>0</v>
      </c>
      <c r="AA86" s="18">
        <v>0</v>
      </c>
      <c r="AB86" s="18">
        <v>0</v>
      </c>
      <c r="AC86" s="18">
        <v>0</v>
      </c>
      <c r="AD86" s="18">
        <v>0</v>
      </c>
      <c r="AE86" s="13">
        <v>0</v>
      </c>
      <c r="AF86" s="17">
        <v>0</v>
      </c>
      <c r="AG86" s="18">
        <v>0</v>
      </c>
      <c r="AH86" s="18">
        <v>0</v>
      </c>
      <c r="AI86" s="18">
        <v>0</v>
      </c>
      <c r="AJ86" s="18">
        <v>0</v>
      </c>
      <c r="AK86" s="13">
        <v>0</v>
      </c>
      <c r="AL86" s="17">
        <v>0</v>
      </c>
      <c r="AM86" s="18">
        <v>0</v>
      </c>
      <c r="AN86" s="18">
        <v>0</v>
      </c>
      <c r="AO86" s="18">
        <v>0</v>
      </c>
      <c r="AP86" s="18">
        <v>0</v>
      </c>
      <c r="AQ86" s="13">
        <v>0</v>
      </c>
      <c r="AR86" s="17">
        <v>0</v>
      </c>
      <c r="AS86" s="18">
        <v>0</v>
      </c>
      <c r="AT86" s="18">
        <v>0</v>
      </c>
      <c r="AU86" s="18">
        <v>0</v>
      </c>
      <c r="AV86" s="18">
        <v>0</v>
      </c>
      <c r="AW86" s="13">
        <v>0</v>
      </c>
      <c r="AX86" s="17">
        <v>0</v>
      </c>
      <c r="AY86" s="18">
        <v>0</v>
      </c>
      <c r="AZ86" s="18">
        <v>0</v>
      </c>
      <c r="BA86" s="18">
        <v>0</v>
      </c>
      <c r="BB86" s="18">
        <v>0</v>
      </c>
      <c r="BC86" s="13">
        <v>0</v>
      </c>
      <c r="BD86" s="17">
        <v>0</v>
      </c>
      <c r="BE86" s="18">
        <v>0</v>
      </c>
      <c r="BF86" s="18">
        <v>0</v>
      </c>
      <c r="BG86" s="18">
        <v>0</v>
      </c>
      <c r="BH86" s="18">
        <v>0</v>
      </c>
      <c r="BI86" s="13">
        <v>0</v>
      </c>
    </row>
    <row r="87" spans="1:61" x14ac:dyDescent="0.3">
      <c r="A87" s="4" t="s">
        <v>78</v>
      </c>
      <c r="B87" s="109">
        <v>0</v>
      </c>
      <c r="C87" s="110">
        <v>0</v>
      </c>
      <c r="D87" s="110">
        <v>0</v>
      </c>
      <c r="E87" s="110">
        <v>0</v>
      </c>
      <c r="F87" s="110">
        <v>0</v>
      </c>
      <c r="G87" s="111">
        <v>0</v>
      </c>
      <c r="H87" s="17">
        <v>0</v>
      </c>
      <c r="I87" s="18">
        <v>0</v>
      </c>
      <c r="J87" s="18">
        <v>0</v>
      </c>
      <c r="K87" s="18">
        <v>0</v>
      </c>
      <c r="L87" s="18">
        <v>0</v>
      </c>
      <c r="M87" s="13">
        <v>0</v>
      </c>
      <c r="N87" s="17">
        <v>0</v>
      </c>
      <c r="O87" s="18">
        <v>0</v>
      </c>
      <c r="P87" s="18">
        <v>0</v>
      </c>
      <c r="Q87" s="18">
        <v>0</v>
      </c>
      <c r="R87" s="18">
        <v>0</v>
      </c>
      <c r="S87" s="13">
        <v>0</v>
      </c>
      <c r="T87" s="17">
        <v>0</v>
      </c>
      <c r="U87" s="18">
        <v>0</v>
      </c>
      <c r="V87" s="18">
        <v>0</v>
      </c>
      <c r="W87" s="18">
        <v>0</v>
      </c>
      <c r="X87" s="18">
        <v>0</v>
      </c>
      <c r="Y87" s="13">
        <v>0</v>
      </c>
      <c r="Z87" s="17">
        <v>0</v>
      </c>
      <c r="AA87" s="18">
        <v>0</v>
      </c>
      <c r="AB87" s="18">
        <v>0</v>
      </c>
      <c r="AC87" s="18">
        <v>0</v>
      </c>
      <c r="AD87" s="18">
        <v>0</v>
      </c>
      <c r="AE87" s="13">
        <v>0</v>
      </c>
      <c r="AF87" s="17">
        <v>0</v>
      </c>
      <c r="AG87" s="18">
        <v>0</v>
      </c>
      <c r="AH87" s="18">
        <v>0</v>
      </c>
      <c r="AI87" s="18">
        <v>0</v>
      </c>
      <c r="AJ87" s="18">
        <v>0</v>
      </c>
      <c r="AK87" s="13">
        <v>0</v>
      </c>
      <c r="AL87" s="17">
        <v>0</v>
      </c>
      <c r="AM87" s="18">
        <v>0</v>
      </c>
      <c r="AN87" s="18">
        <v>0</v>
      </c>
      <c r="AO87" s="18">
        <v>0</v>
      </c>
      <c r="AP87" s="18">
        <v>0</v>
      </c>
      <c r="AQ87" s="13">
        <v>0</v>
      </c>
      <c r="AR87" s="17">
        <v>0</v>
      </c>
      <c r="AS87" s="18">
        <v>0</v>
      </c>
      <c r="AT87" s="18">
        <v>0</v>
      </c>
      <c r="AU87" s="18">
        <v>0</v>
      </c>
      <c r="AV87" s="18">
        <v>0</v>
      </c>
      <c r="AW87" s="13">
        <v>0</v>
      </c>
      <c r="AX87" s="17">
        <v>0</v>
      </c>
      <c r="AY87" s="18">
        <v>0</v>
      </c>
      <c r="AZ87" s="18">
        <v>0</v>
      </c>
      <c r="BA87" s="18">
        <v>0</v>
      </c>
      <c r="BB87" s="18">
        <v>0</v>
      </c>
      <c r="BC87" s="13">
        <v>0</v>
      </c>
      <c r="BD87" s="17">
        <v>0</v>
      </c>
      <c r="BE87" s="18">
        <v>0</v>
      </c>
      <c r="BF87" s="18">
        <v>0</v>
      </c>
      <c r="BG87" s="18">
        <v>0</v>
      </c>
      <c r="BH87" s="18">
        <v>0</v>
      </c>
      <c r="BI87" s="13">
        <v>0</v>
      </c>
    </row>
    <row r="88" spans="1:61" x14ac:dyDescent="0.3">
      <c r="A88" s="4" t="s">
        <v>79</v>
      </c>
      <c r="B88" s="109">
        <v>0</v>
      </c>
      <c r="C88" s="110">
        <v>0</v>
      </c>
      <c r="D88" s="110">
        <v>0</v>
      </c>
      <c r="E88" s="110">
        <v>0</v>
      </c>
      <c r="F88" s="110">
        <v>0</v>
      </c>
      <c r="G88" s="111">
        <v>0</v>
      </c>
      <c r="H88" s="17">
        <v>0</v>
      </c>
      <c r="I88" s="18">
        <v>0</v>
      </c>
      <c r="J88" s="18">
        <v>0</v>
      </c>
      <c r="K88" s="18">
        <v>0</v>
      </c>
      <c r="L88" s="18">
        <v>0</v>
      </c>
      <c r="M88" s="13">
        <v>0</v>
      </c>
      <c r="N88" s="17">
        <v>0</v>
      </c>
      <c r="O88" s="18">
        <v>0</v>
      </c>
      <c r="P88" s="18">
        <v>0</v>
      </c>
      <c r="Q88" s="18">
        <v>0</v>
      </c>
      <c r="R88" s="18">
        <v>0</v>
      </c>
      <c r="S88" s="13">
        <v>0</v>
      </c>
      <c r="T88" s="17">
        <v>0</v>
      </c>
      <c r="U88" s="18">
        <v>0</v>
      </c>
      <c r="V88" s="18">
        <v>0</v>
      </c>
      <c r="W88" s="18">
        <v>0</v>
      </c>
      <c r="X88" s="18">
        <v>0</v>
      </c>
      <c r="Y88" s="13">
        <v>0</v>
      </c>
      <c r="Z88" s="17">
        <v>0</v>
      </c>
      <c r="AA88" s="18">
        <v>0</v>
      </c>
      <c r="AB88" s="18">
        <v>0</v>
      </c>
      <c r="AC88" s="18">
        <v>0</v>
      </c>
      <c r="AD88" s="18">
        <v>0</v>
      </c>
      <c r="AE88" s="13">
        <v>0</v>
      </c>
      <c r="AF88" s="17">
        <v>0</v>
      </c>
      <c r="AG88" s="18">
        <v>0</v>
      </c>
      <c r="AH88" s="18">
        <v>0</v>
      </c>
      <c r="AI88" s="18">
        <v>0</v>
      </c>
      <c r="AJ88" s="18">
        <v>0</v>
      </c>
      <c r="AK88" s="13">
        <v>0</v>
      </c>
      <c r="AL88" s="17">
        <v>0</v>
      </c>
      <c r="AM88" s="18">
        <v>0</v>
      </c>
      <c r="AN88" s="18">
        <v>0</v>
      </c>
      <c r="AO88" s="18">
        <v>0</v>
      </c>
      <c r="AP88" s="18">
        <v>0</v>
      </c>
      <c r="AQ88" s="13">
        <v>0</v>
      </c>
      <c r="AR88" s="17">
        <v>0</v>
      </c>
      <c r="AS88" s="18">
        <v>0</v>
      </c>
      <c r="AT88" s="18">
        <v>0</v>
      </c>
      <c r="AU88" s="18">
        <v>0</v>
      </c>
      <c r="AV88" s="18">
        <v>0</v>
      </c>
      <c r="AW88" s="13">
        <v>0</v>
      </c>
      <c r="AX88" s="17">
        <v>0</v>
      </c>
      <c r="AY88" s="18">
        <v>0</v>
      </c>
      <c r="AZ88" s="18">
        <v>0</v>
      </c>
      <c r="BA88" s="18">
        <v>0</v>
      </c>
      <c r="BB88" s="18">
        <v>0</v>
      </c>
      <c r="BC88" s="13">
        <v>0</v>
      </c>
      <c r="BD88" s="17">
        <v>0</v>
      </c>
      <c r="BE88" s="18">
        <v>0</v>
      </c>
      <c r="BF88" s="18">
        <v>0</v>
      </c>
      <c r="BG88" s="18">
        <v>0</v>
      </c>
      <c r="BH88" s="18">
        <v>0</v>
      </c>
      <c r="BI88" s="13">
        <v>0</v>
      </c>
    </row>
    <row r="89" spans="1:61" x14ac:dyDescent="0.3">
      <c r="A89" s="5"/>
      <c r="B89" s="112"/>
      <c r="C89" s="113"/>
      <c r="D89" s="113"/>
      <c r="E89" s="113"/>
      <c r="F89" s="113"/>
      <c r="G89" s="114"/>
      <c r="H89" s="19"/>
      <c r="I89" s="20"/>
      <c r="J89" s="20"/>
      <c r="K89" s="20"/>
      <c r="L89" s="20"/>
      <c r="M89" s="14"/>
      <c r="N89" s="19"/>
      <c r="O89" s="20"/>
      <c r="P89" s="20"/>
      <c r="Q89" s="20"/>
      <c r="R89" s="20"/>
      <c r="S89" s="14"/>
      <c r="T89" s="19"/>
      <c r="U89" s="20"/>
      <c r="V89" s="20"/>
      <c r="W89" s="20"/>
      <c r="X89" s="20"/>
      <c r="Y89" s="14"/>
      <c r="Z89" s="19"/>
      <c r="AA89" s="20"/>
      <c r="AB89" s="20"/>
      <c r="AC89" s="20"/>
      <c r="AD89" s="20"/>
      <c r="AE89" s="14"/>
      <c r="AF89" s="19"/>
      <c r="AG89" s="20"/>
      <c r="AH89" s="20"/>
      <c r="AI89" s="20"/>
      <c r="AJ89" s="20"/>
      <c r="AK89" s="14"/>
      <c r="AL89" s="19"/>
      <c r="AM89" s="20"/>
      <c r="AN89" s="20"/>
      <c r="AO89" s="20"/>
      <c r="AP89" s="20"/>
      <c r="AQ89" s="14"/>
      <c r="AR89" s="19"/>
      <c r="AS89" s="20"/>
      <c r="AT89" s="20"/>
      <c r="AU89" s="20"/>
      <c r="AV89" s="20"/>
      <c r="AW89" s="14"/>
      <c r="AX89" s="19"/>
      <c r="AY89" s="20"/>
      <c r="AZ89" s="20"/>
      <c r="BA89" s="20"/>
      <c r="BB89" s="20"/>
      <c r="BC89" s="14"/>
      <c r="BD89" s="19"/>
      <c r="BE89" s="20"/>
      <c r="BF89" s="20"/>
      <c r="BG89" s="20"/>
      <c r="BH89" s="20"/>
      <c r="BI89" s="14"/>
    </row>
    <row r="90" spans="1:61" x14ac:dyDescent="0.3">
      <c r="A90" s="80" t="s">
        <v>80</v>
      </c>
      <c r="B90" s="81">
        <f>SUM(B9:B89)</f>
        <v>56279</v>
      </c>
      <c r="C90" s="82">
        <f t="shared" ref="C90:G90" si="0">SUM(C9:C89)</f>
        <v>0</v>
      </c>
      <c r="D90" s="82">
        <f t="shared" si="0"/>
        <v>30952</v>
      </c>
      <c r="E90" s="82">
        <f t="shared" si="0"/>
        <v>1447185.6709170302</v>
      </c>
      <c r="F90" s="82">
        <f t="shared" si="0"/>
        <v>861453.16</v>
      </c>
      <c r="G90" s="83">
        <f t="shared" si="0"/>
        <v>2395869.8309170301</v>
      </c>
      <c r="H90" s="81">
        <f t="shared" ref="H90:BI90" si="1">SUM(H9:H89)</f>
        <v>0</v>
      </c>
      <c r="I90" s="82">
        <f t="shared" si="1"/>
        <v>0</v>
      </c>
      <c r="J90" s="82">
        <f t="shared" si="1"/>
        <v>0</v>
      </c>
      <c r="K90" s="82">
        <f t="shared" si="1"/>
        <v>970.59155980788387</v>
      </c>
      <c r="L90" s="82">
        <f t="shared" si="1"/>
        <v>660660</v>
      </c>
      <c r="M90" s="83">
        <f t="shared" si="1"/>
        <v>661630.59155980789</v>
      </c>
      <c r="N90" s="81">
        <f t="shared" ref="N90:AK90" si="2">SUM(N9:N89)</f>
        <v>0</v>
      </c>
      <c r="O90" s="82">
        <f t="shared" si="2"/>
        <v>0</v>
      </c>
      <c r="P90" s="82">
        <f t="shared" si="2"/>
        <v>0</v>
      </c>
      <c r="Q90" s="82">
        <f t="shared" si="2"/>
        <v>966</v>
      </c>
      <c r="R90" s="82">
        <f t="shared" si="2"/>
        <v>126610</v>
      </c>
      <c r="S90" s="83">
        <f t="shared" si="2"/>
        <v>127576</v>
      </c>
      <c r="T90" s="81">
        <f t="shared" si="2"/>
        <v>0</v>
      </c>
      <c r="U90" s="82">
        <f t="shared" si="2"/>
        <v>0</v>
      </c>
      <c r="V90" s="82">
        <f t="shared" si="2"/>
        <v>0</v>
      </c>
      <c r="W90" s="82">
        <f t="shared" si="2"/>
        <v>33910.802796969903</v>
      </c>
      <c r="X90" s="82">
        <f t="shared" si="2"/>
        <v>0</v>
      </c>
      <c r="Y90" s="83">
        <f t="shared" si="2"/>
        <v>33910.802796969903</v>
      </c>
      <c r="Z90" s="81">
        <f t="shared" si="2"/>
        <v>0</v>
      </c>
      <c r="AA90" s="82">
        <f t="shared" si="2"/>
        <v>0</v>
      </c>
      <c r="AB90" s="82">
        <f t="shared" si="2"/>
        <v>0</v>
      </c>
      <c r="AC90" s="82">
        <f t="shared" si="2"/>
        <v>0</v>
      </c>
      <c r="AD90" s="82">
        <f t="shared" si="2"/>
        <v>0</v>
      </c>
      <c r="AE90" s="83">
        <f t="shared" si="2"/>
        <v>0</v>
      </c>
      <c r="AF90" s="81">
        <f t="shared" si="2"/>
        <v>0</v>
      </c>
      <c r="AG90" s="82">
        <f t="shared" si="2"/>
        <v>0</v>
      </c>
      <c r="AH90" s="82">
        <f t="shared" si="2"/>
        <v>0</v>
      </c>
      <c r="AI90" s="82">
        <f t="shared" si="2"/>
        <v>-46653.010122351865</v>
      </c>
      <c r="AJ90" s="82">
        <f t="shared" si="2"/>
        <v>70000</v>
      </c>
      <c r="AK90" s="83">
        <f t="shared" si="2"/>
        <v>23346.989877648128</v>
      </c>
      <c r="AL90" s="81">
        <f t="shared" si="1"/>
        <v>0</v>
      </c>
      <c r="AM90" s="82">
        <f t="shared" si="1"/>
        <v>0</v>
      </c>
      <c r="AN90" s="82">
        <f t="shared" si="1"/>
        <v>0</v>
      </c>
      <c r="AO90" s="82">
        <f t="shared" si="1"/>
        <v>18075.76215858445</v>
      </c>
      <c r="AP90" s="82">
        <f t="shared" si="1"/>
        <v>4272.7299999999996</v>
      </c>
      <c r="AQ90" s="83">
        <f t="shared" si="1"/>
        <v>22348.492158584449</v>
      </c>
      <c r="AR90" s="81">
        <f t="shared" si="1"/>
        <v>0</v>
      </c>
      <c r="AS90" s="82">
        <f t="shared" si="1"/>
        <v>0</v>
      </c>
      <c r="AT90" s="82">
        <f t="shared" si="1"/>
        <v>0</v>
      </c>
      <c r="AU90" s="82">
        <f t="shared" si="1"/>
        <v>26.187694910263009</v>
      </c>
      <c r="AV90" s="82">
        <f t="shared" si="1"/>
        <v>0</v>
      </c>
      <c r="AW90" s="83">
        <f t="shared" si="1"/>
        <v>26.187694910263009</v>
      </c>
      <c r="AX90" s="81">
        <f t="shared" si="1"/>
        <v>0</v>
      </c>
      <c r="AY90" s="82">
        <f t="shared" si="1"/>
        <v>0</v>
      </c>
      <c r="AZ90" s="82">
        <f t="shared" si="1"/>
        <v>2000</v>
      </c>
      <c r="BA90" s="82">
        <f t="shared" si="1"/>
        <v>722564.43211542163</v>
      </c>
      <c r="BB90" s="82">
        <f t="shared" si="1"/>
        <v>-89.57</v>
      </c>
      <c r="BC90" s="83">
        <f t="shared" si="1"/>
        <v>724474.86211542168</v>
      </c>
      <c r="BD90" s="81">
        <f t="shared" si="1"/>
        <v>56279</v>
      </c>
      <c r="BE90" s="82">
        <f t="shared" si="1"/>
        <v>0</v>
      </c>
      <c r="BF90" s="82">
        <f t="shared" si="1"/>
        <v>28952</v>
      </c>
      <c r="BG90" s="82">
        <f t="shared" si="1"/>
        <v>717324.90471368795</v>
      </c>
      <c r="BH90" s="82">
        <f t="shared" si="1"/>
        <v>0</v>
      </c>
      <c r="BI90" s="83">
        <f t="shared" si="1"/>
        <v>802555.90471368795</v>
      </c>
    </row>
    <row r="91" spans="1:61" x14ac:dyDescent="0.3">
      <c r="A91" s="78" t="str">
        <f>"Source: Victoria Grants Commission - Questionnaire "&amp;$A$3&amp;" response from Council"</f>
        <v>Source: Victoria Grants Commission - Questionnaire 2017-18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8" tint="0.39997558519241921"/>
  </sheetPr>
  <dimension ref="A1:BI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4.4" x14ac:dyDescent="0.3"/>
  <cols>
    <col min="1" max="1" width="24.6640625" style="6" customWidth="1"/>
    <col min="2" max="7" width="14.6640625" style="9" customWidth="1"/>
    <col min="8" max="55" width="12.6640625" style="9"/>
    <col min="62" max="16384" width="12.6640625" style="6"/>
  </cols>
  <sheetData>
    <row r="1" spans="1:61" x14ac:dyDescent="0.3">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row>
    <row r="2" spans="1:61" ht="15.6" x14ac:dyDescent="0.3">
      <c r="A2" s="2" t="s">
        <v>157</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row>
    <row r="3" spans="1:61" x14ac:dyDescent="0.3">
      <c r="A3" s="79" t="str">
        <f>'Total Outlays'!$A$3</f>
        <v>2017-18</v>
      </c>
    </row>
    <row r="4" spans="1:61" ht="15.6" x14ac:dyDescent="0.3">
      <c r="A4" s="125" t="s">
        <v>107</v>
      </c>
      <c r="B4" s="121"/>
      <c r="C4" s="121"/>
      <c r="D4" s="121"/>
      <c r="E4" s="121"/>
      <c r="F4" s="121"/>
      <c r="G4" s="122"/>
      <c r="H4" s="120"/>
      <c r="I4" s="121"/>
      <c r="J4" s="121"/>
      <c r="K4" s="121"/>
      <c r="L4" s="121"/>
      <c r="M4" s="121"/>
      <c r="N4" s="120"/>
      <c r="O4" s="121"/>
      <c r="P4" s="121"/>
      <c r="Q4" s="121"/>
      <c r="R4" s="121"/>
      <c r="S4" s="121"/>
      <c r="T4" s="120"/>
      <c r="U4" s="121"/>
      <c r="V4" s="121"/>
      <c r="W4" s="121"/>
      <c r="X4" s="121"/>
      <c r="Y4" s="121"/>
      <c r="Z4" s="120"/>
      <c r="AA4" s="121"/>
      <c r="AB4" s="121"/>
      <c r="AC4" s="121"/>
      <c r="AD4" s="121"/>
      <c r="AE4" s="121"/>
      <c r="AF4" s="120"/>
      <c r="AG4" s="121"/>
      <c r="AH4" s="121"/>
      <c r="AI4" s="121"/>
      <c r="AJ4" s="121"/>
      <c r="AK4" s="121"/>
      <c r="AL4" s="120"/>
      <c r="AM4" s="121"/>
      <c r="AN4" s="121"/>
      <c r="AO4" s="121"/>
      <c r="AP4" s="121"/>
      <c r="AQ4" s="121"/>
      <c r="AR4" s="120"/>
      <c r="AS4" s="121"/>
      <c r="AT4" s="121"/>
      <c r="AU4" s="121"/>
      <c r="AV4" s="121"/>
      <c r="AW4" s="121"/>
      <c r="AX4" s="120"/>
      <c r="AY4" s="121"/>
      <c r="AZ4" s="121"/>
      <c r="BA4" s="121"/>
      <c r="BB4" s="121"/>
      <c r="BC4" s="122"/>
    </row>
    <row r="5" spans="1:61" s="11" customFormat="1" x14ac:dyDescent="0.3">
      <c r="A5" s="95"/>
      <c r="B5" s="129" t="s">
        <v>222</v>
      </c>
      <c r="C5" s="126"/>
      <c r="D5" s="126"/>
      <c r="E5" s="126"/>
      <c r="F5" s="126"/>
      <c r="G5" s="127"/>
      <c r="H5" s="128" t="s">
        <v>214</v>
      </c>
      <c r="I5" s="129"/>
      <c r="J5" s="129"/>
      <c r="K5" s="129"/>
      <c r="L5" s="129"/>
      <c r="M5" s="130"/>
      <c r="N5" s="129" t="s">
        <v>215</v>
      </c>
      <c r="O5" s="129"/>
      <c r="P5" s="129"/>
      <c r="Q5" s="129"/>
      <c r="R5" s="129"/>
      <c r="S5" s="130"/>
      <c r="T5" s="129" t="s">
        <v>216</v>
      </c>
      <c r="U5" s="129"/>
      <c r="V5" s="129"/>
      <c r="W5" s="129"/>
      <c r="X5" s="129"/>
      <c r="Y5" s="130"/>
      <c r="Z5" s="128" t="s">
        <v>217</v>
      </c>
      <c r="AA5" s="129"/>
      <c r="AB5" s="129"/>
      <c r="AC5" s="129"/>
      <c r="AD5" s="129"/>
      <c r="AE5" s="130"/>
      <c r="AF5" s="129" t="s">
        <v>218</v>
      </c>
      <c r="AG5" s="129"/>
      <c r="AH5" s="129"/>
      <c r="AI5" s="129"/>
      <c r="AJ5" s="129"/>
      <c r="AK5" s="130"/>
      <c r="AL5" s="129" t="s">
        <v>219</v>
      </c>
      <c r="AM5" s="129"/>
      <c r="AN5" s="129"/>
      <c r="AO5" s="129"/>
      <c r="AP5" s="129"/>
      <c r="AQ5" s="130"/>
      <c r="AR5" s="128" t="s">
        <v>220</v>
      </c>
      <c r="AS5" s="129"/>
      <c r="AT5" s="129"/>
      <c r="AU5" s="129"/>
      <c r="AV5" s="129"/>
      <c r="AW5" s="130"/>
      <c r="AX5" s="129" t="s">
        <v>221</v>
      </c>
      <c r="AY5" s="129"/>
      <c r="AZ5" s="129"/>
      <c r="BA5" s="129"/>
      <c r="BB5" s="129"/>
      <c r="BC5" s="130"/>
      <c r="BD5" s="131"/>
      <c r="BE5" s="131"/>
      <c r="BF5" s="131"/>
      <c r="BG5" s="131"/>
      <c r="BH5" s="131"/>
      <c r="BI5" s="131"/>
    </row>
    <row r="6" spans="1:61" s="11" customFormat="1" ht="13.8" x14ac:dyDescent="0.25">
      <c r="A6" s="95"/>
      <c r="B6" s="98" t="str">
        <f>$H$4&amp;" Total"</f>
        <v xml:space="preserve"> Total</v>
      </c>
      <c r="C6" s="98"/>
      <c r="D6" s="98"/>
      <c r="E6" s="98"/>
      <c r="F6" s="98"/>
      <c r="G6" s="99"/>
      <c r="H6" s="97" t="s">
        <v>138</v>
      </c>
      <c r="I6" s="98"/>
      <c r="J6" s="98"/>
      <c r="K6" s="98"/>
      <c r="L6" s="98"/>
      <c r="M6" s="99"/>
      <c r="N6" s="98" t="s">
        <v>139</v>
      </c>
      <c r="O6" s="98"/>
      <c r="P6" s="98"/>
      <c r="Q6" s="98"/>
      <c r="R6" s="98"/>
      <c r="S6" s="99"/>
      <c r="T6" s="98" t="s">
        <v>140</v>
      </c>
      <c r="U6" s="98"/>
      <c r="V6" s="98"/>
      <c r="W6" s="98"/>
      <c r="X6" s="98"/>
      <c r="Y6" s="99"/>
      <c r="Z6" s="97" t="s">
        <v>141</v>
      </c>
      <c r="AA6" s="98"/>
      <c r="AB6" s="98"/>
      <c r="AC6" s="98"/>
      <c r="AD6" s="98"/>
      <c r="AE6" s="99"/>
      <c r="AF6" s="98" t="s">
        <v>142</v>
      </c>
      <c r="AG6" s="98"/>
      <c r="AH6" s="98"/>
      <c r="AI6" s="98"/>
      <c r="AJ6" s="98"/>
      <c r="AK6" s="99"/>
      <c r="AL6" s="98" t="s">
        <v>143</v>
      </c>
      <c r="AM6" s="98"/>
      <c r="AN6" s="98"/>
      <c r="AO6" s="98"/>
      <c r="AP6" s="98"/>
      <c r="AQ6" s="99"/>
      <c r="AR6" s="97" t="s">
        <v>144</v>
      </c>
      <c r="AS6" s="98"/>
      <c r="AT6" s="98"/>
      <c r="AU6" s="98"/>
      <c r="AV6" s="98"/>
      <c r="AW6" s="99"/>
      <c r="AX6" s="105" t="s">
        <v>114</v>
      </c>
      <c r="AY6" s="98"/>
      <c r="AZ6" s="98"/>
      <c r="BA6" s="98"/>
      <c r="BB6" s="98"/>
      <c r="BC6" s="99"/>
    </row>
    <row r="7" spans="1:61" ht="26.4" x14ac:dyDescent="0.3">
      <c r="A7" s="94"/>
      <c r="B7" s="89" t="s">
        <v>169</v>
      </c>
      <c r="C7" s="89" t="s">
        <v>170</v>
      </c>
      <c r="D7" s="89" t="s">
        <v>172</v>
      </c>
      <c r="E7" s="89" t="s">
        <v>173</v>
      </c>
      <c r="F7" s="89" t="s">
        <v>104</v>
      </c>
      <c r="G7" s="101" t="s">
        <v>241</v>
      </c>
      <c r="H7" s="88" t="s">
        <v>169</v>
      </c>
      <c r="I7" s="89" t="s">
        <v>170</v>
      </c>
      <c r="J7" s="89" t="s">
        <v>172</v>
      </c>
      <c r="K7" s="89" t="s">
        <v>173</v>
      </c>
      <c r="L7" s="89" t="s">
        <v>104</v>
      </c>
      <c r="M7" s="101" t="s">
        <v>241</v>
      </c>
      <c r="N7" s="88" t="s">
        <v>169</v>
      </c>
      <c r="O7" s="89" t="s">
        <v>170</v>
      </c>
      <c r="P7" s="89" t="s">
        <v>172</v>
      </c>
      <c r="Q7" s="89" t="s">
        <v>173</v>
      </c>
      <c r="R7" s="89" t="s">
        <v>104</v>
      </c>
      <c r="S7" s="101" t="s">
        <v>241</v>
      </c>
      <c r="T7" s="88" t="s">
        <v>169</v>
      </c>
      <c r="U7" s="89" t="s">
        <v>170</v>
      </c>
      <c r="V7" s="89" t="s">
        <v>172</v>
      </c>
      <c r="W7" s="89" t="s">
        <v>173</v>
      </c>
      <c r="X7" s="89" t="s">
        <v>104</v>
      </c>
      <c r="Y7" s="101" t="s">
        <v>241</v>
      </c>
      <c r="Z7" s="88" t="s">
        <v>169</v>
      </c>
      <c r="AA7" s="89" t="s">
        <v>170</v>
      </c>
      <c r="AB7" s="89" t="s">
        <v>172</v>
      </c>
      <c r="AC7" s="89" t="s">
        <v>173</v>
      </c>
      <c r="AD7" s="89" t="s">
        <v>104</v>
      </c>
      <c r="AE7" s="101" t="s">
        <v>241</v>
      </c>
      <c r="AF7" s="88" t="s">
        <v>169</v>
      </c>
      <c r="AG7" s="89" t="s">
        <v>170</v>
      </c>
      <c r="AH7" s="89" t="s">
        <v>172</v>
      </c>
      <c r="AI7" s="89" t="s">
        <v>173</v>
      </c>
      <c r="AJ7" s="89" t="s">
        <v>104</v>
      </c>
      <c r="AK7" s="101" t="s">
        <v>241</v>
      </c>
      <c r="AL7" s="88" t="s">
        <v>169</v>
      </c>
      <c r="AM7" s="89" t="s">
        <v>170</v>
      </c>
      <c r="AN7" s="89" t="s">
        <v>172</v>
      </c>
      <c r="AO7" s="89" t="s">
        <v>173</v>
      </c>
      <c r="AP7" s="89" t="s">
        <v>104</v>
      </c>
      <c r="AQ7" s="101" t="s">
        <v>241</v>
      </c>
      <c r="AR7" s="88" t="s">
        <v>169</v>
      </c>
      <c r="AS7" s="89" t="s">
        <v>170</v>
      </c>
      <c r="AT7" s="89" t="s">
        <v>172</v>
      </c>
      <c r="AU7" s="89" t="s">
        <v>173</v>
      </c>
      <c r="AV7" s="89" t="s">
        <v>104</v>
      </c>
      <c r="AW7" s="101" t="s">
        <v>241</v>
      </c>
      <c r="AX7" s="88" t="s">
        <v>169</v>
      </c>
      <c r="AY7" s="89" t="s">
        <v>170</v>
      </c>
      <c r="AZ7" s="89" t="s">
        <v>172</v>
      </c>
      <c r="BA7" s="89" t="s">
        <v>173</v>
      </c>
      <c r="BB7" s="89" t="s">
        <v>104</v>
      </c>
      <c r="BC7" s="101" t="s">
        <v>241</v>
      </c>
    </row>
    <row r="8" spans="1:61" x14ac:dyDescent="0.3">
      <c r="A8" s="96"/>
      <c r="B8" s="103" t="s">
        <v>94</v>
      </c>
      <c r="C8" s="103" t="s">
        <v>95</v>
      </c>
      <c r="D8" s="103" t="s">
        <v>96</v>
      </c>
      <c r="E8" s="103" t="s">
        <v>97</v>
      </c>
      <c r="F8" s="103" t="s">
        <v>98</v>
      </c>
      <c r="G8" s="104" t="s">
        <v>99</v>
      </c>
      <c r="H8" s="102" t="s">
        <v>94</v>
      </c>
      <c r="I8" s="103" t="s">
        <v>95</v>
      </c>
      <c r="J8" s="103" t="s">
        <v>96</v>
      </c>
      <c r="K8" s="103" t="s">
        <v>97</v>
      </c>
      <c r="L8" s="103" t="s">
        <v>98</v>
      </c>
      <c r="M8" s="104" t="s">
        <v>99</v>
      </c>
      <c r="N8" s="102" t="s">
        <v>94</v>
      </c>
      <c r="O8" s="103" t="s">
        <v>95</v>
      </c>
      <c r="P8" s="103" t="s">
        <v>96</v>
      </c>
      <c r="Q8" s="103" t="s">
        <v>97</v>
      </c>
      <c r="R8" s="103" t="s">
        <v>98</v>
      </c>
      <c r="S8" s="104" t="s">
        <v>99</v>
      </c>
      <c r="T8" s="102" t="s">
        <v>94</v>
      </c>
      <c r="U8" s="103" t="s">
        <v>95</v>
      </c>
      <c r="V8" s="103" t="s">
        <v>96</v>
      </c>
      <c r="W8" s="103" t="s">
        <v>97</v>
      </c>
      <c r="X8" s="103" t="s">
        <v>98</v>
      </c>
      <c r="Y8" s="104" t="s">
        <v>99</v>
      </c>
      <c r="Z8" s="102" t="s">
        <v>94</v>
      </c>
      <c r="AA8" s="103" t="s">
        <v>95</v>
      </c>
      <c r="AB8" s="103" t="s">
        <v>96</v>
      </c>
      <c r="AC8" s="103" t="s">
        <v>97</v>
      </c>
      <c r="AD8" s="103" t="s">
        <v>98</v>
      </c>
      <c r="AE8" s="104" t="s">
        <v>99</v>
      </c>
      <c r="AF8" s="102" t="s">
        <v>94</v>
      </c>
      <c r="AG8" s="103" t="s">
        <v>95</v>
      </c>
      <c r="AH8" s="103" t="s">
        <v>96</v>
      </c>
      <c r="AI8" s="103" t="s">
        <v>97</v>
      </c>
      <c r="AJ8" s="103" t="s">
        <v>98</v>
      </c>
      <c r="AK8" s="104" t="s">
        <v>99</v>
      </c>
      <c r="AL8" s="102" t="s">
        <v>94</v>
      </c>
      <c r="AM8" s="103" t="s">
        <v>95</v>
      </c>
      <c r="AN8" s="103" t="s">
        <v>96</v>
      </c>
      <c r="AO8" s="103" t="s">
        <v>97</v>
      </c>
      <c r="AP8" s="103" t="s">
        <v>98</v>
      </c>
      <c r="AQ8" s="104" t="s">
        <v>99</v>
      </c>
      <c r="AR8" s="102" t="s">
        <v>94</v>
      </c>
      <c r="AS8" s="103" t="s">
        <v>95</v>
      </c>
      <c r="AT8" s="103" t="s">
        <v>96</v>
      </c>
      <c r="AU8" s="103" t="s">
        <v>97</v>
      </c>
      <c r="AV8" s="103" t="s">
        <v>98</v>
      </c>
      <c r="AW8" s="104" t="s">
        <v>99</v>
      </c>
      <c r="AX8" s="102" t="s">
        <v>94</v>
      </c>
      <c r="AY8" s="103" t="s">
        <v>95</v>
      </c>
      <c r="AZ8" s="103" t="s">
        <v>96</v>
      </c>
      <c r="BA8" s="103" t="s">
        <v>97</v>
      </c>
      <c r="BB8" s="103" t="s">
        <v>98</v>
      </c>
      <c r="BC8" s="104" t="s">
        <v>99</v>
      </c>
    </row>
    <row r="9" spans="1:61" x14ac:dyDescent="0.3">
      <c r="A9" s="3"/>
      <c r="B9" s="106"/>
      <c r="C9" s="107"/>
      <c r="D9" s="107"/>
      <c r="E9" s="107"/>
      <c r="F9" s="107"/>
      <c r="G9" s="108"/>
      <c r="H9" s="15"/>
      <c r="I9" s="16"/>
      <c r="J9" s="16"/>
      <c r="K9" s="16"/>
      <c r="L9" s="16"/>
      <c r="M9" s="12"/>
      <c r="N9" s="15"/>
      <c r="O9" s="16"/>
      <c r="P9" s="16"/>
      <c r="Q9" s="16"/>
      <c r="R9" s="16"/>
      <c r="S9" s="12"/>
      <c r="T9" s="15"/>
      <c r="U9" s="16"/>
      <c r="V9" s="16"/>
      <c r="W9" s="16"/>
      <c r="X9" s="16"/>
      <c r="Y9" s="12"/>
      <c r="Z9" s="15"/>
      <c r="AA9" s="16"/>
      <c r="AB9" s="16"/>
      <c r="AC9" s="16"/>
      <c r="AD9" s="16"/>
      <c r="AE9" s="12"/>
      <c r="AF9" s="15"/>
      <c r="AG9" s="16"/>
      <c r="AH9" s="16"/>
      <c r="AI9" s="16"/>
      <c r="AJ9" s="16"/>
      <c r="AK9" s="12"/>
      <c r="AL9" s="15"/>
      <c r="AM9" s="16"/>
      <c r="AN9" s="16"/>
      <c r="AO9" s="16"/>
      <c r="AP9" s="16"/>
      <c r="AQ9" s="12"/>
      <c r="AR9" s="15"/>
      <c r="AS9" s="16"/>
      <c r="AT9" s="16"/>
      <c r="AU9" s="16"/>
      <c r="AV9" s="16"/>
      <c r="AW9" s="12"/>
      <c r="AX9" s="15"/>
      <c r="AY9" s="16"/>
      <c r="AZ9" s="16"/>
      <c r="BA9" s="16"/>
      <c r="BB9" s="16"/>
      <c r="BC9" s="12"/>
    </row>
    <row r="10" spans="1:61" x14ac:dyDescent="0.3">
      <c r="A10" s="4" t="s">
        <v>1</v>
      </c>
      <c r="B10" s="109">
        <v>0</v>
      </c>
      <c r="C10" s="110">
        <v>0</v>
      </c>
      <c r="D10" s="110">
        <v>0</v>
      </c>
      <c r="E10" s="110">
        <v>0</v>
      </c>
      <c r="F10" s="110">
        <v>0</v>
      </c>
      <c r="G10" s="111">
        <v>0</v>
      </c>
      <c r="H10" s="17">
        <v>0</v>
      </c>
      <c r="I10" s="18">
        <v>0</v>
      </c>
      <c r="J10" s="18">
        <v>0</v>
      </c>
      <c r="K10" s="18">
        <v>0</v>
      </c>
      <c r="L10" s="18">
        <v>0</v>
      </c>
      <c r="M10" s="13">
        <v>0</v>
      </c>
      <c r="N10" s="17">
        <v>0</v>
      </c>
      <c r="O10" s="18">
        <v>0</v>
      </c>
      <c r="P10" s="18">
        <v>0</v>
      </c>
      <c r="Q10" s="18">
        <v>0</v>
      </c>
      <c r="R10" s="18">
        <v>0</v>
      </c>
      <c r="S10" s="13">
        <v>0</v>
      </c>
      <c r="T10" s="17">
        <v>0</v>
      </c>
      <c r="U10" s="18">
        <v>0</v>
      </c>
      <c r="V10" s="18">
        <v>0</v>
      </c>
      <c r="W10" s="18">
        <v>0</v>
      </c>
      <c r="X10" s="18">
        <v>0</v>
      </c>
      <c r="Y10" s="13">
        <v>0</v>
      </c>
      <c r="Z10" s="17">
        <v>0</v>
      </c>
      <c r="AA10" s="18">
        <v>0</v>
      </c>
      <c r="AB10" s="18">
        <v>0</v>
      </c>
      <c r="AC10" s="18">
        <v>0</v>
      </c>
      <c r="AD10" s="18">
        <v>0</v>
      </c>
      <c r="AE10" s="13">
        <v>0</v>
      </c>
      <c r="AF10" s="17">
        <v>0</v>
      </c>
      <c r="AG10" s="18">
        <v>0</v>
      </c>
      <c r="AH10" s="18">
        <v>0</v>
      </c>
      <c r="AI10" s="18">
        <v>0</v>
      </c>
      <c r="AJ10" s="18">
        <v>0</v>
      </c>
      <c r="AK10" s="13">
        <v>0</v>
      </c>
      <c r="AL10" s="17">
        <v>0</v>
      </c>
      <c r="AM10" s="18">
        <v>0</v>
      </c>
      <c r="AN10" s="18">
        <v>0</v>
      </c>
      <c r="AO10" s="18">
        <v>0</v>
      </c>
      <c r="AP10" s="18">
        <v>0</v>
      </c>
      <c r="AQ10" s="13">
        <v>0</v>
      </c>
      <c r="AR10" s="17">
        <v>0</v>
      </c>
      <c r="AS10" s="18">
        <v>0</v>
      </c>
      <c r="AT10" s="18">
        <v>0</v>
      </c>
      <c r="AU10" s="18">
        <v>0</v>
      </c>
      <c r="AV10" s="18">
        <v>0</v>
      </c>
      <c r="AW10" s="13">
        <v>0</v>
      </c>
      <c r="AX10" s="17">
        <v>0</v>
      </c>
      <c r="AY10" s="18">
        <v>0</v>
      </c>
      <c r="AZ10" s="18">
        <v>0</v>
      </c>
      <c r="BA10" s="18">
        <v>0</v>
      </c>
      <c r="BB10" s="18">
        <v>0</v>
      </c>
      <c r="BC10" s="13">
        <v>0</v>
      </c>
    </row>
    <row r="11" spans="1:61" x14ac:dyDescent="0.3">
      <c r="A11" s="4" t="s">
        <v>2</v>
      </c>
      <c r="B11" s="109">
        <v>0</v>
      </c>
      <c r="C11" s="110">
        <v>0</v>
      </c>
      <c r="D11" s="110">
        <v>0</v>
      </c>
      <c r="E11" s="110">
        <v>21682</v>
      </c>
      <c r="F11" s="110">
        <v>0</v>
      </c>
      <c r="G11" s="111">
        <v>21682</v>
      </c>
      <c r="H11" s="17">
        <v>0</v>
      </c>
      <c r="I11" s="18">
        <v>0</v>
      </c>
      <c r="J11" s="18">
        <v>0</v>
      </c>
      <c r="K11" s="18">
        <v>21159</v>
      </c>
      <c r="L11" s="18">
        <v>0</v>
      </c>
      <c r="M11" s="13">
        <v>21159</v>
      </c>
      <c r="N11" s="17">
        <v>0</v>
      </c>
      <c r="O11" s="18">
        <v>0</v>
      </c>
      <c r="P11" s="18">
        <v>0</v>
      </c>
      <c r="Q11" s="18">
        <v>0</v>
      </c>
      <c r="R11" s="18">
        <v>0</v>
      </c>
      <c r="S11" s="13">
        <v>0</v>
      </c>
      <c r="T11" s="17">
        <v>0</v>
      </c>
      <c r="U11" s="18">
        <v>0</v>
      </c>
      <c r="V11" s="18">
        <v>0</v>
      </c>
      <c r="W11" s="18">
        <v>0</v>
      </c>
      <c r="X11" s="18">
        <v>0</v>
      </c>
      <c r="Y11" s="13">
        <v>0</v>
      </c>
      <c r="Z11" s="17">
        <v>0</v>
      </c>
      <c r="AA11" s="18">
        <v>0</v>
      </c>
      <c r="AB11" s="18">
        <v>0</v>
      </c>
      <c r="AC11" s="18">
        <v>0</v>
      </c>
      <c r="AD11" s="18">
        <v>0</v>
      </c>
      <c r="AE11" s="13">
        <v>0</v>
      </c>
      <c r="AF11" s="17">
        <v>0</v>
      </c>
      <c r="AG11" s="18">
        <v>0</v>
      </c>
      <c r="AH11" s="18">
        <v>0</v>
      </c>
      <c r="AI11" s="18">
        <v>0</v>
      </c>
      <c r="AJ11" s="18">
        <v>0</v>
      </c>
      <c r="AK11" s="13">
        <v>0</v>
      </c>
      <c r="AL11" s="17">
        <v>0</v>
      </c>
      <c r="AM11" s="18">
        <v>0</v>
      </c>
      <c r="AN11" s="18">
        <v>0</v>
      </c>
      <c r="AO11" s="18">
        <v>0</v>
      </c>
      <c r="AP11" s="18">
        <v>0</v>
      </c>
      <c r="AQ11" s="13">
        <v>0</v>
      </c>
      <c r="AR11" s="17">
        <v>0</v>
      </c>
      <c r="AS11" s="18">
        <v>0</v>
      </c>
      <c r="AT11" s="18">
        <v>0</v>
      </c>
      <c r="AU11" s="18">
        <v>0</v>
      </c>
      <c r="AV11" s="18">
        <v>0</v>
      </c>
      <c r="AW11" s="13">
        <v>0</v>
      </c>
      <c r="AX11" s="17">
        <v>0</v>
      </c>
      <c r="AY11" s="18">
        <v>0</v>
      </c>
      <c r="AZ11" s="18">
        <v>0</v>
      </c>
      <c r="BA11" s="18">
        <v>523</v>
      </c>
      <c r="BB11" s="18">
        <v>0</v>
      </c>
      <c r="BC11" s="13">
        <v>523</v>
      </c>
    </row>
    <row r="12" spans="1:61" x14ac:dyDescent="0.3">
      <c r="A12" s="4" t="s">
        <v>3</v>
      </c>
      <c r="B12" s="109">
        <v>0</v>
      </c>
      <c r="C12" s="110">
        <v>0</v>
      </c>
      <c r="D12" s="110">
        <v>0</v>
      </c>
      <c r="E12" s="110">
        <v>0</v>
      </c>
      <c r="F12" s="110">
        <v>0</v>
      </c>
      <c r="G12" s="111">
        <v>0</v>
      </c>
      <c r="H12" s="17">
        <v>0</v>
      </c>
      <c r="I12" s="18">
        <v>0</v>
      </c>
      <c r="J12" s="18">
        <v>0</v>
      </c>
      <c r="K12" s="18">
        <v>0</v>
      </c>
      <c r="L12" s="18">
        <v>0</v>
      </c>
      <c r="M12" s="13">
        <v>0</v>
      </c>
      <c r="N12" s="17">
        <v>0</v>
      </c>
      <c r="O12" s="18">
        <v>0</v>
      </c>
      <c r="P12" s="18">
        <v>0</v>
      </c>
      <c r="Q12" s="18">
        <v>0</v>
      </c>
      <c r="R12" s="18">
        <v>0</v>
      </c>
      <c r="S12" s="13">
        <v>0</v>
      </c>
      <c r="T12" s="17">
        <v>0</v>
      </c>
      <c r="U12" s="18">
        <v>0</v>
      </c>
      <c r="V12" s="18">
        <v>0</v>
      </c>
      <c r="W12" s="18">
        <v>0</v>
      </c>
      <c r="X12" s="18">
        <v>0</v>
      </c>
      <c r="Y12" s="13">
        <v>0</v>
      </c>
      <c r="Z12" s="17">
        <v>0</v>
      </c>
      <c r="AA12" s="18">
        <v>0</v>
      </c>
      <c r="AB12" s="18">
        <v>0</v>
      </c>
      <c r="AC12" s="18">
        <v>0</v>
      </c>
      <c r="AD12" s="18">
        <v>0</v>
      </c>
      <c r="AE12" s="13">
        <v>0</v>
      </c>
      <c r="AF12" s="17">
        <v>0</v>
      </c>
      <c r="AG12" s="18">
        <v>0</v>
      </c>
      <c r="AH12" s="18">
        <v>0</v>
      </c>
      <c r="AI12" s="18">
        <v>0</v>
      </c>
      <c r="AJ12" s="18">
        <v>0</v>
      </c>
      <c r="AK12" s="13">
        <v>0</v>
      </c>
      <c r="AL12" s="17">
        <v>0</v>
      </c>
      <c r="AM12" s="18">
        <v>0</v>
      </c>
      <c r="AN12" s="18">
        <v>0</v>
      </c>
      <c r="AO12" s="18">
        <v>0</v>
      </c>
      <c r="AP12" s="18">
        <v>0</v>
      </c>
      <c r="AQ12" s="13">
        <v>0</v>
      </c>
      <c r="AR12" s="17">
        <v>0</v>
      </c>
      <c r="AS12" s="18">
        <v>0</v>
      </c>
      <c r="AT12" s="18">
        <v>0</v>
      </c>
      <c r="AU12" s="18">
        <v>0</v>
      </c>
      <c r="AV12" s="18">
        <v>0</v>
      </c>
      <c r="AW12" s="13">
        <v>0</v>
      </c>
      <c r="AX12" s="17">
        <v>0</v>
      </c>
      <c r="AY12" s="18">
        <v>0</v>
      </c>
      <c r="AZ12" s="18">
        <v>0</v>
      </c>
      <c r="BA12" s="18">
        <v>0</v>
      </c>
      <c r="BB12" s="18">
        <v>0</v>
      </c>
      <c r="BC12" s="13">
        <v>0</v>
      </c>
    </row>
    <row r="13" spans="1:61" x14ac:dyDescent="0.3">
      <c r="A13" s="4" t="s">
        <v>4</v>
      </c>
      <c r="B13" s="109">
        <v>0</v>
      </c>
      <c r="C13" s="110">
        <v>0</v>
      </c>
      <c r="D13" s="110">
        <v>0</v>
      </c>
      <c r="E13" s="110">
        <v>8000</v>
      </c>
      <c r="F13" s="110">
        <v>0</v>
      </c>
      <c r="G13" s="111">
        <v>8000</v>
      </c>
      <c r="H13" s="17">
        <v>0</v>
      </c>
      <c r="I13" s="18">
        <v>0</v>
      </c>
      <c r="J13" s="18">
        <v>0</v>
      </c>
      <c r="K13" s="18">
        <v>4000</v>
      </c>
      <c r="L13" s="18">
        <v>0</v>
      </c>
      <c r="M13" s="13">
        <v>4000</v>
      </c>
      <c r="N13" s="17">
        <v>0</v>
      </c>
      <c r="O13" s="18">
        <v>0</v>
      </c>
      <c r="P13" s="18">
        <v>0</v>
      </c>
      <c r="Q13" s="18">
        <v>0</v>
      </c>
      <c r="R13" s="18">
        <v>0</v>
      </c>
      <c r="S13" s="13">
        <v>0</v>
      </c>
      <c r="T13" s="17">
        <v>0</v>
      </c>
      <c r="U13" s="18">
        <v>0</v>
      </c>
      <c r="V13" s="18">
        <v>0</v>
      </c>
      <c r="W13" s="18">
        <v>2000</v>
      </c>
      <c r="X13" s="18">
        <v>0</v>
      </c>
      <c r="Y13" s="13">
        <v>2000</v>
      </c>
      <c r="Z13" s="17">
        <v>0</v>
      </c>
      <c r="AA13" s="18">
        <v>0</v>
      </c>
      <c r="AB13" s="18">
        <v>0</v>
      </c>
      <c r="AC13" s="18">
        <v>0</v>
      </c>
      <c r="AD13" s="18">
        <v>0</v>
      </c>
      <c r="AE13" s="13">
        <v>0</v>
      </c>
      <c r="AF13" s="17">
        <v>0</v>
      </c>
      <c r="AG13" s="18">
        <v>0</v>
      </c>
      <c r="AH13" s="18">
        <v>0</v>
      </c>
      <c r="AI13" s="18">
        <v>0</v>
      </c>
      <c r="AJ13" s="18">
        <v>0</v>
      </c>
      <c r="AK13" s="13">
        <v>0</v>
      </c>
      <c r="AL13" s="17">
        <v>0</v>
      </c>
      <c r="AM13" s="18">
        <v>0</v>
      </c>
      <c r="AN13" s="18">
        <v>0</v>
      </c>
      <c r="AO13" s="18">
        <v>0</v>
      </c>
      <c r="AP13" s="18">
        <v>0</v>
      </c>
      <c r="AQ13" s="13">
        <v>0</v>
      </c>
      <c r="AR13" s="17">
        <v>0</v>
      </c>
      <c r="AS13" s="18">
        <v>0</v>
      </c>
      <c r="AT13" s="18">
        <v>0</v>
      </c>
      <c r="AU13" s="18">
        <v>0</v>
      </c>
      <c r="AV13" s="18">
        <v>0</v>
      </c>
      <c r="AW13" s="13">
        <v>0</v>
      </c>
      <c r="AX13" s="17">
        <v>0</v>
      </c>
      <c r="AY13" s="18">
        <v>0</v>
      </c>
      <c r="AZ13" s="18">
        <v>0</v>
      </c>
      <c r="BA13" s="18">
        <v>2000</v>
      </c>
      <c r="BB13" s="18">
        <v>0</v>
      </c>
      <c r="BC13" s="13">
        <v>2000</v>
      </c>
    </row>
    <row r="14" spans="1:61" x14ac:dyDescent="0.3">
      <c r="A14" s="4" t="s">
        <v>5</v>
      </c>
      <c r="B14" s="109">
        <v>0</v>
      </c>
      <c r="C14" s="110">
        <v>0</v>
      </c>
      <c r="D14" s="110">
        <v>0</v>
      </c>
      <c r="E14" s="110">
        <v>0</v>
      </c>
      <c r="F14" s="110">
        <v>0</v>
      </c>
      <c r="G14" s="111">
        <v>0</v>
      </c>
      <c r="H14" s="17">
        <v>0</v>
      </c>
      <c r="I14" s="18">
        <v>0</v>
      </c>
      <c r="J14" s="18">
        <v>0</v>
      </c>
      <c r="K14" s="18">
        <v>0</v>
      </c>
      <c r="L14" s="18">
        <v>0</v>
      </c>
      <c r="M14" s="13">
        <v>0</v>
      </c>
      <c r="N14" s="17">
        <v>0</v>
      </c>
      <c r="O14" s="18">
        <v>0</v>
      </c>
      <c r="P14" s="18">
        <v>0</v>
      </c>
      <c r="Q14" s="18">
        <v>0</v>
      </c>
      <c r="R14" s="18">
        <v>0</v>
      </c>
      <c r="S14" s="13">
        <v>0</v>
      </c>
      <c r="T14" s="17">
        <v>0</v>
      </c>
      <c r="U14" s="18">
        <v>0</v>
      </c>
      <c r="V14" s="18">
        <v>0</v>
      </c>
      <c r="W14" s="18">
        <v>0</v>
      </c>
      <c r="X14" s="18">
        <v>0</v>
      </c>
      <c r="Y14" s="13">
        <v>0</v>
      </c>
      <c r="Z14" s="17">
        <v>0</v>
      </c>
      <c r="AA14" s="18">
        <v>0</v>
      </c>
      <c r="AB14" s="18">
        <v>0</v>
      </c>
      <c r="AC14" s="18">
        <v>0</v>
      </c>
      <c r="AD14" s="18">
        <v>0</v>
      </c>
      <c r="AE14" s="13">
        <v>0</v>
      </c>
      <c r="AF14" s="17">
        <v>0</v>
      </c>
      <c r="AG14" s="18">
        <v>0</v>
      </c>
      <c r="AH14" s="18">
        <v>0</v>
      </c>
      <c r="AI14" s="18">
        <v>0</v>
      </c>
      <c r="AJ14" s="18">
        <v>0</v>
      </c>
      <c r="AK14" s="13">
        <v>0</v>
      </c>
      <c r="AL14" s="17">
        <v>0</v>
      </c>
      <c r="AM14" s="18">
        <v>0</v>
      </c>
      <c r="AN14" s="18">
        <v>0</v>
      </c>
      <c r="AO14" s="18">
        <v>0</v>
      </c>
      <c r="AP14" s="18">
        <v>0</v>
      </c>
      <c r="AQ14" s="13">
        <v>0</v>
      </c>
      <c r="AR14" s="17">
        <v>0</v>
      </c>
      <c r="AS14" s="18">
        <v>0</v>
      </c>
      <c r="AT14" s="18">
        <v>0</v>
      </c>
      <c r="AU14" s="18">
        <v>0</v>
      </c>
      <c r="AV14" s="18">
        <v>0</v>
      </c>
      <c r="AW14" s="13">
        <v>0</v>
      </c>
      <c r="AX14" s="17">
        <v>0</v>
      </c>
      <c r="AY14" s="18">
        <v>0</v>
      </c>
      <c r="AZ14" s="18">
        <v>0</v>
      </c>
      <c r="BA14" s="18">
        <v>0</v>
      </c>
      <c r="BB14" s="18">
        <v>0</v>
      </c>
      <c r="BC14" s="13">
        <v>0</v>
      </c>
    </row>
    <row r="15" spans="1:61" x14ac:dyDescent="0.3">
      <c r="A15" s="4" t="s">
        <v>6</v>
      </c>
      <c r="B15" s="109">
        <v>0</v>
      </c>
      <c r="C15" s="110">
        <v>0</v>
      </c>
      <c r="D15" s="110">
        <v>0</v>
      </c>
      <c r="E15" s="110">
        <v>248045</v>
      </c>
      <c r="F15" s="110">
        <v>0</v>
      </c>
      <c r="G15" s="111">
        <v>248045</v>
      </c>
      <c r="H15" s="17">
        <v>0</v>
      </c>
      <c r="I15" s="18">
        <v>0</v>
      </c>
      <c r="J15" s="18">
        <v>0</v>
      </c>
      <c r="K15" s="18">
        <v>0</v>
      </c>
      <c r="L15" s="18">
        <v>0</v>
      </c>
      <c r="M15" s="13">
        <v>0</v>
      </c>
      <c r="N15" s="17">
        <v>0</v>
      </c>
      <c r="O15" s="18">
        <v>0</v>
      </c>
      <c r="P15" s="18">
        <v>0</v>
      </c>
      <c r="Q15" s="18">
        <v>0</v>
      </c>
      <c r="R15" s="18">
        <v>0</v>
      </c>
      <c r="S15" s="13">
        <v>0</v>
      </c>
      <c r="T15" s="17">
        <v>0</v>
      </c>
      <c r="U15" s="18">
        <v>0</v>
      </c>
      <c r="V15" s="18">
        <v>0</v>
      </c>
      <c r="W15" s="18">
        <v>0</v>
      </c>
      <c r="X15" s="18">
        <v>0</v>
      </c>
      <c r="Y15" s="13">
        <v>0</v>
      </c>
      <c r="Z15" s="17">
        <v>0</v>
      </c>
      <c r="AA15" s="18">
        <v>0</v>
      </c>
      <c r="AB15" s="18">
        <v>0</v>
      </c>
      <c r="AC15" s="18">
        <v>0</v>
      </c>
      <c r="AD15" s="18">
        <v>0</v>
      </c>
      <c r="AE15" s="13">
        <v>0</v>
      </c>
      <c r="AF15" s="17">
        <v>0</v>
      </c>
      <c r="AG15" s="18">
        <v>0</v>
      </c>
      <c r="AH15" s="18">
        <v>0</v>
      </c>
      <c r="AI15" s="18">
        <v>0</v>
      </c>
      <c r="AJ15" s="18">
        <v>0</v>
      </c>
      <c r="AK15" s="13">
        <v>0</v>
      </c>
      <c r="AL15" s="17">
        <v>0</v>
      </c>
      <c r="AM15" s="18">
        <v>0</v>
      </c>
      <c r="AN15" s="18">
        <v>0</v>
      </c>
      <c r="AO15" s="18">
        <v>0</v>
      </c>
      <c r="AP15" s="18">
        <v>0</v>
      </c>
      <c r="AQ15" s="13">
        <v>0</v>
      </c>
      <c r="AR15" s="17">
        <v>0</v>
      </c>
      <c r="AS15" s="18">
        <v>0</v>
      </c>
      <c r="AT15" s="18">
        <v>0</v>
      </c>
      <c r="AU15" s="18">
        <v>0</v>
      </c>
      <c r="AV15" s="18">
        <v>0</v>
      </c>
      <c r="AW15" s="13">
        <v>0</v>
      </c>
      <c r="AX15" s="17">
        <v>0</v>
      </c>
      <c r="AY15" s="18">
        <v>0</v>
      </c>
      <c r="AZ15" s="18">
        <v>0</v>
      </c>
      <c r="BA15" s="18">
        <v>248045</v>
      </c>
      <c r="BB15" s="18">
        <v>0</v>
      </c>
      <c r="BC15" s="13">
        <v>248045</v>
      </c>
    </row>
    <row r="16" spans="1:61" x14ac:dyDescent="0.3">
      <c r="A16" s="4" t="s">
        <v>7</v>
      </c>
      <c r="B16" s="109">
        <v>0</v>
      </c>
      <c r="C16" s="110">
        <v>0</v>
      </c>
      <c r="D16" s="110">
        <v>0</v>
      </c>
      <c r="E16" s="110">
        <v>0</v>
      </c>
      <c r="F16" s="110">
        <v>0</v>
      </c>
      <c r="G16" s="111">
        <v>0</v>
      </c>
      <c r="H16" s="17">
        <v>0</v>
      </c>
      <c r="I16" s="18">
        <v>0</v>
      </c>
      <c r="J16" s="18">
        <v>0</v>
      </c>
      <c r="K16" s="18">
        <v>0</v>
      </c>
      <c r="L16" s="18">
        <v>0</v>
      </c>
      <c r="M16" s="13">
        <v>0</v>
      </c>
      <c r="N16" s="17">
        <v>0</v>
      </c>
      <c r="O16" s="18">
        <v>0</v>
      </c>
      <c r="P16" s="18">
        <v>0</v>
      </c>
      <c r="Q16" s="18">
        <v>0</v>
      </c>
      <c r="R16" s="18">
        <v>0</v>
      </c>
      <c r="S16" s="13">
        <v>0</v>
      </c>
      <c r="T16" s="17">
        <v>0</v>
      </c>
      <c r="U16" s="18">
        <v>0</v>
      </c>
      <c r="V16" s="18">
        <v>0</v>
      </c>
      <c r="W16" s="18">
        <v>0</v>
      </c>
      <c r="X16" s="18">
        <v>0</v>
      </c>
      <c r="Y16" s="13">
        <v>0</v>
      </c>
      <c r="Z16" s="17">
        <v>0</v>
      </c>
      <c r="AA16" s="18">
        <v>0</v>
      </c>
      <c r="AB16" s="18">
        <v>0</v>
      </c>
      <c r="AC16" s="18">
        <v>0</v>
      </c>
      <c r="AD16" s="18">
        <v>0</v>
      </c>
      <c r="AE16" s="13">
        <v>0</v>
      </c>
      <c r="AF16" s="17">
        <v>0</v>
      </c>
      <c r="AG16" s="18">
        <v>0</v>
      </c>
      <c r="AH16" s="18">
        <v>0</v>
      </c>
      <c r="AI16" s="18">
        <v>0</v>
      </c>
      <c r="AJ16" s="18">
        <v>0</v>
      </c>
      <c r="AK16" s="13">
        <v>0</v>
      </c>
      <c r="AL16" s="17">
        <v>0</v>
      </c>
      <c r="AM16" s="18">
        <v>0</v>
      </c>
      <c r="AN16" s="18">
        <v>0</v>
      </c>
      <c r="AO16" s="18">
        <v>0</v>
      </c>
      <c r="AP16" s="18">
        <v>0</v>
      </c>
      <c r="AQ16" s="13">
        <v>0</v>
      </c>
      <c r="AR16" s="17">
        <v>0</v>
      </c>
      <c r="AS16" s="18">
        <v>0</v>
      </c>
      <c r="AT16" s="18">
        <v>0</v>
      </c>
      <c r="AU16" s="18">
        <v>0</v>
      </c>
      <c r="AV16" s="18">
        <v>0</v>
      </c>
      <c r="AW16" s="13">
        <v>0</v>
      </c>
      <c r="AX16" s="17">
        <v>0</v>
      </c>
      <c r="AY16" s="18">
        <v>0</v>
      </c>
      <c r="AZ16" s="18">
        <v>0</v>
      </c>
      <c r="BA16" s="18">
        <v>0</v>
      </c>
      <c r="BB16" s="18">
        <v>0</v>
      </c>
      <c r="BC16" s="13">
        <v>0</v>
      </c>
    </row>
    <row r="17" spans="1:55" x14ac:dyDescent="0.3">
      <c r="A17" s="4" t="s">
        <v>8</v>
      </c>
      <c r="B17" s="109">
        <v>0</v>
      </c>
      <c r="C17" s="110">
        <v>0</v>
      </c>
      <c r="D17" s="110">
        <v>0</v>
      </c>
      <c r="E17" s="110">
        <v>0</v>
      </c>
      <c r="F17" s="110">
        <v>0</v>
      </c>
      <c r="G17" s="111">
        <v>0</v>
      </c>
      <c r="H17" s="17">
        <v>0</v>
      </c>
      <c r="I17" s="18">
        <v>0</v>
      </c>
      <c r="J17" s="18">
        <v>0</v>
      </c>
      <c r="K17" s="18">
        <v>0</v>
      </c>
      <c r="L17" s="18">
        <v>0</v>
      </c>
      <c r="M17" s="13">
        <v>0</v>
      </c>
      <c r="N17" s="17">
        <v>0</v>
      </c>
      <c r="O17" s="18">
        <v>0</v>
      </c>
      <c r="P17" s="18">
        <v>0</v>
      </c>
      <c r="Q17" s="18">
        <v>0</v>
      </c>
      <c r="R17" s="18">
        <v>0</v>
      </c>
      <c r="S17" s="13">
        <v>0</v>
      </c>
      <c r="T17" s="17">
        <v>0</v>
      </c>
      <c r="U17" s="18">
        <v>0</v>
      </c>
      <c r="V17" s="18">
        <v>0</v>
      </c>
      <c r="W17" s="18">
        <v>0</v>
      </c>
      <c r="X17" s="18">
        <v>0</v>
      </c>
      <c r="Y17" s="13">
        <v>0</v>
      </c>
      <c r="Z17" s="17">
        <v>0</v>
      </c>
      <c r="AA17" s="18">
        <v>0</v>
      </c>
      <c r="AB17" s="18">
        <v>0</v>
      </c>
      <c r="AC17" s="18">
        <v>0</v>
      </c>
      <c r="AD17" s="18">
        <v>0</v>
      </c>
      <c r="AE17" s="13">
        <v>0</v>
      </c>
      <c r="AF17" s="17">
        <v>0</v>
      </c>
      <c r="AG17" s="18">
        <v>0</v>
      </c>
      <c r="AH17" s="18">
        <v>0</v>
      </c>
      <c r="AI17" s="18">
        <v>0</v>
      </c>
      <c r="AJ17" s="18">
        <v>0</v>
      </c>
      <c r="AK17" s="13">
        <v>0</v>
      </c>
      <c r="AL17" s="17">
        <v>0</v>
      </c>
      <c r="AM17" s="18">
        <v>0</v>
      </c>
      <c r="AN17" s="18">
        <v>0</v>
      </c>
      <c r="AO17" s="18">
        <v>0</v>
      </c>
      <c r="AP17" s="18">
        <v>0</v>
      </c>
      <c r="AQ17" s="13">
        <v>0</v>
      </c>
      <c r="AR17" s="17">
        <v>0</v>
      </c>
      <c r="AS17" s="18">
        <v>0</v>
      </c>
      <c r="AT17" s="18">
        <v>0</v>
      </c>
      <c r="AU17" s="18">
        <v>0</v>
      </c>
      <c r="AV17" s="18">
        <v>0</v>
      </c>
      <c r="AW17" s="13">
        <v>0</v>
      </c>
      <c r="AX17" s="17">
        <v>0</v>
      </c>
      <c r="AY17" s="18">
        <v>0</v>
      </c>
      <c r="AZ17" s="18">
        <v>0</v>
      </c>
      <c r="BA17" s="18">
        <v>0</v>
      </c>
      <c r="BB17" s="18">
        <v>0</v>
      </c>
      <c r="BC17" s="13">
        <v>0</v>
      </c>
    </row>
    <row r="18" spans="1:55" x14ac:dyDescent="0.3">
      <c r="A18" s="4" t="s">
        <v>9</v>
      </c>
      <c r="B18" s="109">
        <v>0</v>
      </c>
      <c r="C18" s="110">
        <v>0</v>
      </c>
      <c r="D18" s="110">
        <v>0</v>
      </c>
      <c r="E18" s="110">
        <v>0</v>
      </c>
      <c r="F18" s="110">
        <v>0</v>
      </c>
      <c r="G18" s="111">
        <v>0</v>
      </c>
      <c r="H18" s="17">
        <v>0</v>
      </c>
      <c r="I18" s="18">
        <v>0</v>
      </c>
      <c r="J18" s="18">
        <v>0</v>
      </c>
      <c r="K18" s="18">
        <v>0</v>
      </c>
      <c r="L18" s="18">
        <v>0</v>
      </c>
      <c r="M18" s="13">
        <v>0</v>
      </c>
      <c r="N18" s="17">
        <v>0</v>
      </c>
      <c r="O18" s="18">
        <v>0</v>
      </c>
      <c r="P18" s="18">
        <v>0</v>
      </c>
      <c r="Q18" s="18">
        <v>0</v>
      </c>
      <c r="R18" s="18">
        <v>0</v>
      </c>
      <c r="S18" s="13">
        <v>0</v>
      </c>
      <c r="T18" s="17">
        <v>0</v>
      </c>
      <c r="U18" s="18">
        <v>0</v>
      </c>
      <c r="V18" s="18">
        <v>0</v>
      </c>
      <c r="W18" s="18">
        <v>0</v>
      </c>
      <c r="X18" s="18">
        <v>0</v>
      </c>
      <c r="Y18" s="13">
        <v>0</v>
      </c>
      <c r="Z18" s="17">
        <v>0</v>
      </c>
      <c r="AA18" s="18">
        <v>0</v>
      </c>
      <c r="AB18" s="18">
        <v>0</v>
      </c>
      <c r="AC18" s="18">
        <v>0</v>
      </c>
      <c r="AD18" s="18">
        <v>0</v>
      </c>
      <c r="AE18" s="13">
        <v>0</v>
      </c>
      <c r="AF18" s="17">
        <v>0</v>
      </c>
      <c r="AG18" s="18">
        <v>0</v>
      </c>
      <c r="AH18" s="18">
        <v>0</v>
      </c>
      <c r="AI18" s="18">
        <v>0</v>
      </c>
      <c r="AJ18" s="18">
        <v>0</v>
      </c>
      <c r="AK18" s="13">
        <v>0</v>
      </c>
      <c r="AL18" s="17">
        <v>0</v>
      </c>
      <c r="AM18" s="18">
        <v>0</v>
      </c>
      <c r="AN18" s="18">
        <v>0</v>
      </c>
      <c r="AO18" s="18">
        <v>0</v>
      </c>
      <c r="AP18" s="18">
        <v>0</v>
      </c>
      <c r="AQ18" s="13">
        <v>0</v>
      </c>
      <c r="AR18" s="17">
        <v>0</v>
      </c>
      <c r="AS18" s="18">
        <v>0</v>
      </c>
      <c r="AT18" s="18">
        <v>0</v>
      </c>
      <c r="AU18" s="18">
        <v>0</v>
      </c>
      <c r="AV18" s="18">
        <v>0</v>
      </c>
      <c r="AW18" s="13">
        <v>0</v>
      </c>
      <c r="AX18" s="17">
        <v>0</v>
      </c>
      <c r="AY18" s="18">
        <v>0</v>
      </c>
      <c r="AZ18" s="18">
        <v>0</v>
      </c>
      <c r="BA18" s="18">
        <v>0</v>
      </c>
      <c r="BB18" s="18">
        <v>0</v>
      </c>
      <c r="BC18" s="13">
        <v>0</v>
      </c>
    </row>
    <row r="19" spans="1:55" x14ac:dyDescent="0.3">
      <c r="A19" s="4" t="s">
        <v>10</v>
      </c>
      <c r="B19" s="109">
        <v>0</v>
      </c>
      <c r="C19" s="110">
        <v>0</v>
      </c>
      <c r="D19" s="110">
        <v>0</v>
      </c>
      <c r="E19" s="110">
        <v>107387</v>
      </c>
      <c r="F19" s="110">
        <v>0</v>
      </c>
      <c r="G19" s="111">
        <v>107387</v>
      </c>
      <c r="H19" s="17">
        <v>0</v>
      </c>
      <c r="I19" s="18">
        <v>0</v>
      </c>
      <c r="J19" s="18">
        <v>0</v>
      </c>
      <c r="K19" s="18">
        <v>0</v>
      </c>
      <c r="L19" s="18">
        <v>0</v>
      </c>
      <c r="M19" s="13">
        <v>0</v>
      </c>
      <c r="N19" s="17">
        <v>0</v>
      </c>
      <c r="O19" s="18">
        <v>0</v>
      </c>
      <c r="P19" s="18">
        <v>0</v>
      </c>
      <c r="Q19" s="18">
        <v>0</v>
      </c>
      <c r="R19" s="18">
        <v>0</v>
      </c>
      <c r="S19" s="13">
        <v>0</v>
      </c>
      <c r="T19" s="17">
        <v>0</v>
      </c>
      <c r="U19" s="18">
        <v>0</v>
      </c>
      <c r="V19" s="18">
        <v>0</v>
      </c>
      <c r="W19" s="18">
        <v>0</v>
      </c>
      <c r="X19" s="18">
        <v>0</v>
      </c>
      <c r="Y19" s="13">
        <v>0</v>
      </c>
      <c r="Z19" s="17">
        <v>0</v>
      </c>
      <c r="AA19" s="18">
        <v>0</v>
      </c>
      <c r="AB19" s="18">
        <v>0</v>
      </c>
      <c r="AC19" s="18">
        <v>0</v>
      </c>
      <c r="AD19" s="18">
        <v>0</v>
      </c>
      <c r="AE19" s="13">
        <v>0</v>
      </c>
      <c r="AF19" s="17">
        <v>0</v>
      </c>
      <c r="AG19" s="18">
        <v>0</v>
      </c>
      <c r="AH19" s="18">
        <v>0</v>
      </c>
      <c r="AI19" s="18">
        <v>0</v>
      </c>
      <c r="AJ19" s="18">
        <v>0</v>
      </c>
      <c r="AK19" s="13">
        <v>0</v>
      </c>
      <c r="AL19" s="17">
        <v>0</v>
      </c>
      <c r="AM19" s="18">
        <v>0</v>
      </c>
      <c r="AN19" s="18">
        <v>0</v>
      </c>
      <c r="AO19" s="18">
        <v>107387</v>
      </c>
      <c r="AP19" s="18">
        <v>0</v>
      </c>
      <c r="AQ19" s="13">
        <v>107387</v>
      </c>
      <c r="AR19" s="17">
        <v>0</v>
      </c>
      <c r="AS19" s="18">
        <v>0</v>
      </c>
      <c r="AT19" s="18">
        <v>0</v>
      </c>
      <c r="AU19" s="18">
        <v>0</v>
      </c>
      <c r="AV19" s="18">
        <v>0</v>
      </c>
      <c r="AW19" s="13">
        <v>0</v>
      </c>
      <c r="AX19" s="17">
        <v>0</v>
      </c>
      <c r="AY19" s="18">
        <v>0</v>
      </c>
      <c r="AZ19" s="18">
        <v>0</v>
      </c>
      <c r="BA19" s="18">
        <v>0</v>
      </c>
      <c r="BB19" s="18">
        <v>0</v>
      </c>
      <c r="BC19" s="13">
        <v>0</v>
      </c>
    </row>
    <row r="20" spans="1:55" x14ac:dyDescent="0.3">
      <c r="A20" s="4" t="s">
        <v>11</v>
      </c>
      <c r="B20" s="109">
        <v>0</v>
      </c>
      <c r="C20" s="110">
        <v>0</v>
      </c>
      <c r="D20" s="110">
        <v>0</v>
      </c>
      <c r="E20" s="110">
        <v>0</v>
      </c>
      <c r="F20" s="110">
        <v>0</v>
      </c>
      <c r="G20" s="111">
        <v>0</v>
      </c>
      <c r="H20" s="17">
        <v>0</v>
      </c>
      <c r="I20" s="18">
        <v>0</v>
      </c>
      <c r="J20" s="18">
        <v>0</v>
      </c>
      <c r="K20" s="18">
        <v>0</v>
      </c>
      <c r="L20" s="18">
        <v>0</v>
      </c>
      <c r="M20" s="13">
        <v>0</v>
      </c>
      <c r="N20" s="17">
        <v>0</v>
      </c>
      <c r="O20" s="18">
        <v>0</v>
      </c>
      <c r="P20" s="18">
        <v>0</v>
      </c>
      <c r="Q20" s="18">
        <v>0</v>
      </c>
      <c r="R20" s="18">
        <v>0</v>
      </c>
      <c r="S20" s="13">
        <v>0</v>
      </c>
      <c r="T20" s="17">
        <v>0</v>
      </c>
      <c r="U20" s="18">
        <v>0</v>
      </c>
      <c r="V20" s="18">
        <v>0</v>
      </c>
      <c r="W20" s="18">
        <v>0</v>
      </c>
      <c r="X20" s="18">
        <v>0</v>
      </c>
      <c r="Y20" s="13">
        <v>0</v>
      </c>
      <c r="Z20" s="17">
        <v>0</v>
      </c>
      <c r="AA20" s="18">
        <v>0</v>
      </c>
      <c r="AB20" s="18">
        <v>0</v>
      </c>
      <c r="AC20" s="18">
        <v>0</v>
      </c>
      <c r="AD20" s="18">
        <v>0</v>
      </c>
      <c r="AE20" s="13">
        <v>0</v>
      </c>
      <c r="AF20" s="17">
        <v>0</v>
      </c>
      <c r="AG20" s="18">
        <v>0</v>
      </c>
      <c r="AH20" s="18">
        <v>0</v>
      </c>
      <c r="AI20" s="18">
        <v>0</v>
      </c>
      <c r="AJ20" s="18">
        <v>0</v>
      </c>
      <c r="AK20" s="13">
        <v>0</v>
      </c>
      <c r="AL20" s="17">
        <v>0</v>
      </c>
      <c r="AM20" s="18">
        <v>0</v>
      </c>
      <c r="AN20" s="18">
        <v>0</v>
      </c>
      <c r="AO20" s="18">
        <v>0</v>
      </c>
      <c r="AP20" s="18">
        <v>0</v>
      </c>
      <c r="AQ20" s="13">
        <v>0</v>
      </c>
      <c r="AR20" s="17">
        <v>0</v>
      </c>
      <c r="AS20" s="18">
        <v>0</v>
      </c>
      <c r="AT20" s="18">
        <v>0</v>
      </c>
      <c r="AU20" s="18">
        <v>0</v>
      </c>
      <c r="AV20" s="18">
        <v>0</v>
      </c>
      <c r="AW20" s="13">
        <v>0</v>
      </c>
      <c r="AX20" s="17">
        <v>0</v>
      </c>
      <c r="AY20" s="18">
        <v>0</v>
      </c>
      <c r="AZ20" s="18">
        <v>0</v>
      </c>
      <c r="BA20" s="18">
        <v>0</v>
      </c>
      <c r="BB20" s="18">
        <v>0</v>
      </c>
      <c r="BC20" s="13">
        <v>0</v>
      </c>
    </row>
    <row r="21" spans="1:55" x14ac:dyDescent="0.3">
      <c r="A21" s="4" t="s">
        <v>12</v>
      </c>
      <c r="B21" s="109">
        <v>0</v>
      </c>
      <c r="C21" s="110">
        <v>0</v>
      </c>
      <c r="D21" s="110">
        <v>0</v>
      </c>
      <c r="E21" s="110">
        <v>0</v>
      </c>
      <c r="F21" s="110">
        <v>0</v>
      </c>
      <c r="G21" s="111">
        <v>0</v>
      </c>
      <c r="H21" s="17">
        <v>0</v>
      </c>
      <c r="I21" s="18">
        <v>0</v>
      </c>
      <c r="J21" s="18">
        <v>0</v>
      </c>
      <c r="K21" s="18">
        <v>0</v>
      </c>
      <c r="L21" s="18">
        <v>0</v>
      </c>
      <c r="M21" s="13">
        <v>0</v>
      </c>
      <c r="N21" s="17">
        <v>0</v>
      </c>
      <c r="O21" s="18">
        <v>0</v>
      </c>
      <c r="P21" s="18">
        <v>0</v>
      </c>
      <c r="Q21" s="18">
        <v>0</v>
      </c>
      <c r="R21" s="18">
        <v>0</v>
      </c>
      <c r="S21" s="13">
        <v>0</v>
      </c>
      <c r="T21" s="17">
        <v>0</v>
      </c>
      <c r="U21" s="18">
        <v>0</v>
      </c>
      <c r="V21" s="18">
        <v>0</v>
      </c>
      <c r="W21" s="18">
        <v>0</v>
      </c>
      <c r="X21" s="18">
        <v>0</v>
      </c>
      <c r="Y21" s="13">
        <v>0</v>
      </c>
      <c r="Z21" s="17">
        <v>0</v>
      </c>
      <c r="AA21" s="18">
        <v>0</v>
      </c>
      <c r="AB21" s="18">
        <v>0</v>
      </c>
      <c r="AC21" s="18">
        <v>0</v>
      </c>
      <c r="AD21" s="18">
        <v>0</v>
      </c>
      <c r="AE21" s="13">
        <v>0</v>
      </c>
      <c r="AF21" s="17">
        <v>0</v>
      </c>
      <c r="AG21" s="18">
        <v>0</v>
      </c>
      <c r="AH21" s="18">
        <v>0</v>
      </c>
      <c r="AI21" s="18">
        <v>0</v>
      </c>
      <c r="AJ21" s="18">
        <v>0</v>
      </c>
      <c r="AK21" s="13">
        <v>0</v>
      </c>
      <c r="AL21" s="17">
        <v>0</v>
      </c>
      <c r="AM21" s="18">
        <v>0</v>
      </c>
      <c r="AN21" s="18">
        <v>0</v>
      </c>
      <c r="AO21" s="18">
        <v>0</v>
      </c>
      <c r="AP21" s="18">
        <v>0</v>
      </c>
      <c r="AQ21" s="13">
        <v>0</v>
      </c>
      <c r="AR21" s="17">
        <v>0</v>
      </c>
      <c r="AS21" s="18">
        <v>0</v>
      </c>
      <c r="AT21" s="18">
        <v>0</v>
      </c>
      <c r="AU21" s="18">
        <v>0</v>
      </c>
      <c r="AV21" s="18">
        <v>0</v>
      </c>
      <c r="AW21" s="13">
        <v>0</v>
      </c>
      <c r="AX21" s="17">
        <v>0</v>
      </c>
      <c r="AY21" s="18">
        <v>0</v>
      </c>
      <c r="AZ21" s="18">
        <v>0</v>
      </c>
      <c r="BA21" s="18">
        <v>0</v>
      </c>
      <c r="BB21" s="18">
        <v>0</v>
      </c>
      <c r="BC21" s="13">
        <v>0</v>
      </c>
    </row>
    <row r="22" spans="1:55" x14ac:dyDescent="0.3">
      <c r="A22" s="4" t="s">
        <v>13</v>
      </c>
      <c r="B22" s="109">
        <v>0</v>
      </c>
      <c r="C22" s="110">
        <v>0</v>
      </c>
      <c r="D22" s="110">
        <v>0</v>
      </c>
      <c r="E22" s="110">
        <v>0</v>
      </c>
      <c r="F22" s="110">
        <v>0</v>
      </c>
      <c r="G22" s="111">
        <v>0</v>
      </c>
      <c r="H22" s="17">
        <v>0</v>
      </c>
      <c r="I22" s="18">
        <v>0</v>
      </c>
      <c r="J22" s="18">
        <v>0</v>
      </c>
      <c r="K22" s="18">
        <v>0</v>
      </c>
      <c r="L22" s="18">
        <v>0</v>
      </c>
      <c r="M22" s="13">
        <v>0</v>
      </c>
      <c r="N22" s="17">
        <v>0</v>
      </c>
      <c r="O22" s="18">
        <v>0</v>
      </c>
      <c r="P22" s="18">
        <v>0</v>
      </c>
      <c r="Q22" s="18">
        <v>0</v>
      </c>
      <c r="R22" s="18">
        <v>0</v>
      </c>
      <c r="S22" s="13">
        <v>0</v>
      </c>
      <c r="T22" s="17">
        <v>0</v>
      </c>
      <c r="U22" s="18">
        <v>0</v>
      </c>
      <c r="V22" s="18">
        <v>0</v>
      </c>
      <c r="W22" s="18">
        <v>0</v>
      </c>
      <c r="X22" s="18">
        <v>0</v>
      </c>
      <c r="Y22" s="13">
        <v>0</v>
      </c>
      <c r="Z22" s="17">
        <v>0</v>
      </c>
      <c r="AA22" s="18">
        <v>0</v>
      </c>
      <c r="AB22" s="18">
        <v>0</v>
      </c>
      <c r="AC22" s="18">
        <v>0</v>
      </c>
      <c r="AD22" s="18">
        <v>0</v>
      </c>
      <c r="AE22" s="13">
        <v>0</v>
      </c>
      <c r="AF22" s="17">
        <v>0</v>
      </c>
      <c r="AG22" s="18">
        <v>0</v>
      </c>
      <c r="AH22" s="18">
        <v>0</v>
      </c>
      <c r="AI22" s="18">
        <v>0</v>
      </c>
      <c r="AJ22" s="18">
        <v>0</v>
      </c>
      <c r="AK22" s="13">
        <v>0</v>
      </c>
      <c r="AL22" s="17">
        <v>0</v>
      </c>
      <c r="AM22" s="18">
        <v>0</v>
      </c>
      <c r="AN22" s="18">
        <v>0</v>
      </c>
      <c r="AO22" s="18">
        <v>0</v>
      </c>
      <c r="AP22" s="18">
        <v>0</v>
      </c>
      <c r="AQ22" s="13">
        <v>0</v>
      </c>
      <c r="AR22" s="17">
        <v>0</v>
      </c>
      <c r="AS22" s="18">
        <v>0</v>
      </c>
      <c r="AT22" s="18">
        <v>0</v>
      </c>
      <c r="AU22" s="18">
        <v>0</v>
      </c>
      <c r="AV22" s="18">
        <v>0</v>
      </c>
      <c r="AW22" s="13">
        <v>0</v>
      </c>
      <c r="AX22" s="17">
        <v>0</v>
      </c>
      <c r="AY22" s="18">
        <v>0</v>
      </c>
      <c r="AZ22" s="18">
        <v>0</v>
      </c>
      <c r="BA22" s="18">
        <v>0</v>
      </c>
      <c r="BB22" s="18">
        <v>0</v>
      </c>
      <c r="BC22" s="13">
        <v>0</v>
      </c>
    </row>
    <row r="23" spans="1:55" x14ac:dyDescent="0.3">
      <c r="A23" s="4" t="s">
        <v>14</v>
      </c>
      <c r="B23" s="109">
        <v>0</v>
      </c>
      <c r="C23" s="110">
        <v>0</v>
      </c>
      <c r="D23" s="110">
        <v>0</v>
      </c>
      <c r="E23" s="110">
        <v>101298</v>
      </c>
      <c r="F23" s="110">
        <v>0</v>
      </c>
      <c r="G23" s="111">
        <v>101298</v>
      </c>
      <c r="H23" s="17">
        <v>0</v>
      </c>
      <c r="I23" s="18">
        <v>0</v>
      </c>
      <c r="J23" s="18">
        <v>0</v>
      </c>
      <c r="K23" s="18">
        <v>32137</v>
      </c>
      <c r="L23" s="18">
        <v>0</v>
      </c>
      <c r="M23" s="13">
        <v>32137</v>
      </c>
      <c r="N23" s="17">
        <v>0</v>
      </c>
      <c r="O23" s="18">
        <v>0</v>
      </c>
      <c r="P23" s="18">
        <v>0</v>
      </c>
      <c r="Q23" s="18">
        <v>16642</v>
      </c>
      <c r="R23" s="18">
        <v>0</v>
      </c>
      <c r="S23" s="13">
        <v>16642</v>
      </c>
      <c r="T23" s="17">
        <v>0</v>
      </c>
      <c r="U23" s="18">
        <v>0</v>
      </c>
      <c r="V23" s="18">
        <v>0</v>
      </c>
      <c r="W23" s="18">
        <v>51088</v>
      </c>
      <c r="X23" s="18">
        <v>0</v>
      </c>
      <c r="Y23" s="13">
        <v>51088</v>
      </c>
      <c r="Z23" s="17">
        <v>0</v>
      </c>
      <c r="AA23" s="18">
        <v>0</v>
      </c>
      <c r="AB23" s="18">
        <v>0</v>
      </c>
      <c r="AC23" s="18">
        <v>0</v>
      </c>
      <c r="AD23" s="18">
        <v>0</v>
      </c>
      <c r="AE23" s="13">
        <v>0</v>
      </c>
      <c r="AF23" s="17">
        <v>0</v>
      </c>
      <c r="AG23" s="18">
        <v>0</v>
      </c>
      <c r="AH23" s="18">
        <v>0</v>
      </c>
      <c r="AI23" s="18">
        <v>0</v>
      </c>
      <c r="AJ23" s="18">
        <v>0</v>
      </c>
      <c r="AK23" s="13">
        <v>0</v>
      </c>
      <c r="AL23" s="17">
        <v>0</v>
      </c>
      <c r="AM23" s="18">
        <v>0</v>
      </c>
      <c r="AN23" s="18">
        <v>0</v>
      </c>
      <c r="AO23" s="18">
        <v>0</v>
      </c>
      <c r="AP23" s="18">
        <v>0</v>
      </c>
      <c r="AQ23" s="13">
        <v>0</v>
      </c>
      <c r="AR23" s="17">
        <v>0</v>
      </c>
      <c r="AS23" s="18">
        <v>0</v>
      </c>
      <c r="AT23" s="18">
        <v>0</v>
      </c>
      <c r="AU23" s="18">
        <v>0</v>
      </c>
      <c r="AV23" s="18">
        <v>0</v>
      </c>
      <c r="AW23" s="13">
        <v>0</v>
      </c>
      <c r="AX23" s="17">
        <v>0</v>
      </c>
      <c r="AY23" s="18">
        <v>0</v>
      </c>
      <c r="AZ23" s="18">
        <v>0</v>
      </c>
      <c r="BA23" s="18">
        <v>1431</v>
      </c>
      <c r="BB23" s="18">
        <v>0</v>
      </c>
      <c r="BC23" s="13">
        <v>1431</v>
      </c>
    </row>
    <row r="24" spans="1:55" x14ac:dyDescent="0.3">
      <c r="A24" s="4" t="s">
        <v>15</v>
      </c>
      <c r="B24" s="109">
        <v>0</v>
      </c>
      <c r="C24" s="110">
        <v>0</v>
      </c>
      <c r="D24" s="110">
        <v>0</v>
      </c>
      <c r="E24" s="110">
        <v>0</v>
      </c>
      <c r="F24" s="110">
        <v>0</v>
      </c>
      <c r="G24" s="111">
        <v>0</v>
      </c>
      <c r="H24" s="17">
        <v>0</v>
      </c>
      <c r="I24" s="18">
        <v>0</v>
      </c>
      <c r="J24" s="18">
        <v>0</v>
      </c>
      <c r="K24" s="18">
        <v>0</v>
      </c>
      <c r="L24" s="18">
        <v>0</v>
      </c>
      <c r="M24" s="13">
        <v>0</v>
      </c>
      <c r="N24" s="17">
        <v>0</v>
      </c>
      <c r="O24" s="18">
        <v>0</v>
      </c>
      <c r="P24" s="18">
        <v>0</v>
      </c>
      <c r="Q24" s="18">
        <v>0</v>
      </c>
      <c r="R24" s="18">
        <v>0</v>
      </c>
      <c r="S24" s="13">
        <v>0</v>
      </c>
      <c r="T24" s="17">
        <v>0</v>
      </c>
      <c r="U24" s="18">
        <v>0</v>
      </c>
      <c r="V24" s="18">
        <v>0</v>
      </c>
      <c r="W24" s="18">
        <v>0</v>
      </c>
      <c r="X24" s="18">
        <v>0</v>
      </c>
      <c r="Y24" s="13">
        <v>0</v>
      </c>
      <c r="Z24" s="17">
        <v>0</v>
      </c>
      <c r="AA24" s="18">
        <v>0</v>
      </c>
      <c r="AB24" s="18">
        <v>0</v>
      </c>
      <c r="AC24" s="18">
        <v>0</v>
      </c>
      <c r="AD24" s="18">
        <v>0</v>
      </c>
      <c r="AE24" s="13">
        <v>0</v>
      </c>
      <c r="AF24" s="17">
        <v>0</v>
      </c>
      <c r="AG24" s="18">
        <v>0</v>
      </c>
      <c r="AH24" s="18">
        <v>0</v>
      </c>
      <c r="AI24" s="18">
        <v>0</v>
      </c>
      <c r="AJ24" s="18">
        <v>0</v>
      </c>
      <c r="AK24" s="13">
        <v>0</v>
      </c>
      <c r="AL24" s="17">
        <v>0</v>
      </c>
      <c r="AM24" s="18">
        <v>0</v>
      </c>
      <c r="AN24" s="18">
        <v>0</v>
      </c>
      <c r="AO24" s="18">
        <v>0</v>
      </c>
      <c r="AP24" s="18">
        <v>0</v>
      </c>
      <c r="AQ24" s="13">
        <v>0</v>
      </c>
      <c r="AR24" s="17">
        <v>0</v>
      </c>
      <c r="AS24" s="18">
        <v>0</v>
      </c>
      <c r="AT24" s="18">
        <v>0</v>
      </c>
      <c r="AU24" s="18">
        <v>0</v>
      </c>
      <c r="AV24" s="18">
        <v>0</v>
      </c>
      <c r="AW24" s="13">
        <v>0</v>
      </c>
      <c r="AX24" s="17">
        <v>0</v>
      </c>
      <c r="AY24" s="18">
        <v>0</v>
      </c>
      <c r="AZ24" s="18">
        <v>0</v>
      </c>
      <c r="BA24" s="18">
        <v>0</v>
      </c>
      <c r="BB24" s="18">
        <v>0</v>
      </c>
      <c r="BC24" s="13">
        <v>0</v>
      </c>
    </row>
    <row r="25" spans="1:55" x14ac:dyDescent="0.3">
      <c r="A25" s="4" t="s">
        <v>16</v>
      </c>
      <c r="B25" s="109">
        <v>0</v>
      </c>
      <c r="C25" s="110">
        <v>0</v>
      </c>
      <c r="D25" s="110">
        <v>0</v>
      </c>
      <c r="E25" s="110">
        <v>0</v>
      </c>
      <c r="F25" s="110">
        <v>28939.32</v>
      </c>
      <c r="G25" s="111">
        <v>28939.32</v>
      </c>
      <c r="H25" s="17">
        <v>0</v>
      </c>
      <c r="I25" s="18">
        <v>0</v>
      </c>
      <c r="J25" s="18">
        <v>0</v>
      </c>
      <c r="K25" s="18">
        <v>0</v>
      </c>
      <c r="L25" s="18">
        <v>28939.32</v>
      </c>
      <c r="M25" s="13">
        <v>28939.32</v>
      </c>
      <c r="N25" s="17">
        <v>0</v>
      </c>
      <c r="O25" s="18">
        <v>0</v>
      </c>
      <c r="P25" s="18">
        <v>0</v>
      </c>
      <c r="Q25" s="18">
        <v>0</v>
      </c>
      <c r="R25" s="18">
        <v>0</v>
      </c>
      <c r="S25" s="13">
        <v>0</v>
      </c>
      <c r="T25" s="17">
        <v>0</v>
      </c>
      <c r="U25" s="18">
        <v>0</v>
      </c>
      <c r="V25" s="18">
        <v>0</v>
      </c>
      <c r="W25" s="18">
        <v>0</v>
      </c>
      <c r="X25" s="18">
        <v>0</v>
      </c>
      <c r="Y25" s="13">
        <v>0</v>
      </c>
      <c r="Z25" s="17">
        <v>0</v>
      </c>
      <c r="AA25" s="18">
        <v>0</v>
      </c>
      <c r="AB25" s="18">
        <v>0</v>
      </c>
      <c r="AC25" s="18">
        <v>0</v>
      </c>
      <c r="AD25" s="18">
        <v>0</v>
      </c>
      <c r="AE25" s="13">
        <v>0</v>
      </c>
      <c r="AF25" s="17">
        <v>0</v>
      </c>
      <c r="AG25" s="18">
        <v>0</v>
      </c>
      <c r="AH25" s="18">
        <v>0</v>
      </c>
      <c r="AI25" s="18">
        <v>0</v>
      </c>
      <c r="AJ25" s="18">
        <v>0</v>
      </c>
      <c r="AK25" s="13">
        <v>0</v>
      </c>
      <c r="AL25" s="17">
        <v>0</v>
      </c>
      <c r="AM25" s="18">
        <v>0</v>
      </c>
      <c r="AN25" s="18">
        <v>0</v>
      </c>
      <c r="AO25" s="18">
        <v>0</v>
      </c>
      <c r="AP25" s="18">
        <v>0</v>
      </c>
      <c r="AQ25" s="13">
        <v>0</v>
      </c>
      <c r="AR25" s="17">
        <v>0</v>
      </c>
      <c r="AS25" s="18">
        <v>0</v>
      </c>
      <c r="AT25" s="18">
        <v>0</v>
      </c>
      <c r="AU25" s="18">
        <v>0</v>
      </c>
      <c r="AV25" s="18">
        <v>0</v>
      </c>
      <c r="AW25" s="13">
        <v>0</v>
      </c>
      <c r="AX25" s="17">
        <v>0</v>
      </c>
      <c r="AY25" s="18">
        <v>0</v>
      </c>
      <c r="AZ25" s="18">
        <v>0</v>
      </c>
      <c r="BA25" s="18">
        <v>0</v>
      </c>
      <c r="BB25" s="18">
        <v>0</v>
      </c>
      <c r="BC25" s="13">
        <v>0</v>
      </c>
    </row>
    <row r="26" spans="1:55" x14ac:dyDescent="0.3">
      <c r="A26" s="4" t="s">
        <v>17</v>
      </c>
      <c r="B26" s="109">
        <v>0</v>
      </c>
      <c r="C26" s="110">
        <v>0</v>
      </c>
      <c r="D26" s="110">
        <v>0</v>
      </c>
      <c r="E26" s="110">
        <v>0</v>
      </c>
      <c r="F26" s="110">
        <v>0</v>
      </c>
      <c r="G26" s="111">
        <v>0</v>
      </c>
      <c r="H26" s="17">
        <v>0</v>
      </c>
      <c r="I26" s="18">
        <v>0</v>
      </c>
      <c r="J26" s="18">
        <v>0</v>
      </c>
      <c r="K26" s="18">
        <v>0</v>
      </c>
      <c r="L26" s="18">
        <v>0</v>
      </c>
      <c r="M26" s="13">
        <v>0</v>
      </c>
      <c r="N26" s="17">
        <v>0</v>
      </c>
      <c r="O26" s="18">
        <v>0</v>
      </c>
      <c r="P26" s="18">
        <v>0</v>
      </c>
      <c r="Q26" s="18">
        <v>0</v>
      </c>
      <c r="R26" s="18">
        <v>0</v>
      </c>
      <c r="S26" s="13">
        <v>0</v>
      </c>
      <c r="T26" s="17">
        <v>0</v>
      </c>
      <c r="U26" s="18">
        <v>0</v>
      </c>
      <c r="V26" s="18">
        <v>0</v>
      </c>
      <c r="W26" s="18">
        <v>0</v>
      </c>
      <c r="X26" s="18">
        <v>0</v>
      </c>
      <c r="Y26" s="13">
        <v>0</v>
      </c>
      <c r="Z26" s="17">
        <v>0</v>
      </c>
      <c r="AA26" s="18">
        <v>0</v>
      </c>
      <c r="AB26" s="18">
        <v>0</v>
      </c>
      <c r="AC26" s="18">
        <v>0</v>
      </c>
      <c r="AD26" s="18">
        <v>0</v>
      </c>
      <c r="AE26" s="13">
        <v>0</v>
      </c>
      <c r="AF26" s="17">
        <v>0</v>
      </c>
      <c r="AG26" s="18">
        <v>0</v>
      </c>
      <c r="AH26" s="18">
        <v>0</v>
      </c>
      <c r="AI26" s="18">
        <v>0</v>
      </c>
      <c r="AJ26" s="18">
        <v>0</v>
      </c>
      <c r="AK26" s="13">
        <v>0</v>
      </c>
      <c r="AL26" s="17">
        <v>0</v>
      </c>
      <c r="AM26" s="18">
        <v>0</v>
      </c>
      <c r="AN26" s="18">
        <v>0</v>
      </c>
      <c r="AO26" s="18">
        <v>0</v>
      </c>
      <c r="AP26" s="18">
        <v>0</v>
      </c>
      <c r="AQ26" s="13">
        <v>0</v>
      </c>
      <c r="AR26" s="17">
        <v>0</v>
      </c>
      <c r="AS26" s="18">
        <v>0</v>
      </c>
      <c r="AT26" s="18">
        <v>0</v>
      </c>
      <c r="AU26" s="18">
        <v>0</v>
      </c>
      <c r="AV26" s="18">
        <v>0</v>
      </c>
      <c r="AW26" s="13">
        <v>0</v>
      </c>
      <c r="AX26" s="17">
        <v>0</v>
      </c>
      <c r="AY26" s="18">
        <v>0</v>
      </c>
      <c r="AZ26" s="18">
        <v>0</v>
      </c>
      <c r="BA26" s="18">
        <v>0</v>
      </c>
      <c r="BB26" s="18">
        <v>0</v>
      </c>
      <c r="BC26" s="13">
        <v>0</v>
      </c>
    </row>
    <row r="27" spans="1:55" x14ac:dyDescent="0.3">
      <c r="A27" s="4" t="s">
        <v>18</v>
      </c>
      <c r="B27" s="109">
        <v>0</v>
      </c>
      <c r="C27" s="110">
        <v>0</v>
      </c>
      <c r="D27" s="110">
        <v>0</v>
      </c>
      <c r="E27" s="110">
        <v>0</v>
      </c>
      <c r="F27" s="110">
        <v>0</v>
      </c>
      <c r="G27" s="111">
        <v>0</v>
      </c>
      <c r="H27" s="17">
        <v>0</v>
      </c>
      <c r="I27" s="18">
        <v>0</v>
      </c>
      <c r="J27" s="18">
        <v>0</v>
      </c>
      <c r="K27" s="18">
        <v>0</v>
      </c>
      <c r="L27" s="18">
        <v>0</v>
      </c>
      <c r="M27" s="13">
        <v>0</v>
      </c>
      <c r="N27" s="17">
        <v>0</v>
      </c>
      <c r="O27" s="18">
        <v>0</v>
      </c>
      <c r="P27" s="18">
        <v>0</v>
      </c>
      <c r="Q27" s="18">
        <v>0</v>
      </c>
      <c r="R27" s="18">
        <v>0</v>
      </c>
      <c r="S27" s="13">
        <v>0</v>
      </c>
      <c r="T27" s="17">
        <v>0</v>
      </c>
      <c r="U27" s="18">
        <v>0</v>
      </c>
      <c r="V27" s="18">
        <v>0</v>
      </c>
      <c r="W27" s="18">
        <v>0</v>
      </c>
      <c r="X27" s="18">
        <v>0</v>
      </c>
      <c r="Y27" s="13">
        <v>0</v>
      </c>
      <c r="Z27" s="17">
        <v>0</v>
      </c>
      <c r="AA27" s="18">
        <v>0</v>
      </c>
      <c r="AB27" s="18">
        <v>0</v>
      </c>
      <c r="AC27" s="18">
        <v>0</v>
      </c>
      <c r="AD27" s="18">
        <v>0</v>
      </c>
      <c r="AE27" s="13">
        <v>0</v>
      </c>
      <c r="AF27" s="17">
        <v>0</v>
      </c>
      <c r="AG27" s="18">
        <v>0</v>
      </c>
      <c r="AH27" s="18">
        <v>0</v>
      </c>
      <c r="AI27" s="18">
        <v>0</v>
      </c>
      <c r="AJ27" s="18">
        <v>0</v>
      </c>
      <c r="AK27" s="13">
        <v>0</v>
      </c>
      <c r="AL27" s="17">
        <v>0</v>
      </c>
      <c r="AM27" s="18">
        <v>0</v>
      </c>
      <c r="AN27" s="18">
        <v>0</v>
      </c>
      <c r="AO27" s="18">
        <v>0</v>
      </c>
      <c r="AP27" s="18">
        <v>0</v>
      </c>
      <c r="AQ27" s="13">
        <v>0</v>
      </c>
      <c r="AR27" s="17">
        <v>0</v>
      </c>
      <c r="AS27" s="18">
        <v>0</v>
      </c>
      <c r="AT27" s="18">
        <v>0</v>
      </c>
      <c r="AU27" s="18">
        <v>0</v>
      </c>
      <c r="AV27" s="18">
        <v>0</v>
      </c>
      <c r="AW27" s="13">
        <v>0</v>
      </c>
      <c r="AX27" s="17">
        <v>0</v>
      </c>
      <c r="AY27" s="18">
        <v>0</v>
      </c>
      <c r="AZ27" s="18">
        <v>0</v>
      </c>
      <c r="BA27" s="18">
        <v>0</v>
      </c>
      <c r="BB27" s="18">
        <v>0</v>
      </c>
      <c r="BC27" s="13">
        <v>0</v>
      </c>
    </row>
    <row r="28" spans="1:55" x14ac:dyDescent="0.3">
      <c r="A28" s="4" t="s">
        <v>19</v>
      </c>
      <c r="B28" s="109">
        <v>0</v>
      </c>
      <c r="C28" s="110">
        <v>0</v>
      </c>
      <c r="D28" s="110">
        <v>0</v>
      </c>
      <c r="E28" s="110">
        <v>0</v>
      </c>
      <c r="F28" s="110">
        <v>0</v>
      </c>
      <c r="G28" s="111">
        <v>0</v>
      </c>
      <c r="H28" s="17">
        <v>0</v>
      </c>
      <c r="I28" s="18">
        <v>0</v>
      </c>
      <c r="J28" s="18">
        <v>0</v>
      </c>
      <c r="K28" s="18">
        <v>0</v>
      </c>
      <c r="L28" s="18">
        <v>0</v>
      </c>
      <c r="M28" s="13">
        <v>0</v>
      </c>
      <c r="N28" s="17">
        <v>0</v>
      </c>
      <c r="O28" s="18">
        <v>0</v>
      </c>
      <c r="P28" s="18">
        <v>0</v>
      </c>
      <c r="Q28" s="18">
        <v>0</v>
      </c>
      <c r="R28" s="18">
        <v>0</v>
      </c>
      <c r="S28" s="13">
        <v>0</v>
      </c>
      <c r="T28" s="17">
        <v>0</v>
      </c>
      <c r="U28" s="18">
        <v>0</v>
      </c>
      <c r="V28" s="18">
        <v>0</v>
      </c>
      <c r="W28" s="18">
        <v>0</v>
      </c>
      <c r="X28" s="18">
        <v>0</v>
      </c>
      <c r="Y28" s="13">
        <v>0</v>
      </c>
      <c r="Z28" s="17">
        <v>0</v>
      </c>
      <c r="AA28" s="18">
        <v>0</v>
      </c>
      <c r="AB28" s="18">
        <v>0</v>
      </c>
      <c r="AC28" s="18">
        <v>0</v>
      </c>
      <c r="AD28" s="18">
        <v>0</v>
      </c>
      <c r="AE28" s="13">
        <v>0</v>
      </c>
      <c r="AF28" s="17">
        <v>0</v>
      </c>
      <c r="AG28" s="18">
        <v>0</v>
      </c>
      <c r="AH28" s="18">
        <v>0</v>
      </c>
      <c r="AI28" s="18">
        <v>0</v>
      </c>
      <c r="AJ28" s="18">
        <v>0</v>
      </c>
      <c r="AK28" s="13">
        <v>0</v>
      </c>
      <c r="AL28" s="17">
        <v>0</v>
      </c>
      <c r="AM28" s="18">
        <v>0</v>
      </c>
      <c r="AN28" s="18">
        <v>0</v>
      </c>
      <c r="AO28" s="18">
        <v>0</v>
      </c>
      <c r="AP28" s="18">
        <v>0</v>
      </c>
      <c r="AQ28" s="13">
        <v>0</v>
      </c>
      <c r="AR28" s="17">
        <v>0</v>
      </c>
      <c r="AS28" s="18">
        <v>0</v>
      </c>
      <c r="AT28" s="18">
        <v>0</v>
      </c>
      <c r="AU28" s="18">
        <v>0</v>
      </c>
      <c r="AV28" s="18">
        <v>0</v>
      </c>
      <c r="AW28" s="13">
        <v>0</v>
      </c>
      <c r="AX28" s="17">
        <v>0</v>
      </c>
      <c r="AY28" s="18">
        <v>0</v>
      </c>
      <c r="AZ28" s="18">
        <v>0</v>
      </c>
      <c r="BA28" s="18">
        <v>0</v>
      </c>
      <c r="BB28" s="18">
        <v>0</v>
      </c>
      <c r="BC28" s="13">
        <v>0</v>
      </c>
    </row>
    <row r="29" spans="1:55" x14ac:dyDescent="0.3">
      <c r="A29" s="4" t="s">
        <v>20</v>
      </c>
      <c r="B29" s="109">
        <v>0</v>
      </c>
      <c r="C29" s="110">
        <v>0</v>
      </c>
      <c r="D29" s="110">
        <v>0</v>
      </c>
      <c r="E29" s="110">
        <v>0</v>
      </c>
      <c r="F29" s="110">
        <v>0</v>
      </c>
      <c r="G29" s="111">
        <v>0</v>
      </c>
      <c r="H29" s="17">
        <v>0</v>
      </c>
      <c r="I29" s="18">
        <v>0</v>
      </c>
      <c r="J29" s="18">
        <v>0</v>
      </c>
      <c r="K29" s="18">
        <v>0</v>
      </c>
      <c r="L29" s="18">
        <v>0</v>
      </c>
      <c r="M29" s="13">
        <v>0</v>
      </c>
      <c r="N29" s="17">
        <v>0</v>
      </c>
      <c r="O29" s="18">
        <v>0</v>
      </c>
      <c r="P29" s="18">
        <v>0</v>
      </c>
      <c r="Q29" s="18">
        <v>0</v>
      </c>
      <c r="R29" s="18">
        <v>0</v>
      </c>
      <c r="S29" s="13">
        <v>0</v>
      </c>
      <c r="T29" s="17">
        <v>0</v>
      </c>
      <c r="U29" s="18">
        <v>0</v>
      </c>
      <c r="V29" s="18">
        <v>0</v>
      </c>
      <c r="W29" s="18">
        <v>0</v>
      </c>
      <c r="X29" s="18">
        <v>0</v>
      </c>
      <c r="Y29" s="13">
        <v>0</v>
      </c>
      <c r="Z29" s="17">
        <v>0</v>
      </c>
      <c r="AA29" s="18">
        <v>0</v>
      </c>
      <c r="AB29" s="18">
        <v>0</v>
      </c>
      <c r="AC29" s="18">
        <v>0</v>
      </c>
      <c r="AD29" s="18">
        <v>0</v>
      </c>
      <c r="AE29" s="13">
        <v>0</v>
      </c>
      <c r="AF29" s="17">
        <v>0</v>
      </c>
      <c r="AG29" s="18">
        <v>0</v>
      </c>
      <c r="AH29" s="18">
        <v>0</v>
      </c>
      <c r="AI29" s="18">
        <v>0</v>
      </c>
      <c r="AJ29" s="18">
        <v>0</v>
      </c>
      <c r="AK29" s="13">
        <v>0</v>
      </c>
      <c r="AL29" s="17">
        <v>0</v>
      </c>
      <c r="AM29" s="18">
        <v>0</v>
      </c>
      <c r="AN29" s="18">
        <v>0</v>
      </c>
      <c r="AO29" s="18">
        <v>0</v>
      </c>
      <c r="AP29" s="18">
        <v>0</v>
      </c>
      <c r="AQ29" s="13">
        <v>0</v>
      </c>
      <c r="AR29" s="17">
        <v>0</v>
      </c>
      <c r="AS29" s="18">
        <v>0</v>
      </c>
      <c r="AT29" s="18">
        <v>0</v>
      </c>
      <c r="AU29" s="18">
        <v>0</v>
      </c>
      <c r="AV29" s="18">
        <v>0</v>
      </c>
      <c r="AW29" s="13">
        <v>0</v>
      </c>
      <c r="AX29" s="17">
        <v>0</v>
      </c>
      <c r="AY29" s="18">
        <v>0</v>
      </c>
      <c r="AZ29" s="18">
        <v>0</v>
      </c>
      <c r="BA29" s="18">
        <v>0</v>
      </c>
      <c r="BB29" s="18">
        <v>0</v>
      </c>
      <c r="BC29" s="13">
        <v>0</v>
      </c>
    </row>
    <row r="30" spans="1:55" x14ac:dyDescent="0.3">
      <c r="A30" s="4" t="s">
        <v>21</v>
      </c>
      <c r="B30" s="109">
        <v>0</v>
      </c>
      <c r="C30" s="110">
        <v>0</v>
      </c>
      <c r="D30" s="110">
        <v>0</v>
      </c>
      <c r="E30" s="110">
        <v>0</v>
      </c>
      <c r="F30" s="110">
        <v>0</v>
      </c>
      <c r="G30" s="111">
        <v>0</v>
      </c>
      <c r="H30" s="17">
        <v>0</v>
      </c>
      <c r="I30" s="18">
        <v>0</v>
      </c>
      <c r="J30" s="18">
        <v>0</v>
      </c>
      <c r="K30" s="18">
        <v>0</v>
      </c>
      <c r="L30" s="18">
        <v>0</v>
      </c>
      <c r="M30" s="13">
        <v>0</v>
      </c>
      <c r="N30" s="17">
        <v>0</v>
      </c>
      <c r="O30" s="18">
        <v>0</v>
      </c>
      <c r="P30" s="18">
        <v>0</v>
      </c>
      <c r="Q30" s="18">
        <v>0</v>
      </c>
      <c r="R30" s="18">
        <v>0</v>
      </c>
      <c r="S30" s="13">
        <v>0</v>
      </c>
      <c r="T30" s="17">
        <v>0</v>
      </c>
      <c r="U30" s="18">
        <v>0</v>
      </c>
      <c r="V30" s="18">
        <v>0</v>
      </c>
      <c r="W30" s="18">
        <v>0</v>
      </c>
      <c r="X30" s="18">
        <v>0</v>
      </c>
      <c r="Y30" s="13">
        <v>0</v>
      </c>
      <c r="Z30" s="17">
        <v>0</v>
      </c>
      <c r="AA30" s="18">
        <v>0</v>
      </c>
      <c r="AB30" s="18">
        <v>0</v>
      </c>
      <c r="AC30" s="18">
        <v>0</v>
      </c>
      <c r="AD30" s="18">
        <v>0</v>
      </c>
      <c r="AE30" s="13">
        <v>0</v>
      </c>
      <c r="AF30" s="17">
        <v>0</v>
      </c>
      <c r="AG30" s="18">
        <v>0</v>
      </c>
      <c r="AH30" s="18">
        <v>0</v>
      </c>
      <c r="AI30" s="18">
        <v>0</v>
      </c>
      <c r="AJ30" s="18">
        <v>0</v>
      </c>
      <c r="AK30" s="13">
        <v>0</v>
      </c>
      <c r="AL30" s="17">
        <v>0</v>
      </c>
      <c r="AM30" s="18">
        <v>0</v>
      </c>
      <c r="AN30" s="18">
        <v>0</v>
      </c>
      <c r="AO30" s="18">
        <v>0</v>
      </c>
      <c r="AP30" s="18">
        <v>0</v>
      </c>
      <c r="AQ30" s="13">
        <v>0</v>
      </c>
      <c r="AR30" s="17">
        <v>0</v>
      </c>
      <c r="AS30" s="18">
        <v>0</v>
      </c>
      <c r="AT30" s="18">
        <v>0</v>
      </c>
      <c r="AU30" s="18">
        <v>0</v>
      </c>
      <c r="AV30" s="18">
        <v>0</v>
      </c>
      <c r="AW30" s="13">
        <v>0</v>
      </c>
      <c r="AX30" s="17">
        <v>0</v>
      </c>
      <c r="AY30" s="18">
        <v>0</v>
      </c>
      <c r="AZ30" s="18">
        <v>0</v>
      </c>
      <c r="BA30" s="18">
        <v>0</v>
      </c>
      <c r="BB30" s="18">
        <v>0</v>
      </c>
      <c r="BC30" s="13">
        <v>0</v>
      </c>
    </row>
    <row r="31" spans="1:55" x14ac:dyDescent="0.3">
      <c r="A31" s="4" t="s">
        <v>22</v>
      </c>
      <c r="B31" s="109">
        <v>0</v>
      </c>
      <c r="C31" s="110">
        <v>0</v>
      </c>
      <c r="D31" s="110">
        <v>0</v>
      </c>
      <c r="E31" s="110">
        <v>0</v>
      </c>
      <c r="F31" s="110">
        <v>0</v>
      </c>
      <c r="G31" s="111">
        <v>0</v>
      </c>
      <c r="H31" s="17">
        <v>0</v>
      </c>
      <c r="I31" s="18">
        <v>0</v>
      </c>
      <c r="J31" s="18">
        <v>0</v>
      </c>
      <c r="K31" s="18">
        <v>0</v>
      </c>
      <c r="L31" s="18">
        <v>0</v>
      </c>
      <c r="M31" s="13">
        <v>0</v>
      </c>
      <c r="N31" s="17">
        <v>0</v>
      </c>
      <c r="O31" s="18">
        <v>0</v>
      </c>
      <c r="P31" s="18">
        <v>0</v>
      </c>
      <c r="Q31" s="18">
        <v>0</v>
      </c>
      <c r="R31" s="18">
        <v>0</v>
      </c>
      <c r="S31" s="13">
        <v>0</v>
      </c>
      <c r="T31" s="17">
        <v>0</v>
      </c>
      <c r="U31" s="18">
        <v>0</v>
      </c>
      <c r="V31" s="18">
        <v>0</v>
      </c>
      <c r="W31" s="18">
        <v>0</v>
      </c>
      <c r="X31" s="18">
        <v>0</v>
      </c>
      <c r="Y31" s="13">
        <v>0</v>
      </c>
      <c r="Z31" s="17">
        <v>0</v>
      </c>
      <c r="AA31" s="18">
        <v>0</v>
      </c>
      <c r="AB31" s="18">
        <v>0</v>
      </c>
      <c r="AC31" s="18">
        <v>0</v>
      </c>
      <c r="AD31" s="18">
        <v>0</v>
      </c>
      <c r="AE31" s="13">
        <v>0</v>
      </c>
      <c r="AF31" s="17">
        <v>0</v>
      </c>
      <c r="AG31" s="18">
        <v>0</v>
      </c>
      <c r="AH31" s="18">
        <v>0</v>
      </c>
      <c r="AI31" s="18">
        <v>0</v>
      </c>
      <c r="AJ31" s="18">
        <v>0</v>
      </c>
      <c r="AK31" s="13">
        <v>0</v>
      </c>
      <c r="AL31" s="17">
        <v>0</v>
      </c>
      <c r="AM31" s="18">
        <v>0</v>
      </c>
      <c r="AN31" s="18">
        <v>0</v>
      </c>
      <c r="AO31" s="18">
        <v>0</v>
      </c>
      <c r="AP31" s="18">
        <v>0</v>
      </c>
      <c r="AQ31" s="13">
        <v>0</v>
      </c>
      <c r="AR31" s="17">
        <v>0</v>
      </c>
      <c r="AS31" s="18">
        <v>0</v>
      </c>
      <c r="AT31" s="18">
        <v>0</v>
      </c>
      <c r="AU31" s="18">
        <v>0</v>
      </c>
      <c r="AV31" s="18">
        <v>0</v>
      </c>
      <c r="AW31" s="13">
        <v>0</v>
      </c>
      <c r="AX31" s="17">
        <v>0</v>
      </c>
      <c r="AY31" s="18">
        <v>0</v>
      </c>
      <c r="AZ31" s="18">
        <v>0</v>
      </c>
      <c r="BA31" s="18">
        <v>0</v>
      </c>
      <c r="BB31" s="18">
        <v>0</v>
      </c>
      <c r="BC31" s="13">
        <v>0</v>
      </c>
    </row>
    <row r="32" spans="1:55" x14ac:dyDescent="0.3">
      <c r="A32" s="4" t="s">
        <v>23</v>
      </c>
      <c r="B32" s="109">
        <v>0</v>
      </c>
      <c r="C32" s="110">
        <v>0</v>
      </c>
      <c r="D32" s="110">
        <v>0</v>
      </c>
      <c r="E32" s="110">
        <v>0</v>
      </c>
      <c r="F32" s="110">
        <v>0</v>
      </c>
      <c r="G32" s="111">
        <v>0</v>
      </c>
      <c r="H32" s="17">
        <v>0</v>
      </c>
      <c r="I32" s="18">
        <v>0</v>
      </c>
      <c r="J32" s="18">
        <v>0</v>
      </c>
      <c r="K32" s="18">
        <v>0</v>
      </c>
      <c r="L32" s="18">
        <v>0</v>
      </c>
      <c r="M32" s="13">
        <v>0</v>
      </c>
      <c r="N32" s="17">
        <v>0</v>
      </c>
      <c r="O32" s="18">
        <v>0</v>
      </c>
      <c r="P32" s="18">
        <v>0</v>
      </c>
      <c r="Q32" s="18">
        <v>0</v>
      </c>
      <c r="R32" s="18">
        <v>0</v>
      </c>
      <c r="S32" s="13">
        <v>0</v>
      </c>
      <c r="T32" s="17">
        <v>0</v>
      </c>
      <c r="U32" s="18">
        <v>0</v>
      </c>
      <c r="V32" s="18">
        <v>0</v>
      </c>
      <c r="W32" s="18">
        <v>0</v>
      </c>
      <c r="X32" s="18">
        <v>0</v>
      </c>
      <c r="Y32" s="13">
        <v>0</v>
      </c>
      <c r="Z32" s="17">
        <v>0</v>
      </c>
      <c r="AA32" s="18">
        <v>0</v>
      </c>
      <c r="AB32" s="18">
        <v>0</v>
      </c>
      <c r="AC32" s="18">
        <v>0</v>
      </c>
      <c r="AD32" s="18">
        <v>0</v>
      </c>
      <c r="AE32" s="13">
        <v>0</v>
      </c>
      <c r="AF32" s="17">
        <v>0</v>
      </c>
      <c r="AG32" s="18">
        <v>0</v>
      </c>
      <c r="AH32" s="18">
        <v>0</v>
      </c>
      <c r="AI32" s="18">
        <v>0</v>
      </c>
      <c r="AJ32" s="18">
        <v>0</v>
      </c>
      <c r="AK32" s="13">
        <v>0</v>
      </c>
      <c r="AL32" s="17">
        <v>0</v>
      </c>
      <c r="AM32" s="18">
        <v>0</v>
      </c>
      <c r="AN32" s="18">
        <v>0</v>
      </c>
      <c r="AO32" s="18">
        <v>0</v>
      </c>
      <c r="AP32" s="18">
        <v>0</v>
      </c>
      <c r="AQ32" s="13">
        <v>0</v>
      </c>
      <c r="AR32" s="17">
        <v>0</v>
      </c>
      <c r="AS32" s="18">
        <v>0</v>
      </c>
      <c r="AT32" s="18">
        <v>0</v>
      </c>
      <c r="AU32" s="18">
        <v>0</v>
      </c>
      <c r="AV32" s="18">
        <v>0</v>
      </c>
      <c r="AW32" s="13">
        <v>0</v>
      </c>
      <c r="AX32" s="17">
        <v>0</v>
      </c>
      <c r="AY32" s="18">
        <v>0</v>
      </c>
      <c r="AZ32" s="18">
        <v>0</v>
      </c>
      <c r="BA32" s="18">
        <v>0</v>
      </c>
      <c r="BB32" s="18">
        <v>0</v>
      </c>
      <c r="BC32" s="13">
        <v>0</v>
      </c>
    </row>
    <row r="33" spans="1:55" x14ac:dyDescent="0.3">
      <c r="A33" s="4" t="s">
        <v>24</v>
      </c>
      <c r="B33" s="109">
        <v>0</v>
      </c>
      <c r="C33" s="110">
        <v>0</v>
      </c>
      <c r="D33" s="110">
        <v>0</v>
      </c>
      <c r="E33" s="110">
        <v>0</v>
      </c>
      <c r="F33" s="110">
        <v>0</v>
      </c>
      <c r="G33" s="111">
        <v>0</v>
      </c>
      <c r="H33" s="17">
        <v>0</v>
      </c>
      <c r="I33" s="18">
        <v>0</v>
      </c>
      <c r="J33" s="18">
        <v>0</v>
      </c>
      <c r="K33" s="18">
        <v>0</v>
      </c>
      <c r="L33" s="18">
        <v>0</v>
      </c>
      <c r="M33" s="13">
        <v>0</v>
      </c>
      <c r="N33" s="17">
        <v>0</v>
      </c>
      <c r="O33" s="18">
        <v>0</v>
      </c>
      <c r="P33" s="18">
        <v>0</v>
      </c>
      <c r="Q33" s="18">
        <v>0</v>
      </c>
      <c r="R33" s="18">
        <v>0</v>
      </c>
      <c r="S33" s="13">
        <v>0</v>
      </c>
      <c r="T33" s="17">
        <v>0</v>
      </c>
      <c r="U33" s="18">
        <v>0</v>
      </c>
      <c r="V33" s="18">
        <v>0</v>
      </c>
      <c r="W33" s="18">
        <v>0</v>
      </c>
      <c r="X33" s="18">
        <v>0</v>
      </c>
      <c r="Y33" s="13">
        <v>0</v>
      </c>
      <c r="Z33" s="17">
        <v>0</v>
      </c>
      <c r="AA33" s="18">
        <v>0</v>
      </c>
      <c r="AB33" s="18">
        <v>0</v>
      </c>
      <c r="AC33" s="18">
        <v>0</v>
      </c>
      <c r="AD33" s="18">
        <v>0</v>
      </c>
      <c r="AE33" s="13">
        <v>0</v>
      </c>
      <c r="AF33" s="17">
        <v>0</v>
      </c>
      <c r="AG33" s="18">
        <v>0</v>
      </c>
      <c r="AH33" s="18">
        <v>0</v>
      </c>
      <c r="AI33" s="18">
        <v>0</v>
      </c>
      <c r="AJ33" s="18">
        <v>0</v>
      </c>
      <c r="AK33" s="13">
        <v>0</v>
      </c>
      <c r="AL33" s="17">
        <v>0</v>
      </c>
      <c r="AM33" s="18">
        <v>0</v>
      </c>
      <c r="AN33" s="18">
        <v>0</v>
      </c>
      <c r="AO33" s="18">
        <v>0</v>
      </c>
      <c r="AP33" s="18">
        <v>0</v>
      </c>
      <c r="AQ33" s="13">
        <v>0</v>
      </c>
      <c r="AR33" s="17">
        <v>0</v>
      </c>
      <c r="AS33" s="18">
        <v>0</v>
      </c>
      <c r="AT33" s="18">
        <v>0</v>
      </c>
      <c r="AU33" s="18">
        <v>0</v>
      </c>
      <c r="AV33" s="18">
        <v>0</v>
      </c>
      <c r="AW33" s="13">
        <v>0</v>
      </c>
      <c r="AX33" s="17">
        <v>0</v>
      </c>
      <c r="AY33" s="18">
        <v>0</v>
      </c>
      <c r="AZ33" s="18">
        <v>0</v>
      </c>
      <c r="BA33" s="18">
        <v>0</v>
      </c>
      <c r="BB33" s="18">
        <v>0</v>
      </c>
      <c r="BC33" s="13">
        <v>0</v>
      </c>
    </row>
    <row r="34" spans="1:55" x14ac:dyDescent="0.3">
      <c r="A34" s="4" t="s">
        <v>25</v>
      </c>
      <c r="B34" s="109">
        <v>0</v>
      </c>
      <c r="C34" s="110">
        <v>0</v>
      </c>
      <c r="D34" s="110">
        <v>0</v>
      </c>
      <c r="E34" s="110">
        <v>90197.49</v>
      </c>
      <c r="F34" s="110">
        <v>179155.64</v>
      </c>
      <c r="G34" s="111">
        <v>269353.13</v>
      </c>
      <c r="H34" s="17">
        <v>0</v>
      </c>
      <c r="I34" s="18">
        <v>0</v>
      </c>
      <c r="J34" s="18">
        <v>0</v>
      </c>
      <c r="K34" s="18">
        <v>0</v>
      </c>
      <c r="L34" s="18">
        <v>0</v>
      </c>
      <c r="M34" s="13">
        <v>0</v>
      </c>
      <c r="N34" s="17">
        <v>0</v>
      </c>
      <c r="O34" s="18">
        <v>0</v>
      </c>
      <c r="P34" s="18">
        <v>0</v>
      </c>
      <c r="Q34" s="18">
        <v>0</v>
      </c>
      <c r="R34" s="18">
        <v>0</v>
      </c>
      <c r="S34" s="13">
        <v>0</v>
      </c>
      <c r="T34" s="17">
        <v>0</v>
      </c>
      <c r="U34" s="18">
        <v>0</v>
      </c>
      <c r="V34" s="18">
        <v>0</v>
      </c>
      <c r="W34" s="18">
        <v>0</v>
      </c>
      <c r="X34" s="18">
        <v>0</v>
      </c>
      <c r="Y34" s="13">
        <v>0</v>
      </c>
      <c r="Z34" s="17">
        <v>0</v>
      </c>
      <c r="AA34" s="18">
        <v>0</v>
      </c>
      <c r="AB34" s="18">
        <v>0</v>
      </c>
      <c r="AC34" s="18">
        <v>0</v>
      </c>
      <c r="AD34" s="18">
        <v>0</v>
      </c>
      <c r="AE34" s="13">
        <v>0</v>
      </c>
      <c r="AF34" s="17">
        <v>0</v>
      </c>
      <c r="AG34" s="18">
        <v>0</v>
      </c>
      <c r="AH34" s="18">
        <v>0</v>
      </c>
      <c r="AI34" s="18">
        <v>0</v>
      </c>
      <c r="AJ34" s="18">
        <v>0</v>
      </c>
      <c r="AK34" s="13">
        <v>0</v>
      </c>
      <c r="AL34" s="17">
        <v>0</v>
      </c>
      <c r="AM34" s="18">
        <v>0</v>
      </c>
      <c r="AN34" s="18">
        <v>0</v>
      </c>
      <c r="AO34" s="18">
        <v>0</v>
      </c>
      <c r="AP34" s="18">
        <v>0</v>
      </c>
      <c r="AQ34" s="13">
        <v>0</v>
      </c>
      <c r="AR34" s="17">
        <v>0</v>
      </c>
      <c r="AS34" s="18">
        <v>0</v>
      </c>
      <c r="AT34" s="18">
        <v>0</v>
      </c>
      <c r="AU34" s="18">
        <v>0</v>
      </c>
      <c r="AV34" s="18">
        <v>0</v>
      </c>
      <c r="AW34" s="13">
        <v>0</v>
      </c>
      <c r="AX34" s="17">
        <v>0</v>
      </c>
      <c r="AY34" s="18">
        <v>0</v>
      </c>
      <c r="AZ34" s="18">
        <v>0</v>
      </c>
      <c r="BA34" s="18">
        <v>90197.49</v>
      </c>
      <c r="BB34" s="18">
        <v>179155.64</v>
      </c>
      <c r="BC34" s="13">
        <v>269353.13</v>
      </c>
    </row>
    <row r="35" spans="1:55" x14ac:dyDescent="0.3">
      <c r="A35" s="4" t="s">
        <v>26</v>
      </c>
      <c r="B35" s="109">
        <v>0</v>
      </c>
      <c r="C35" s="110">
        <v>0</v>
      </c>
      <c r="D35" s="110">
        <v>0</v>
      </c>
      <c r="E35" s="110">
        <v>57209</v>
      </c>
      <c r="F35" s="110">
        <v>0</v>
      </c>
      <c r="G35" s="111">
        <v>57209</v>
      </c>
      <c r="H35" s="17">
        <v>0</v>
      </c>
      <c r="I35" s="18">
        <v>0</v>
      </c>
      <c r="J35" s="18">
        <v>0</v>
      </c>
      <c r="K35" s="18">
        <v>0</v>
      </c>
      <c r="L35" s="18">
        <v>0</v>
      </c>
      <c r="M35" s="13">
        <v>0</v>
      </c>
      <c r="N35" s="17">
        <v>0</v>
      </c>
      <c r="O35" s="18">
        <v>0</v>
      </c>
      <c r="P35" s="18">
        <v>0</v>
      </c>
      <c r="Q35" s="18">
        <v>0</v>
      </c>
      <c r="R35" s="18">
        <v>0</v>
      </c>
      <c r="S35" s="13">
        <v>0</v>
      </c>
      <c r="T35" s="17">
        <v>0</v>
      </c>
      <c r="U35" s="18">
        <v>0</v>
      </c>
      <c r="V35" s="18">
        <v>0</v>
      </c>
      <c r="W35" s="18">
        <v>25581</v>
      </c>
      <c r="X35" s="18">
        <v>0</v>
      </c>
      <c r="Y35" s="13">
        <v>25581</v>
      </c>
      <c r="Z35" s="17">
        <v>0</v>
      </c>
      <c r="AA35" s="18">
        <v>0</v>
      </c>
      <c r="AB35" s="18">
        <v>0</v>
      </c>
      <c r="AC35" s="18">
        <v>0</v>
      </c>
      <c r="AD35" s="18">
        <v>0</v>
      </c>
      <c r="AE35" s="13">
        <v>0</v>
      </c>
      <c r="AF35" s="17">
        <v>0</v>
      </c>
      <c r="AG35" s="18">
        <v>0</v>
      </c>
      <c r="AH35" s="18">
        <v>0</v>
      </c>
      <c r="AI35" s="18">
        <v>0</v>
      </c>
      <c r="AJ35" s="18">
        <v>0</v>
      </c>
      <c r="AK35" s="13">
        <v>0</v>
      </c>
      <c r="AL35" s="17">
        <v>0</v>
      </c>
      <c r="AM35" s="18">
        <v>0</v>
      </c>
      <c r="AN35" s="18">
        <v>0</v>
      </c>
      <c r="AO35" s="18">
        <v>0</v>
      </c>
      <c r="AP35" s="18">
        <v>0</v>
      </c>
      <c r="AQ35" s="13">
        <v>0</v>
      </c>
      <c r="AR35" s="17">
        <v>0</v>
      </c>
      <c r="AS35" s="18">
        <v>0</v>
      </c>
      <c r="AT35" s="18">
        <v>0</v>
      </c>
      <c r="AU35" s="18">
        <v>0</v>
      </c>
      <c r="AV35" s="18">
        <v>0</v>
      </c>
      <c r="AW35" s="13">
        <v>0</v>
      </c>
      <c r="AX35" s="17">
        <v>0</v>
      </c>
      <c r="AY35" s="18">
        <v>0</v>
      </c>
      <c r="AZ35" s="18">
        <v>0</v>
      </c>
      <c r="BA35" s="18">
        <v>31628</v>
      </c>
      <c r="BB35" s="18">
        <v>0</v>
      </c>
      <c r="BC35" s="13">
        <v>31628</v>
      </c>
    </row>
    <row r="36" spans="1:55" x14ac:dyDescent="0.3">
      <c r="A36" s="4" t="s">
        <v>27</v>
      </c>
      <c r="B36" s="109">
        <v>0</v>
      </c>
      <c r="C36" s="110">
        <v>0</v>
      </c>
      <c r="D36" s="110">
        <v>0</v>
      </c>
      <c r="E36" s="110">
        <v>0</v>
      </c>
      <c r="F36" s="110">
        <v>0</v>
      </c>
      <c r="G36" s="111">
        <v>0</v>
      </c>
      <c r="H36" s="17">
        <v>0</v>
      </c>
      <c r="I36" s="18">
        <v>0</v>
      </c>
      <c r="J36" s="18">
        <v>0</v>
      </c>
      <c r="K36" s="18">
        <v>0</v>
      </c>
      <c r="L36" s="18">
        <v>0</v>
      </c>
      <c r="M36" s="13">
        <v>0</v>
      </c>
      <c r="N36" s="17">
        <v>0</v>
      </c>
      <c r="O36" s="18">
        <v>0</v>
      </c>
      <c r="P36" s="18">
        <v>0</v>
      </c>
      <c r="Q36" s="18">
        <v>0</v>
      </c>
      <c r="R36" s="18">
        <v>0</v>
      </c>
      <c r="S36" s="13">
        <v>0</v>
      </c>
      <c r="T36" s="17">
        <v>0</v>
      </c>
      <c r="U36" s="18">
        <v>0</v>
      </c>
      <c r="V36" s="18">
        <v>0</v>
      </c>
      <c r="W36" s="18">
        <v>0</v>
      </c>
      <c r="X36" s="18">
        <v>0</v>
      </c>
      <c r="Y36" s="13">
        <v>0</v>
      </c>
      <c r="Z36" s="17">
        <v>0</v>
      </c>
      <c r="AA36" s="18">
        <v>0</v>
      </c>
      <c r="AB36" s="18">
        <v>0</v>
      </c>
      <c r="AC36" s="18">
        <v>0</v>
      </c>
      <c r="AD36" s="18">
        <v>0</v>
      </c>
      <c r="AE36" s="13">
        <v>0</v>
      </c>
      <c r="AF36" s="17">
        <v>0</v>
      </c>
      <c r="AG36" s="18">
        <v>0</v>
      </c>
      <c r="AH36" s="18">
        <v>0</v>
      </c>
      <c r="AI36" s="18">
        <v>0</v>
      </c>
      <c r="AJ36" s="18">
        <v>0</v>
      </c>
      <c r="AK36" s="13">
        <v>0</v>
      </c>
      <c r="AL36" s="17">
        <v>0</v>
      </c>
      <c r="AM36" s="18">
        <v>0</v>
      </c>
      <c r="AN36" s="18">
        <v>0</v>
      </c>
      <c r="AO36" s="18">
        <v>0</v>
      </c>
      <c r="AP36" s="18">
        <v>0</v>
      </c>
      <c r="AQ36" s="13">
        <v>0</v>
      </c>
      <c r="AR36" s="17">
        <v>0</v>
      </c>
      <c r="AS36" s="18">
        <v>0</v>
      </c>
      <c r="AT36" s="18">
        <v>0</v>
      </c>
      <c r="AU36" s="18">
        <v>0</v>
      </c>
      <c r="AV36" s="18">
        <v>0</v>
      </c>
      <c r="AW36" s="13">
        <v>0</v>
      </c>
      <c r="AX36" s="17">
        <v>0</v>
      </c>
      <c r="AY36" s="18">
        <v>0</v>
      </c>
      <c r="AZ36" s="18">
        <v>0</v>
      </c>
      <c r="BA36" s="18">
        <v>0</v>
      </c>
      <c r="BB36" s="18">
        <v>0</v>
      </c>
      <c r="BC36" s="13">
        <v>0</v>
      </c>
    </row>
    <row r="37" spans="1:55" x14ac:dyDescent="0.3">
      <c r="A37" s="4" t="s">
        <v>28</v>
      </c>
      <c r="B37" s="109">
        <v>0</v>
      </c>
      <c r="C37" s="110">
        <v>0</v>
      </c>
      <c r="D37" s="110">
        <v>0</v>
      </c>
      <c r="E37" s="110">
        <v>0</v>
      </c>
      <c r="F37" s="110">
        <v>0</v>
      </c>
      <c r="G37" s="111">
        <v>0</v>
      </c>
      <c r="H37" s="17">
        <v>0</v>
      </c>
      <c r="I37" s="18">
        <v>0</v>
      </c>
      <c r="J37" s="18">
        <v>0</v>
      </c>
      <c r="K37" s="18">
        <v>0</v>
      </c>
      <c r="L37" s="18">
        <v>0</v>
      </c>
      <c r="M37" s="13">
        <v>0</v>
      </c>
      <c r="N37" s="17">
        <v>0</v>
      </c>
      <c r="O37" s="18">
        <v>0</v>
      </c>
      <c r="P37" s="18">
        <v>0</v>
      </c>
      <c r="Q37" s="18">
        <v>0</v>
      </c>
      <c r="R37" s="18">
        <v>0</v>
      </c>
      <c r="S37" s="13">
        <v>0</v>
      </c>
      <c r="T37" s="17">
        <v>0</v>
      </c>
      <c r="U37" s="18">
        <v>0</v>
      </c>
      <c r="V37" s="18">
        <v>0</v>
      </c>
      <c r="W37" s="18">
        <v>0</v>
      </c>
      <c r="X37" s="18">
        <v>0</v>
      </c>
      <c r="Y37" s="13">
        <v>0</v>
      </c>
      <c r="Z37" s="17">
        <v>0</v>
      </c>
      <c r="AA37" s="18">
        <v>0</v>
      </c>
      <c r="AB37" s="18">
        <v>0</v>
      </c>
      <c r="AC37" s="18">
        <v>0</v>
      </c>
      <c r="AD37" s="18">
        <v>0</v>
      </c>
      <c r="AE37" s="13">
        <v>0</v>
      </c>
      <c r="AF37" s="17">
        <v>0</v>
      </c>
      <c r="AG37" s="18">
        <v>0</v>
      </c>
      <c r="AH37" s="18">
        <v>0</v>
      </c>
      <c r="AI37" s="18">
        <v>0</v>
      </c>
      <c r="AJ37" s="18">
        <v>0</v>
      </c>
      <c r="AK37" s="13">
        <v>0</v>
      </c>
      <c r="AL37" s="17">
        <v>0</v>
      </c>
      <c r="AM37" s="18">
        <v>0</v>
      </c>
      <c r="AN37" s="18">
        <v>0</v>
      </c>
      <c r="AO37" s="18">
        <v>0</v>
      </c>
      <c r="AP37" s="18">
        <v>0</v>
      </c>
      <c r="AQ37" s="13">
        <v>0</v>
      </c>
      <c r="AR37" s="17">
        <v>0</v>
      </c>
      <c r="AS37" s="18">
        <v>0</v>
      </c>
      <c r="AT37" s="18">
        <v>0</v>
      </c>
      <c r="AU37" s="18">
        <v>0</v>
      </c>
      <c r="AV37" s="18">
        <v>0</v>
      </c>
      <c r="AW37" s="13">
        <v>0</v>
      </c>
      <c r="AX37" s="17">
        <v>0</v>
      </c>
      <c r="AY37" s="18">
        <v>0</v>
      </c>
      <c r="AZ37" s="18">
        <v>0</v>
      </c>
      <c r="BA37" s="18">
        <v>0</v>
      </c>
      <c r="BB37" s="18">
        <v>0</v>
      </c>
      <c r="BC37" s="13">
        <v>0</v>
      </c>
    </row>
    <row r="38" spans="1:55" x14ac:dyDescent="0.3">
      <c r="A38" s="4" t="s">
        <v>29</v>
      </c>
      <c r="B38" s="109">
        <v>0</v>
      </c>
      <c r="C38" s="110">
        <v>0</v>
      </c>
      <c r="D38" s="110">
        <v>0</v>
      </c>
      <c r="E38" s="110">
        <v>0</v>
      </c>
      <c r="F38" s="110">
        <v>0</v>
      </c>
      <c r="G38" s="111">
        <v>0</v>
      </c>
      <c r="H38" s="17">
        <v>0</v>
      </c>
      <c r="I38" s="18">
        <v>0</v>
      </c>
      <c r="J38" s="18">
        <v>0</v>
      </c>
      <c r="K38" s="18">
        <v>0</v>
      </c>
      <c r="L38" s="18">
        <v>0</v>
      </c>
      <c r="M38" s="13">
        <v>0</v>
      </c>
      <c r="N38" s="17">
        <v>0</v>
      </c>
      <c r="O38" s="18">
        <v>0</v>
      </c>
      <c r="P38" s="18">
        <v>0</v>
      </c>
      <c r="Q38" s="18">
        <v>0</v>
      </c>
      <c r="R38" s="18">
        <v>0</v>
      </c>
      <c r="S38" s="13">
        <v>0</v>
      </c>
      <c r="T38" s="17">
        <v>0</v>
      </c>
      <c r="U38" s="18">
        <v>0</v>
      </c>
      <c r="V38" s="18">
        <v>0</v>
      </c>
      <c r="W38" s="18">
        <v>0</v>
      </c>
      <c r="X38" s="18">
        <v>0</v>
      </c>
      <c r="Y38" s="13">
        <v>0</v>
      </c>
      <c r="Z38" s="17">
        <v>0</v>
      </c>
      <c r="AA38" s="18">
        <v>0</v>
      </c>
      <c r="AB38" s="18">
        <v>0</v>
      </c>
      <c r="AC38" s="18">
        <v>0</v>
      </c>
      <c r="AD38" s="18">
        <v>0</v>
      </c>
      <c r="AE38" s="13">
        <v>0</v>
      </c>
      <c r="AF38" s="17">
        <v>0</v>
      </c>
      <c r="AG38" s="18">
        <v>0</v>
      </c>
      <c r="AH38" s="18">
        <v>0</v>
      </c>
      <c r="AI38" s="18">
        <v>0</v>
      </c>
      <c r="AJ38" s="18">
        <v>0</v>
      </c>
      <c r="AK38" s="13">
        <v>0</v>
      </c>
      <c r="AL38" s="17">
        <v>0</v>
      </c>
      <c r="AM38" s="18">
        <v>0</v>
      </c>
      <c r="AN38" s="18">
        <v>0</v>
      </c>
      <c r="AO38" s="18">
        <v>0</v>
      </c>
      <c r="AP38" s="18">
        <v>0</v>
      </c>
      <c r="AQ38" s="13">
        <v>0</v>
      </c>
      <c r="AR38" s="17">
        <v>0</v>
      </c>
      <c r="AS38" s="18">
        <v>0</v>
      </c>
      <c r="AT38" s="18">
        <v>0</v>
      </c>
      <c r="AU38" s="18">
        <v>0</v>
      </c>
      <c r="AV38" s="18">
        <v>0</v>
      </c>
      <c r="AW38" s="13">
        <v>0</v>
      </c>
      <c r="AX38" s="17">
        <v>0</v>
      </c>
      <c r="AY38" s="18">
        <v>0</v>
      </c>
      <c r="AZ38" s="18">
        <v>0</v>
      </c>
      <c r="BA38" s="18">
        <v>0</v>
      </c>
      <c r="BB38" s="18">
        <v>0</v>
      </c>
      <c r="BC38" s="13">
        <v>0</v>
      </c>
    </row>
    <row r="39" spans="1:55" x14ac:dyDescent="0.3">
      <c r="A39" s="4" t="s">
        <v>30</v>
      </c>
      <c r="B39" s="109">
        <v>0</v>
      </c>
      <c r="C39" s="110">
        <v>0</v>
      </c>
      <c r="D39" s="110">
        <v>0</v>
      </c>
      <c r="E39" s="110">
        <v>0</v>
      </c>
      <c r="F39" s="110">
        <v>0</v>
      </c>
      <c r="G39" s="111">
        <v>0</v>
      </c>
      <c r="H39" s="17">
        <v>0</v>
      </c>
      <c r="I39" s="18">
        <v>0</v>
      </c>
      <c r="J39" s="18">
        <v>0</v>
      </c>
      <c r="K39" s="18">
        <v>0</v>
      </c>
      <c r="L39" s="18">
        <v>0</v>
      </c>
      <c r="M39" s="13">
        <v>0</v>
      </c>
      <c r="N39" s="17">
        <v>0</v>
      </c>
      <c r="O39" s="18">
        <v>0</v>
      </c>
      <c r="P39" s="18">
        <v>0</v>
      </c>
      <c r="Q39" s="18">
        <v>0</v>
      </c>
      <c r="R39" s="18">
        <v>0</v>
      </c>
      <c r="S39" s="13">
        <v>0</v>
      </c>
      <c r="T39" s="17">
        <v>0</v>
      </c>
      <c r="U39" s="18">
        <v>0</v>
      </c>
      <c r="V39" s="18">
        <v>0</v>
      </c>
      <c r="W39" s="18">
        <v>0</v>
      </c>
      <c r="X39" s="18">
        <v>0</v>
      </c>
      <c r="Y39" s="13">
        <v>0</v>
      </c>
      <c r="Z39" s="17">
        <v>0</v>
      </c>
      <c r="AA39" s="18">
        <v>0</v>
      </c>
      <c r="AB39" s="18">
        <v>0</v>
      </c>
      <c r="AC39" s="18">
        <v>0</v>
      </c>
      <c r="AD39" s="18">
        <v>0</v>
      </c>
      <c r="AE39" s="13">
        <v>0</v>
      </c>
      <c r="AF39" s="17">
        <v>0</v>
      </c>
      <c r="AG39" s="18">
        <v>0</v>
      </c>
      <c r="AH39" s="18">
        <v>0</v>
      </c>
      <c r="AI39" s="18">
        <v>0</v>
      </c>
      <c r="AJ39" s="18">
        <v>0</v>
      </c>
      <c r="AK39" s="13">
        <v>0</v>
      </c>
      <c r="AL39" s="17">
        <v>0</v>
      </c>
      <c r="AM39" s="18">
        <v>0</v>
      </c>
      <c r="AN39" s="18">
        <v>0</v>
      </c>
      <c r="AO39" s="18">
        <v>0</v>
      </c>
      <c r="AP39" s="18">
        <v>0</v>
      </c>
      <c r="AQ39" s="13">
        <v>0</v>
      </c>
      <c r="AR39" s="17">
        <v>0</v>
      </c>
      <c r="AS39" s="18">
        <v>0</v>
      </c>
      <c r="AT39" s="18">
        <v>0</v>
      </c>
      <c r="AU39" s="18">
        <v>0</v>
      </c>
      <c r="AV39" s="18">
        <v>0</v>
      </c>
      <c r="AW39" s="13">
        <v>0</v>
      </c>
      <c r="AX39" s="17">
        <v>0</v>
      </c>
      <c r="AY39" s="18">
        <v>0</v>
      </c>
      <c r="AZ39" s="18">
        <v>0</v>
      </c>
      <c r="BA39" s="18">
        <v>0</v>
      </c>
      <c r="BB39" s="18">
        <v>0</v>
      </c>
      <c r="BC39" s="13">
        <v>0</v>
      </c>
    </row>
    <row r="40" spans="1:55" x14ac:dyDescent="0.3">
      <c r="A40" s="4" t="s">
        <v>31</v>
      </c>
      <c r="B40" s="109">
        <v>0</v>
      </c>
      <c r="C40" s="110">
        <v>0</v>
      </c>
      <c r="D40" s="110">
        <v>0</v>
      </c>
      <c r="E40" s="110">
        <v>0</v>
      </c>
      <c r="F40" s="110">
        <v>0</v>
      </c>
      <c r="G40" s="111">
        <v>0</v>
      </c>
      <c r="H40" s="17">
        <v>0</v>
      </c>
      <c r="I40" s="18">
        <v>0</v>
      </c>
      <c r="J40" s="18">
        <v>0</v>
      </c>
      <c r="K40" s="18">
        <v>0</v>
      </c>
      <c r="L40" s="18">
        <v>0</v>
      </c>
      <c r="M40" s="13">
        <v>0</v>
      </c>
      <c r="N40" s="17">
        <v>0</v>
      </c>
      <c r="O40" s="18">
        <v>0</v>
      </c>
      <c r="P40" s="18">
        <v>0</v>
      </c>
      <c r="Q40" s="18">
        <v>0</v>
      </c>
      <c r="R40" s="18">
        <v>0</v>
      </c>
      <c r="S40" s="13">
        <v>0</v>
      </c>
      <c r="T40" s="17">
        <v>0</v>
      </c>
      <c r="U40" s="18">
        <v>0</v>
      </c>
      <c r="V40" s="18">
        <v>0</v>
      </c>
      <c r="W40" s="18">
        <v>0</v>
      </c>
      <c r="X40" s="18">
        <v>0</v>
      </c>
      <c r="Y40" s="13">
        <v>0</v>
      </c>
      <c r="Z40" s="17">
        <v>0</v>
      </c>
      <c r="AA40" s="18">
        <v>0</v>
      </c>
      <c r="AB40" s="18">
        <v>0</v>
      </c>
      <c r="AC40" s="18">
        <v>0</v>
      </c>
      <c r="AD40" s="18">
        <v>0</v>
      </c>
      <c r="AE40" s="13">
        <v>0</v>
      </c>
      <c r="AF40" s="17">
        <v>0</v>
      </c>
      <c r="AG40" s="18">
        <v>0</v>
      </c>
      <c r="AH40" s="18">
        <v>0</v>
      </c>
      <c r="AI40" s="18">
        <v>0</v>
      </c>
      <c r="AJ40" s="18">
        <v>0</v>
      </c>
      <c r="AK40" s="13">
        <v>0</v>
      </c>
      <c r="AL40" s="17">
        <v>0</v>
      </c>
      <c r="AM40" s="18">
        <v>0</v>
      </c>
      <c r="AN40" s="18">
        <v>0</v>
      </c>
      <c r="AO40" s="18">
        <v>0</v>
      </c>
      <c r="AP40" s="18">
        <v>0</v>
      </c>
      <c r="AQ40" s="13">
        <v>0</v>
      </c>
      <c r="AR40" s="17">
        <v>0</v>
      </c>
      <c r="AS40" s="18">
        <v>0</v>
      </c>
      <c r="AT40" s="18">
        <v>0</v>
      </c>
      <c r="AU40" s="18">
        <v>0</v>
      </c>
      <c r="AV40" s="18">
        <v>0</v>
      </c>
      <c r="AW40" s="13">
        <v>0</v>
      </c>
      <c r="AX40" s="17">
        <v>0</v>
      </c>
      <c r="AY40" s="18">
        <v>0</v>
      </c>
      <c r="AZ40" s="18">
        <v>0</v>
      </c>
      <c r="BA40" s="18">
        <v>0</v>
      </c>
      <c r="BB40" s="18">
        <v>0</v>
      </c>
      <c r="BC40" s="13">
        <v>0</v>
      </c>
    </row>
    <row r="41" spans="1:55" x14ac:dyDescent="0.3">
      <c r="A41" s="4" t="s">
        <v>32</v>
      </c>
      <c r="B41" s="109">
        <v>0</v>
      </c>
      <c r="C41" s="110">
        <v>0</v>
      </c>
      <c r="D41" s="110">
        <v>0</v>
      </c>
      <c r="E41" s="110">
        <v>0</v>
      </c>
      <c r="F41" s="110">
        <v>0</v>
      </c>
      <c r="G41" s="111">
        <v>0</v>
      </c>
      <c r="H41" s="17">
        <v>0</v>
      </c>
      <c r="I41" s="18">
        <v>0</v>
      </c>
      <c r="J41" s="18">
        <v>0</v>
      </c>
      <c r="K41" s="18">
        <v>0</v>
      </c>
      <c r="L41" s="18">
        <v>0</v>
      </c>
      <c r="M41" s="13">
        <v>0</v>
      </c>
      <c r="N41" s="17">
        <v>0</v>
      </c>
      <c r="O41" s="18">
        <v>0</v>
      </c>
      <c r="P41" s="18">
        <v>0</v>
      </c>
      <c r="Q41" s="18">
        <v>0</v>
      </c>
      <c r="R41" s="18">
        <v>0</v>
      </c>
      <c r="S41" s="13">
        <v>0</v>
      </c>
      <c r="T41" s="17">
        <v>0</v>
      </c>
      <c r="U41" s="18">
        <v>0</v>
      </c>
      <c r="V41" s="18">
        <v>0</v>
      </c>
      <c r="W41" s="18">
        <v>0</v>
      </c>
      <c r="X41" s="18">
        <v>0</v>
      </c>
      <c r="Y41" s="13">
        <v>0</v>
      </c>
      <c r="Z41" s="17">
        <v>0</v>
      </c>
      <c r="AA41" s="18">
        <v>0</v>
      </c>
      <c r="AB41" s="18">
        <v>0</v>
      </c>
      <c r="AC41" s="18">
        <v>0</v>
      </c>
      <c r="AD41" s="18">
        <v>0</v>
      </c>
      <c r="AE41" s="13">
        <v>0</v>
      </c>
      <c r="AF41" s="17">
        <v>0</v>
      </c>
      <c r="AG41" s="18">
        <v>0</v>
      </c>
      <c r="AH41" s="18">
        <v>0</v>
      </c>
      <c r="AI41" s="18">
        <v>0</v>
      </c>
      <c r="AJ41" s="18">
        <v>0</v>
      </c>
      <c r="AK41" s="13">
        <v>0</v>
      </c>
      <c r="AL41" s="17">
        <v>0</v>
      </c>
      <c r="AM41" s="18">
        <v>0</v>
      </c>
      <c r="AN41" s="18">
        <v>0</v>
      </c>
      <c r="AO41" s="18">
        <v>0</v>
      </c>
      <c r="AP41" s="18">
        <v>0</v>
      </c>
      <c r="AQ41" s="13">
        <v>0</v>
      </c>
      <c r="AR41" s="17">
        <v>0</v>
      </c>
      <c r="AS41" s="18">
        <v>0</v>
      </c>
      <c r="AT41" s="18">
        <v>0</v>
      </c>
      <c r="AU41" s="18">
        <v>0</v>
      </c>
      <c r="AV41" s="18">
        <v>0</v>
      </c>
      <c r="AW41" s="13">
        <v>0</v>
      </c>
      <c r="AX41" s="17">
        <v>0</v>
      </c>
      <c r="AY41" s="18">
        <v>0</v>
      </c>
      <c r="AZ41" s="18">
        <v>0</v>
      </c>
      <c r="BA41" s="18">
        <v>0</v>
      </c>
      <c r="BB41" s="18">
        <v>0</v>
      </c>
      <c r="BC41" s="13">
        <v>0</v>
      </c>
    </row>
    <row r="42" spans="1:55" x14ac:dyDescent="0.3">
      <c r="A42" s="4" t="s">
        <v>33</v>
      </c>
      <c r="B42" s="109">
        <v>0</v>
      </c>
      <c r="C42" s="110">
        <v>0</v>
      </c>
      <c r="D42" s="110">
        <v>0</v>
      </c>
      <c r="E42" s="110">
        <v>0</v>
      </c>
      <c r="F42" s="110">
        <v>0</v>
      </c>
      <c r="G42" s="111">
        <v>0</v>
      </c>
      <c r="H42" s="17">
        <v>0</v>
      </c>
      <c r="I42" s="18">
        <v>0</v>
      </c>
      <c r="J42" s="18">
        <v>0</v>
      </c>
      <c r="K42" s="18">
        <v>0</v>
      </c>
      <c r="L42" s="18">
        <v>0</v>
      </c>
      <c r="M42" s="13">
        <v>0</v>
      </c>
      <c r="N42" s="17">
        <v>0</v>
      </c>
      <c r="O42" s="18">
        <v>0</v>
      </c>
      <c r="P42" s="18">
        <v>0</v>
      </c>
      <c r="Q42" s="18">
        <v>0</v>
      </c>
      <c r="R42" s="18">
        <v>0</v>
      </c>
      <c r="S42" s="13">
        <v>0</v>
      </c>
      <c r="T42" s="17">
        <v>0</v>
      </c>
      <c r="U42" s="18">
        <v>0</v>
      </c>
      <c r="V42" s="18">
        <v>0</v>
      </c>
      <c r="W42" s="18">
        <v>0</v>
      </c>
      <c r="X42" s="18">
        <v>0</v>
      </c>
      <c r="Y42" s="13">
        <v>0</v>
      </c>
      <c r="Z42" s="17">
        <v>0</v>
      </c>
      <c r="AA42" s="18">
        <v>0</v>
      </c>
      <c r="AB42" s="18">
        <v>0</v>
      </c>
      <c r="AC42" s="18">
        <v>0</v>
      </c>
      <c r="AD42" s="18">
        <v>0</v>
      </c>
      <c r="AE42" s="13">
        <v>0</v>
      </c>
      <c r="AF42" s="17">
        <v>0</v>
      </c>
      <c r="AG42" s="18">
        <v>0</v>
      </c>
      <c r="AH42" s="18">
        <v>0</v>
      </c>
      <c r="AI42" s="18">
        <v>0</v>
      </c>
      <c r="AJ42" s="18">
        <v>0</v>
      </c>
      <c r="AK42" s="13">
        <v>0</v>
      </c>
      <c r="AL42" s="17">
        <v>0</v>
      </c>
      <c r="AM42" s="18">
        <v>0</v>
      </c>
      <c r="AN42" s="18">
        <v>0</v>
      </c>
      <c r="AO42" s="18">
        <v>0</v>
      </c>
      <c r="AP42" s="18">
        <v>0</v>
      </c>
      <c r="AQ42" s="13">
        <v>0</v>
      </c>
      <c r="AR42" s="17">
        <v>0</v>
      </c>
      <c r="AS42" s="18">
        <v>0</v>
      </c>
      <c r="AT42" s="18">
        <v>0</v>
      </c>
      <c r="AU42" s="18">
        <v>0</v>
      </c>
      <c r="AV42" s="18">
        <v>0</v>
      </c>
      <c r="AW42" s="13">
        <v>0</v>
      </c>
      <c r="AX42" s="17">
        <v>0</v>
      </c>
      <c r="AY42" s="18">
        <v>0</v>
      </c>
      <c r="AZ42" s="18">
        <v>0</v>
      </c>
      <c r="BA42" s="18">
        <v>0</v>
      </c>
      <c r="BB42" s="18">
        <v>0</v>
      </c>
      <c r="BC42" s="13">
        <v>0</v>
      </c>
    </row>
    <row r="43" spans="1:55" x14ac:dyDescent="0.3">
      <c r="A43" s="4" t="s">
        <v>34</v>
      </c>
      <c r="B43" s="109">
        <v>0</v>
      </c>
      <c r="C43" s="110">
        <v>0</v>
      </c>
      <c r="D43" s="110">
        <v>0</v>
      </c>
      <c r="E43" s="110">
        <v>0</v>
      </c>
      <c r="F43" s="110">
        <v>0</v>
      </c>
      <c r="G43" s="111">
        <v>0</v>
      </c>
      <c r="H43" s="17">
        <v>0</v>
      </c>
      <c r="I43" s="18">
        <v>0</v>
      </c>
      <c r="J43" s="18">
        <v>0</v>
      </c>
      <c r="K43" s="18">
        <v>0</v>
      </c>
      <c r="L43" s="18">
        <v>0</v>
      </c>
      <c r="M43" s="13">
        <v>0</v>
      </c>
      <c r="N43" s="17">
        <v>0</v>
      </c>
      <c r="O43" s="18">
        <v>0</v>
      </c>
      <c r="P43" s="18">
        <v>0</v>
      </c>
      <c r="Q43" s="18">
        <v>0</v>
      </c>
      <c r="R43" s="18">
        <v>0</v>
      </c>
      <c r="S43" s="13">
        <v>0</v>
      </c>
      <c r="T43" s="17">
        <v>0</v>
      </c>
      <c r="U43" s="18">
        <v>0</v>
      </c>
      <c r="V43" s="18">
        <v>0</v>
      </c>
      <c r="W43" s="18">
        <v>0</v>
      </c>
      <c r="X43" s="18">
        <v>0</v>
      </c>
      <c r="Y43" s="13">
        <v>0</v>
      </c>
      <c r="Z43" s="17">
        <v>0</v>
      </c>
      <c r="AA43" s="18">
        <v>0</v>
      </c>
      <c r="AB43" s="18">
        <v>0</v>
      </c>
      <c r="AC43" s="18">
        <v>0</v>
      </c>
      <c r="AD43" s="18">
        <v>0</v>
      </c>
      <c r="AE43" s="13">
        <v>0</v>
      </c>
      <c r="AF43" s="17">
        <v>0</v>
      </c>
      <c r="AG43" s="18">
        <v>0</v>
      </c>
      <c r="AH43" s="18">
        <v>0</v>
      </c>
      <c r="AI43" s="18">
        <v>0</v>
      </c>
      <c r="AJ43" s="18">
        <v>0</v>
      </c>
      <c r="AK43" s="13">
        <v>0</v>
      </c>
      <c r="AL43" s="17">
        <v>0</v>
      </c>
      <c r="AM43" s="18">
        <v>0</v>
      </c>
      <c r="AN43" s="18">
        <v>0</v>
      </c>
      <c r="AO43" s="18">
        <v>0</v>
      </c>
      <c r="AP43" s="18">
        <v>0</v>
      </c>
      <c r="AQ43" s="13">
        <v>0</v>
      </c>
      <c r="AR43" s="17">
        <v>0</v>
      </c>
      <c r="AS43" s="18">
        <v>0</v>
      </c>
      <c r="AT43" s="18">
        <v>0</v>
      </c>
      <c r="AU43" s="18">
        <v>0</v>
      </c>
      <c r="AV43" s="18">
        <v>0</v>
      </c>
      <c r="AW43" s="13">
        <v>0</v>
      </c>
      <c r="AX43" s="17">
        <v>0</v>
      </c>
      <c r="AY43" s="18">
        <v>0</v>
      </c>
      <c r="AZ43" s="18">
        <v>0</v>
      </c>
      <c r="BA43" s="18">
        <v>0</v>
      </c>
      <c r="BB43" s="18">
        <v>0</v>
      </c>
      <c r="BC43" s="13">
        <v>0</v>
      </c>
    </row>
    <row r="44" spans="1:55" x14ac:dyDescent="0.3">
      <c r="A44" s="4" t="s">
        <v>35</v>
      </c>
      <c r="B44" s="109">
        <v>0</v>
      </c>
      <c r="C44" s="110">
        <v>0</v>
      </c>
      <c r="D44" s="110">
        <v>0</v>
      </c>
      <c r="E44" s="110">
        <v>0</v>
      </c>
      <c r="F44" s="110">
        <v>0</v>
      </c>
      <c r="G44" s="111">
        <v>0</v>
      </c>
      <c r="H44" s="17">
        <v>0</v>
      </c>
      <c r="I44" s="18">
        <v>0</v>
      </c>
      <c r="J44" s="18">
        <v>0</v>
      </c>
      <c r="K44" s="18">
        <v>0</v>
      </c>
      <c r="L44" s="18">
        <v>0</v>
      </c>
      <c r="M44" s="13">
        <v>0</v>
      </c>
      <c r="N44" s="17">
        <v>0</v>
      </c>
      <c r="O44" s="18">
        <v>0</v>
      </c>
      <c r="P44" s="18">
        <v>0</v>
      </c>
      <c r="Q44" s="18">
        <v>0</v>
      </c>
      <c r="R44" s="18">
        <v>0</v>
      </c>
      <c r="S44" s="13">
        <v>0</v>
      </c>
      <c r="T44" s="17">
        <v>0</v>
      </c>
      <c r="U44" s="18">
        <v>0</v>
      </c>
      <c r="V44" s="18">
        <v>0</v>
      </c>
      <c r="W44" s="18">
        <v>0</v>
      </c>
      <c r="X44" s="18">
        <v>0</v>
      </c>
      <c r="Y44" s="13">
        <v>0</v>
      </c>
      <c r="Z44" s="17">
        <v>0</v>
      </c>
      <c r="AA44" s="18">
        <v>0</v>
      </c>
      <c r="AB44" s="18">
        <v>0</v>
      </c>
      <c r="AC44" s="18">
        <v>0</v>
      </c>
      <c r="AD44" s="18">
        <v>0</v>
      </c>
      <c r="AE44" s="13">
        <v>0</v>
      </c>
      <c r="AF44" s="17">
        <v>0</v>
      </c>
      <c r="AG44" s="18">
        <v>0</v>
      </c>
      <c r="AH44" s="18">
        <v>0</v>
      </c>
      <c r="AI44" s="18">
        <v>0</v>
      </c>
      <c r="AJ44" s="18">
        <v>0</v>
      </c>
      <c r="AK44" s="13">
        <v>0</v>
      </c>
      <c r="AL44" s="17">
        <v>0</v>
      </c>
      <c r="AM44" s="18">
        <v>0</v>
      </c>
      <c r="AN44" s="18">
        <v>0</v>
      </c>
      <c r="AO44" s="18">
        <v>0</v>
      </c>
      <c r="AP44" s="18">
        <v>0</v>
      </c>
      <c r="AQ44" s="13">
        <v>0</v>
      </c>
      <c r="AR44" s="17">
        <v>0</v>
      </c>
      <c r="AS44" s="18">
        <v>0</v>
      </c>
      <c r="AT44" s="18">
        <v>0</v>
      </c>
      <c r="AU44" s="18">
        <v>0</v>
      </c>
      <c r="AV44" s="18">
        <v>0</v>
      </c>
      <c r="AW44" s="13">
        <v>0</v>
      </c>
      <c r="AX44" s="17">
        <v>0</v>
      </c>
      <c r="AY44" s="18">
        <v>0</v>
      </c>
      <c r="AZ44" s="18">
        <v>0</v>
      </c>
      <c r="BA44" s="18">
        <v>0</v>
      </c>
      <c r="BB44" s="18">
        <v>0</v>
      </c>
      <c r="BC44" s="13">
        <v>0</v>
      </c>
    </row>
    <row r="45" spans="1:55" x14ac:dyDescent="0.3">
      <c r="A45" s="4" t="s">
        <v>36</v>
      </c>
      <c r="B45" s="109">
        <v>0</v>
      </c>
      <c r="C45" s="110">
        <v>0</v>
      </c>
      <c r="D45" s="110">
        <v>0</v>
      </c>
      <c r="E45" s="110">
        <v>218046.77000000002</v>
      </c>
      <c r="F45" s="110">
        <v>0</v>
      </c>
      <c r="G45" s="111">
        <v>218046.77000000002</v>
      </c>
      <c r="H45" s="17">
        <v>0</v>
      </c>
      <c r="I45" s="18">
        <v>0</v>
      </c>
      <c r="J45" s="18">
        <v>0</v>
      </c>
      <c r="K45" s="18">
        <v>94332.3</v>
      </c>
      <c r="L45" s="18">
        <v>0</v>
      </c>
      <c r="M45" s="13">
        <v>94332.3</v>
      </c>
      <c r="N45" s="17">
        <v>0</v>
      </c>
      <c r="O45" s="18">
        <v>0</v>
      </c>
      <c r="P45" s="18">
        <v>0</v>
      </c>
      <c r="Q45" s="18">
        <v>0</v>
      </c>
      <c r="R45" s="18">
        <v>0</v>
      </c>
      <c r="S45" s="13">
        <v>0</v>
      </c>
      <c r="T45" s="17">
        <v>0</v>
      </c>
      <c r="U45" s="18">
        <v>0</v>
      </c>
      <c r="V45" s="18">
        <v>0</v>
      </c>
      <c r="W45" s="18">
        <v>68050.61</v>
      </c>
      <c r="X45" s="18">
        <v>0</v>
      </c>
      <c r="Y45" s="13">
        <v>68050.61</v>
      </c>
      <c r="Z45" s="17">
        <v>0</v>
      </c>
      <c r="AA45" s="18">
        <v>0</v>
      </c>
      <c r="AB45" s="18">
        <v>0</v>
      </c>
      <c r="AC45" s="18">
        <v>0</v>
      </c>
      <c r="AD45" s="18">
        <v>0</v>
      </c>
      <c r="AE45" s="13">
        <v>0</v>
      </c>
      <c r="AF45" s="17">
        <v>0</v>
      </c>
      <c r="AG45" s="18">
        <v>0</v>
      </c>
      <c r="AH45" s="18">
        <v>0</v>
      </c>
      <c r="AI45" s="18">
        <v>0</v>
      </c>
      <c r="AJ45" s="18">
        <v>0</v>
      </c>
      <c r="AK45" s="13">
        <v>0</v>
      </c>
      <c r="AL45" s="17">
        <v>0</v>
      </c>
      <c r="AM45" s="18">
        <v>0</v>
      </c>
      <c r="AN45" s="18">
        <v>0</v>
      </c>
      <c r="AO45" s="18">
        <v>0</v>
      </c>
      <c r="AP45" s="18">
        <v>0</v>
      </c>
      <c r="AQ45" s="13">
        <v>0</v>
      </c>
      <c r="AR45" s="17">
        <v>0</v>
      </c>
      <c r="AS45" s="18">
        <v>0</v>
      </c>
      <c r="AT45" s="18">
        <v>0</v>
      </c>
      <c r="AU45" s="18">
        <v>0</v>
      </c>
      <c r="AV45" s="18">
        <v>0</v>
      </c>
      <c r="AW45" s="13">
        <v>0</v>
      </c>
      <c r="AX45" s="17">
        <v>0</v>
      </c>
      <c r="AY45" s="18">
        <v>0</v>
      </c>
      <c r="AZ45" s="18">
        <v>0</v>
      </c>
      <c r="BA45" s="18">
        <v>55663.86</v>
      </c>
      <c r="BB45" s="18">
        <v>0</v>
      </c>
      <c r="BC45" s="13">
        <v>55663.86</v>
      </c>
    </row>
    <row r="46" spans="1:55" x14ac:dyDescent="0.3">
      <c r="A46" s="4" t="s">
        <v>37</v>
      </c>
      <c r="B46" s="109">
        <v>0</v>
      </c>
      <c r="C46" s="110">
        <v>0</v>
      </c>
      <c r="D46" s="110">
        <v>0</v>
      </c>
      <c r="E46" s="110">
        <v>41552.822277821673</v>
      </c>
      <c r="F46" s="110">
        <v>0</v>
      </c>
      <c r="G46" s="111">
        <v>41552.822277821673</v>
      </c>
      <c r="H46" s="17">
        <v>0</v>
      </c>
      <c r="I46" s="18">
        <v>0</v>
      </c>
      <c r="J46" s="18">
        <v>0</v>
      </c>
      <c r="K46" s="18">
        <v>21194.612375797835</v>
      </c>
      <c r="L46" s="18">
        <v>0</v>
      </c>
      <c r="M46" s="13">
        <v>21194.612375797835</v>
      </c>
      <c r="N46" s="17">
        <v>0</v>
      </c>
      <c r="O46" s="18">
        <v>0</v>
      </c>
      <c r="P46" s="18">
        <v>0</v>
      </c>
      <c r="Q46" s="18">
        <v>3.7429534350101137</v>
      </c>
      <c r="R46" s="18">
        <v>0</v>
      </c>
      <c r="S46" s="13">
        <v>3.7429534350101137</v>
      </c>
      <c r="T46" s="17">
        <v>0</v>
      </c>
      <c r="U46" s="18">
        <v>0</v>
      </c>
      <c r="V46" s="18">
        <v>0</v>
      </c>
      <c r="W46" s="18">
        <v>765.6143492594706</v>
      </c>
      <c r="X46" s="18">
        <v>0</v>
      </c>
      <c r="Y46" s="13">
        <v>765.6143492594706</v>
      </c>
      <c r="Z46" s="17">
        <v>0</v>
      </c>
      <c r="AA46" s="18">
        <v>0</v>
      </c>
      <c r="AB46" s="18">
        <v>0</v>
      </c>
      <c r="AC46" s="18">
        <v>0</v>
      </c>
      <c r="AD46" s="18">
        <v>0</v>
      </c>
      <c r="AE46" s="13">
        <v>0</v>
      </c>
      <c r="AF46" s="17">
        <v>0</v>
      </c>
      <c r="AG46" s="18">
        <v>0</v>
      </c>
      <c r="AH46" s="18">
        <v>0</v>
      </c>
      <c r="AI46" s="18">
        <v>0</v>
      </c>
      <c r="AJ46" s="18">
        <v>0</v>
      </c>
      <c r="AK46" s="13">
        <v>0</v>
      </c>
      <c r="AL46" s="17">
        <v>0</v>
      </c>
      <c r="AM46" s="18">
        <v>0</v>
      </c>
      <c r="AN46" s="18">
        <v>0</v>
      </c>
      <c r="AO46" s="18">
        <v>0</v>
      </c>
      <c r="AP46" s="18">
        <v>0</v>
      </c>
      <c r="AQ46" s="13">
        <v>0</v>
      </c>
      <c r="AR46" s="17">
        <v>0</v>
      </c>
      <c r="AS46" s="18">
        <v>0</v>
      </c>
      <c r="AT46" s="18">
        <v>0</v>
      </c>
      <c r="AU46" s="18">
        <v>0</v>
      </c>
      <c r="AV46" s="18">
        <v>0</v>
      </c>
      <c r="AW46" s="13">
        <v>0</v>
      </c>
      <c r="AX46" s="17">
        <v>0</v>
      </c>
      <c r="AY46" s="18">
        <v>0</v>
      </c>
      <c r="AZ46" s="18">
        <v>0</v>
      </c>
      <c r="BA46" s="18">
        <v>19588.852599329362</v>
      </c>
      <c r="BB46" s="18">
        <v>0</v>
      </c>
      <c r="BC46" s="13">
        <v>19588.852599329362</v>
      </c>
    </row>
    <row r="47" spans="1:55" x14ac:dyDescent="0.3">
      <c r="A47" s="4" t="s">
        <v>38</v>
      </c>
      <c r="B47" s="109">
        <v>0</v>
      </c>
      <c r="C47" s="110">
        <v>0</v>
      </c>
      <c r="D47" s="110">
        <v>0</v>
      </c>
      <c r="E47" s="110">
        <v>0</v>
      </c>
      <c r="F47" s="110">
        <v>0</v>
      </c>
      <c r="G47" s="111">
        <v>0</v>
      </c>
      <c r="H47" s="17">
        <v>0</v>
      </c>
      <c r="I47" s="18">
        <v>0</v>
      </c>
      <c r="J47" s="18">
        <v>0</v>
      </c>
      <c r="K47" s="18">
        <v>0</v>
      </c>
      <c r="L47" s="18">
        <v>0</v>
      </c>
      <c r="M47" s="13">
        <v>0</v>
      </c>
      <c r="N47" s="17">
        <v>0</v>
      </c>
      <c r="O47" s="18">
        <v>0</v>
      </c>
      <c r="P47" s="18">
        <v>0</v>
      </c>
      <c r="Q47" s="18">
        <v>0</v>
      </c>
      <c r="R47" s="18">
        <v>0</v>
      </c>
      <c r="S47" s="13">
        <v>0</v>
      </c>
      <c r="T47" s="17">
        <v>0</v>
      </c>
      <c r="U47" s="18">
        <v>0</v>
      </c>
      <c r="V47" s="18">
        <v>0</v>
      </c>
      <c r="W47" s="18">
        <v>0</v>
      </c>
      <c r="X47" s="18">
        <v>0</v>
      </c>
      <c r="Y47" s="13">
        <v>0</v>
      </c>
      <c r="Z47" s="17">
        <v>0</v>
      </c>
      <c r="AA47" s="18">
        <v>0</v>
      </c>
      <c r="AB47" s="18">
        <v>0</v>
      </c>
      <c r="AC47" s="18">
        <v>0</v>
      </c>
      <c r="AD47" s="18">
        <v>0</v>
      </c>
      <c r="AE47" s="13">
        <v>0</v>
      </c>
      <c r="AF47" s="17">
        <v>0</v>
      </c>
      <c r="AG47" s="18">
        <v>0</v>
      </c>
      <c r="AH47" s="18">
        <v>0</v>
      </c>
      <c r="AI47" s="18">
        <v>0</v>
      </c>
      <c r="AJ47" s="18">
        <v>0</v>
      </c>
      <c r="AK47" s="13">
        <v>0</v>
      </c>
      <c r="AL47" s="17">
        <v>0</v>
      </c>
      <c r="AM47" s="18">
        <v>0</v>
      </c>
      <c r="AN47" s="18">
        <v>0</v>
      </c>
      <c r="AO47" s="18">
        <v>0</v>
      </c>
      <c r="AP47" s="18">
        <v>0</v>
      </c>
      <c r="AQ47" s="13">
        <v>0</v>
      </c>
      <c r="AR47" s="17">
        <v>0</v>
      </c>
      <c r="AS47" s="18">
        <v>0</v>
      </c>
      <c r="AT47" s="18">
        <v>0</v>
      </c>
      <c r="AU47" s="18">
        <v>0</v>
      </c>
      <c r="AV47" s="18">
        <v>0</v>
      </c>
      <c r="AW47" s="13">
        <v>0</v>
      </c>
      <c r="AX47" s="17">
        <v>0</v>
      </c>
      <c r="AY47" s="18">
        <v>0</v>
      </c>
      <c r="AZ47" s="18">
        <v>0</v>
      </c>
      <c r="BA47" s="18">
        <v>0</v>
      </c>
      <c r="BB47" s="18">
        <v>0</v>
      </c>
      <c r="BC47" s="13">
        <v>0</v>
      </c>
    </row>
    <row r="48" spans="1:55" x14ac:dyDescent="0.3">
      <c r="A48" s="4" t="s">
        <v>39</v>
      </c>
      <c r="B48" s="109">
        <v>0</v>
      </c>
      <c r="C48" s="110">
        <v>0</v>
      </c>
      <c r="D48" s="110">
        <v>0</v>
      </c>
      <c r="E48" s="110">
        <v>0</v>
      </c>
      <c r="F48" s="110">
        <v>38924</v>
      </c>
      <c r="G48" s="111">
        <v>38924</v>
      </c>
      <c r="H48" s="17">
        <v>0</v>
      </c>
      <c r="I48" s="18">
        <v>0</v>
      </c>
      <c r="J48" s="18">
        <v>0</v>
      </c>
      <c r="K48" s="18">
        <v>0</v>
      </c>
      <c r="L48" s="18">
        <v>0</v>
      </c>
      <c r="M48" s="13">
        <v>0</v>
      </c>
      <c r="N48" s="17">
        <v>0</v>
      </c>
      <c r="O48" s="18">
        <v>0</v>
      </c>
      <c r="P48" s="18">
        <v>0</v>
      </c>
      <c r="Q48" s="18">
        <v>0</v>
      </c>
      <c r="R48" s="18">
        <v>0</v>
      </c>
      <c r="S48" s="13">
        <v>0</v>
      </c>
      <c r="T48" s="17">
        <v>0</v>
      </c>
      <c r="U48" s="18">
        <v>0</v>
      </c>
      <c r="V48" s="18">
        <v>0</v>
      </c>
      <c r="W48" s="18">
        <v>0</v>
      </c>
      <c r="X48" s="18">
        <v>38924</v>
      </c>
      <c r="Y48" s="13">
        <v>38924</v>
      </c>
      <c r="Z48" s="17">
        <v>0</v>
      </c>
      <c r="AA48" s="18">
        <v>0</v>
      </c>
      <c r="AB48" s="18">
        <v>0</v>
      </c>
      <c r="AC48" s="18">
        <v>0</v>
      </c>
      <c r="AD48" s="18">
        <v>0</v>
      </c>
      <c r="AE48" s="13">
        <v>0</v>
      </c>
      <c r="AF48" s="17">
        <v>0</v>
      </c>
      <c r="AG48" s="18">
        <v>0</v>
      </c>
      <c r="AH48" s="18">
        <v>0</v>
      </c>
      <c r="AI48" s="18">
        <v>0</v>
      </c>
      <c r="AJ48" s="18">
        <v>0</v>
      </c>
      <c r="AK48" s="13">
        <v>0</v>
      </c>
      <c r="AL48" s="17">
        <v>0</v>
      </c>
      <c r="AM48" s="18">
        <v>0</v>
      </c>
      <c r="AN48" s="18">
        <v>0</v>
      </c>
      <c r="AO48" s="18">
        <v>0</v>
      </c>
      <c r="AP48" s="18">
        <v>0</v>
      </c>
      <c r="AQ48" s="13">
        <v>0</v>
      </c>
      <c r="AR48" s="17">
        <v>0</v>
      </c>
      <c r="AS48" s="18">
        <v>0</v>
      </c>
      <c r="AT48" s="18">
        <v>0</v>
      </c>
      <c r="AU48" s="18">
        <v>0</v>
      </c>
      <c r="AV48" s="18">
        <v>0</v>
      </c>
      <c r="AW48" s="13">
        <v>0</v>
      </c>
      <c r="AX48" s="17">
        <v>0</v>
      </c>
      <c r="AY48" s="18">
        <v>0</v>
      </c>
      <c r="AZ48" s="18">
        <v>0</v>
      </c>
      <c r="BA48" s="18">
        <v>0</v>
      </c>
      <c r="BB48" s="18">
        <v>0</v>
      </c>
      <c r="BC48" s="13">
        <v>0</v>
      </c>
    </row>
    <row r="49" spans="1:55" x14ac:dyDescent="0.3">
      <c r="A49" s="4" t="s">
        <v>40</v>
      </c>
      <c r="B49" s="109">
        <v>0</v>
      </c>
      <c r="C49" s="110">
        <v>0</v>
      </c>
      <c r="D49" s="110">
        <v>0</v>
      </c>
      <c r="E49" s="110">
        <v>0</v>
      </c>
      <c r="F49" s="110">
        <v>0</v>
      </c>
      <c r="G49" s="111">
        <v>0</v>
      </c>
      <c r="H49" s="17">
        <v>0</v>
      </c>
      <c r="I49" s="18">
        <v>0</v>
      </c>
      <c r="J49" s="18">
        <v>0</v>
      </c>
      <c r="K49" s="18">
        <v>0</v>
      </c>
      <c r="L49" s="18">
        <v>0</v>
      </c>
      <c r="M49" s="13">
        <v>0</v>
      </c>
      <c r="N49" s="17">
        <v>0</v>
      </c>
      <c r="O49" s="18">
        <v>0</v>
      </c>
      <c r="P49" s="18">
        <v>0</v>
      </c>
      <c r="Q49" s="18">
        <v>0</v>
      </c>
      <c r="R49" s="18">
        <v>0</v>
      </c>
      <c r="S49" s="13">
        <v>0</v>
      </c>
      <c r="T49" s="17">
        <v>0</v>
      </c>
      <c r="U49" s="18">
        <v>0</v>
      </c>
      <c r="V49" s="18">
        <v>0</v>
      </c>
      <c r="W49" s="18">
        <v>0</v>
      </c>
      <c r="X49" s="18">
        <v>0</v>
      </c>
      <c r="Y49" s="13">
        <v>0</v>
      </c>
      <c r="Z49" s="17">
        <v>0</v>
      </c>
      <c r="AA49" s="18">
        <v>0</v>
      </c>
      <c r="AB49" s="18">
        <v>0</v>
      </c>
      <c r="AC49" s="18">
        <v>0</v>
      </c>
      <c r="AD49" s="18">
        <v>0</v>
      </c>
      <c r="AE49" s="13">
        <v>0</v>
      </c>
      <c r="AF49" s="17">
        <v>0</v>
      </c>
      <c r="AG49" s="18">
        <v>0</v>
      </c>
      <c r="AH49" s="18">
        <v>0</v>
      </c>
      <c r="AI49" s="18">
        <v>0</v>
      </c>
      <c r="AJ49" s="18">
        <v>0</v>
      </c>
      <c r="AK49" s="13">
        <v>0</v>
      </c>
      <c r="AL49" s="17">
        <v>0</v>
      </c>
      <c r="AM49" s="18">
        <v>0</v>
      </c>
      <c r="AN49" s="18">
        <v>0</v>
      </c>
      <c r="AO49" s="18">
        <v>0</v>
      </c>
      <c r="AP49" s="18">
        <v>0</v>
      </c>
      <c r="AQ49" s="13">
        <v>0</v>
      </c>
      <c r="AR49" s="17">
        <v>0</v>
      </c>
      <c r="AS49" s="18">
        <v>0</v>
      </c>
      <c r="AT49" s="18">
        <v>0</v>
      </c>
      <c r="AU49" s="18">
        <v>0</v>
      </c>
      <c r="AV49" s="18">
        <v>0</v>
      </c>
      <c r="AW49" s="13">
        <v>0</v>
      </c>
      <c r="AX49" s="17">
        <v>0</v>
      </c>
      <c r="AY49" s="18">
        <v>0</v>
      </c>
      <c r="AZ49" s="18">
        <v>0</v>
      </c>
      <c r="BA49" s="18">
        <v>0</v>
      </c>
      <c r="BB49" s="18">
        <v>0</v>
      </c>
      <c r="BC49" s="13">
        <v>0</v>
      </c>
    </row>
    <row r="50" spans="1:55" x14ac:dyDescent="0.3">
      <c r="A50" s="4" t="s">
        <v>41</v>
      </c>
      <c r="B50" s="109">
        <v>0</v>
      </c>
      <c r="C50" s="110">
        <v>0</v>
      </c>
      <c r="D50" s="110">
        <v>0</v>
      </c>
      <c r="E50" s="110">
        <v>0</v>
      </c>
      <c r="F50" s="110">
        <v>0</v>
      </c>
      <c r="G50" s="111">
        <v>0</v>
      </c>
      <c r="H50" s="17">
        <v>0</v>
      </c>
      <c r="I50" s="18">
        <v>0</v>
      </c>
      <c r="J50" s="18">
        <v>0</v>
      </c>
      <c r="K50" s="18">
        <v>0</v>
      </c>
      <c r="L50" s="18">
        <v>0</v>
      </c>
      <c r="M50" s="13">
        <v>0</v>
      </c>
      <c r="N50" s="17">
        <v>0</v>
      </c>
      <c r="O50" s="18">
        <v>0</v>
      </c>
      <c r="P50" s="18">
        <v>0</v>
      </c>
      <c r="Q50" s="18">
        <v>0</v>
      </c>
      <c r="R50" s="18">
        <v>0</v>
      </c>
      <c r="S50" s="13">
        <v>0</v>
      </c>
      <c r="T50" s="17">
        <v>0</v>
      </c>
      <c r="U50" s="18">
        <v>0</v>
      </c>
      <c r="V50" s="18">
        <v>0</v>
      </c>
      <c r="W50" s="18">
        <v>0</v>
      </c>
      <c r="X50" s="18">
        <v>0</v>
      </c>
      <c r="Y50" s="13">
        <v>0</v>
      </c>
      <c r="Z50" s="17">
        <v>0</v>
      </c>
      <c r="AA50" s="18">
        <v>0</v>
      </c>
      <c r="AB50" s="18">
        <v>0</v>
      </c>
      <c r="AC50" s="18">
        <v>0</v>
      </c>
      <c r="AD50" s="18">
        <v>0</v>
      </c>
      <c r="AE50" s="13">
        <v>0</v>
      </c>
      <c r="AF50" s="17">
        <v>0</v>
      </c>
      <c r="AG50" s="18">
        <v>0</v>
      </c>
      <c r="AH50" s="18">
        <v>0</v>
      </c>
      <c r="AI50" s="18">
        <v>0</v>
      </c>
      <c r="AJ50" s="18">
        <v>0</v>
      </c>
      <c r="AK50" s="13">
        <v>0</v>
      </c>
      <c r="AL50" s="17">
        <v>0</v>
      </c>
      <c r="AM50" s="18">
        <v>0</v>
      </c>
      <c r="AN50" s="18">
        <v>0</v>
      </c>
      <c r="AO50" s="18">
        <v>0</v>
      </c>
      <c r="AP50" s="18">
        <v>0</v>
      </c>
      <c r="AQ50" s="13">
        <v>0</v>
      </c>
      <c r="AR50" s="17">
        <v>0</v>
      </c>
      <c r="AS50" s="18">
        <v>0</v>
      </c>
      <c r="AT50" s="18">
        <v>0</v>
      </c>
      <c r="AU50" s="18">
        <v>0</v>
      </c>
      <c r="AV50" s="18">
        <v>0</v>
      </c>
      <c r="AW50" s="13">
        <v>0</v>
      </c>
      <c r="AX50" s="17">
        <v>0</v>
      </c>
      <c r="AY50" s="18">
        <v>0</v>
      </c>
      <c r="AZ50" s="18">
        <v>0</v>
      </c>
      <c r="BA50" s="18">
        <v>0</v>
      </c>
      <c r="BB50" s="18">
        <v>0</v>
      </c>
      <c r="BC50" s="13">
        <v>0</v>
      </c>
    </row>
    <row r="51" spans="1:55" x14ac:dyDescent="0.3">
      <c r="A51" s="4" t="s">
        <v>42</v>
      </c>
      <c r="B51" s="109">
        <v>0</v>
      </c>
      <c r="C51" s="110">
        <v>0</v>
      </c>
      <c r="D51" s="110">
        <v>0</v>
      </c>
      <c r="E51" s="110">
        <v>0</v>
      </c>
      <c r="F51" s="110">
        <v>0</v>
      </c>
      <c r="G51" s="111">
        <v>0</v>
      </c>
      <c r="H51" s="17">
        <v>0</v>
      </c>
      <c r="I51" s="18">
        <v>0</v>
      </c>
      <c r="J51" s="18">
        <v>0</v>
      </c>
      <c r="K51" s="18">
        <v>0</v>
      </c>
      <c r="L51" s="18">
        <v>0</v>
      </c>
      <c r="M51" s="13">
        <v>0</v>
      </c>
      <c r="N51" s="17">
        <v>0</v>
      </c>
      <c r="O51" s="18">
        <v>0</v>
      </c>
      <c r="P51" s="18">
        <v>0</v>
      </c>
      <c r="Q51" s="18">
        <v>0</v>
      </c>
      <c r="R51" s="18">
        <v>0</v>
      </c>
      <c r="S51" s="13">
        <v>0</v>
      </c>
      <c r="T51" s="17">
        <v>0</v>
      </c>
      <c r="U51" s="18">
        <v>0</v>
      </c>
      <c r="V51" s="18">
        <v>0</v>
      </c>
      <c r="W51" s="18">
        <v>0</v>
      </c>
      <c r="X51" s="18">
        <v>0</v>
      </c>
      <c r="Y51" s="13">
        <v>0</v>
      </c>
      <c r="Z51" s="17">
        <v>0</v>
      </c>
      <c r="AA51" s="18">
        <v>0</v>
      </c>
      <c r="AB51" s="18">
        <v>0</v>
      </c>
      <c r="AC51" s="18">
        <v>0</v>
      </c>
      <c r="AD51" s="18">
        <v>0</v>
      </c>
      <c r="AE51" s="13">
        <v>0</v>
      </c>
      <c r="AF51" s="17">
        <v>0</v>
      </c>
      <c r="AG51" s="18">
        <v>0</v>
      </c>
      <c r="AH51" s="18">
        <v>0</v>
      </c>
      <c r="AI51" s="18">
        <v>0</v>
      </c>
      <c r="AJ51" s="18">
        <v>0</v>
      </c>
      <c r="AK51" s="13">
        <v>0</v>
      </c>
      <c r="AL51" s="17">
        <v>0</v>
      </c>
      <c r="AM51" s="18">
        <v>0</v>
      </c>
      <c r="AN51" s="18">
        <v>0</v>
      </c>
      <c r="AO51" s="18">
        <v>0</v>
      </c>
      <c r="AP51" s="18">
        <v>0</v>
      </c>
      <c r="AQ51" s="13">
        <v>0</v>
      </c>
      <c r="AR51" s="17">
        <v>0</v>
      </c>
      <c r="AS51" s="18">
        <v>0</v>
      </c>
      <c r="AT51" s="18">
        <v>0</v>
      </c>
      <c r="AU51" s="18">
        <v>0</v>
      </c>
      <c r="AV51" s="18">
        <v>0</v>
      </c>
      <c r="AW51" s="13">
        <v>0</v>
      </c>
      <c r="AX51" s="17">
        <v>0</v>
      </c>
      <c r="AY51" s="18">
        <v>0</v>
      </c>
      <c r="AZ51" s="18">
        <v>0</v>
      </c>
      <c r="BA51" s="18">
        <v>0</v>
      </c>
      <c r="BB51" s="18">
        <v>0</v>
      </c>
      <c r="BC51" s="13">
        <v>0</v>
      </c>
    </row>
    <row r="52" spans="1:55" x14ac:dyDescent="0.3">
      <c r="A52" s="4" t="s">
        <v>43</v>
      </c>
      <c r="B52" s="109">
        <v>0</v>
      </c>
      <c r="C52" s="110">
        <v>0</v>
      </c>
      <c r="D52" s="110">
        <v>0</v>
      </c>
      <c r="E52" s="110">
        <v>-49137.270000000004</v>
      </c>
      <c r="F52" s="110">
        <v>-4258.8999999999996</v>
      </c>
      <c r="G52" s="111">
        <v>-53396.17</v>
      </c>
      <c r="H52" s="17">
        <v>0</v>
      </c>
      <c r="I52" s="18">
        <v>0</v>
      </c>
      <c r="J52" s="18">
        <v>0</v>
      </c>
      <c r="K52" s="18">
        <v>-24545.45</v>
      </c>
      <c r="L52" s="18">
        <v>-210.91</v>
      </c>
      <c r="M52" s="13">
        <v>-24756.36</v>
      </c>
      <c r="N52" s="17">
        <v>0</v>
      </c>
      <c r="O52" s="18">
        <v>0</v>
      </c>
      <c r="P52" s="18">
        <v>0</v>
      </c>
      <c r="Q52" s="18">
        <v>0</v>
      </c>
      <c r="R52" s="18">
        <v>0</v>
      </c>
      <c r="S52" s="13">
        <v>0</v>
      </c>
      <c r="T52" s="17">
        <v>0</v>
      </c>
      <c r="U52" s="18">
        <v>0</v>
      </c>
      <c r="V52" s="18">
        <v>0</v>
      </c>
      <c r="W52" s="18">
        <v>0</v>
      </c>
      <c r="X52" s="18">
        <v>0</v>
      </c>
      <c r="Y52" s="13">
        <v>0</v>
      </c>
      <c r="Z52" s="17">
        <v>0</v>
      </c>
      <c r="AA52" s="18">
        <v>0</v>
      </c>
      <c r="AB52" s="18">
        <v>0</v>
      </c>
      <c r="AC52" s="18">
        <v>0</v>
      </c>
      <c r="AD52" s="18">
        <v>0</v>
      </c>
      <c r="AE52" s="13">
        <v>0</v>
      </c>
      <c r="AF52" s="17">
        <v>0</v>
      </c>
      <c r="AG52" s="18">
        <v>0</v>
      </c>
      <c r="AH52" s="18">
        <v>0</v>
      </c>
      <c r="AI52" s="18">
        <v>0</v>
      </c>
      <c r="AJ52" s="18">
        <v>0</v>
      </c>
      <c r="AK52" s="13">
        <v>0</v>
      </c>
      <c r="AL52" s="17">
        <v>0</v>
      </c>
      <c r="AM52" s="18">
        <v>0</v>
      </c>
      <c r="AN52" s="18">
        <v>0</v>
      </c>
      <c r="AO52" s="18">
        <v>0</v>
      </c>
      <c r="AP52" s="18">
        <v>0</v>
      </c>
      <c r="AQ52" s="13">
        <v>0</v>
      </c>
      <c r="AR52" s="17">
        <v>0</v>
      </c>
      <c r="AS52" s="18">
        <v>0</v>
      </c>
      <c r="AT52" s="18">
        <v>0</v>
      </c>
      <c r="AU52" s="18">
        <v>0</v>
      </c>
      <c r="AV52" s="18">
        <v>0</v>
      </c>
      <c r="AW52" s="13">
        <v>0</v>
      </c>
      <c r="AX52" s="17">
        <v>0</v>
      </c>
      <c r="AY52" s="18">
        <v>0</v>
      </c>
      <c r="AZ52" s="18">
        <v>0</v>
      </c>
      <c r="BA52" s="18">
        <v>-24591.82</v>
      </c>
      <c r="BB52" s="18">
        <v>-4047.99</v>
      </c>
      <c r="BC52" s="13">
        <v>-28639.809999999998</v>
      </c>
    </row>
    <row r="53" spans="1:55" x14ac:dyDescent="0.3">
      <c r="A53" s="4" t="s">
        <v>44</v>
      </c>
      <c r="B53" s="109">
        <v>0</v>
      </c>
      <c r="C53" s="110">
        <v>0</v>
      </c>
      <c r="D53" s="110">
        <v>0</v>
      </c>
      <c r="E53" s="110">
        <v>0</v>
      </c>
      <c r="F53" s="110">
        <v>0</v>
      </c>
      <c r="G53" s="111">
        <v>0</v>
      </c>
      <c r="H53" s="17">
        <v>0</v>
      </c>
      <c r="I53" s="18">
        <v>0</v>
      </c>
      <c r="J53" s="18">
        <v>0</v>
      </c>
      <c r="K53" s="18">
        <v>0</v>
      </c>
      <c r="L53" s="18">
        <v>0</v>
      </c>
      <c r="M53" s="13">
        <v>0</v>
      </c>
      <c r="N53" s="17">
        <v>0</v>
      </c>
      <c r="O53" s="18">
        <v>0</v>
      </c>
      <c r="P53" s="18">
        <v>0</v>
      </c>
      <c r="Q53" s="18">
        <v>0</v>
      </c>
      <c r="R53" s="18">
        <v>0</v>
      </c>
      <c r="S53" s="13">
        <v>0</v>
      </c>
      <c r="T53" s="17">
        <v>0</v>
      </c>
      <c r="U53" s="18">
        <v>0</v>
      </c>
      <c r="V53" s="18">
        <v>0</v>
      </c>
      <c r="W53" s="18">
        <v>0</v>
      </c>
      <c r="X53" s="18">
        <v>0</v>
      </c>
      <c r="Y53" s="13">
        <v>0</v>
      </c>
      <c r="Z53" s="17">
        <v>0</v>
      </c>
      <c r="AA53" s="18">
        <v>0</v>
      </c>
      <c r="AB53" s="18">
        <v>0</v>
      </c>
      <c r="AC53" s="18">
        <v>0</v>
      </c>
      <c r="AD53" s="18">
        <v>0</v>
      </c>
      <c r="AE53" s="13">
        <v>0</v>
      </c>
      <c r="AF53" s="17">
        <v>0</v>
      </c>
      <c r="AG53" s="18">
        <v>0</v>
      </c>
      <c r="AH53" s="18">
        <v>0</v>
      </c>
      <c r="AI53" s="18">
        <v>0</v>
      </c>
      <c r="AJ53" s="18">
        <v>0</v>
      </c>
      <c r="AK53" s="13">
        <v>0</v>
      </c>
      <c r="AL53" s="17">
        <v>0</v>
      </c>
      <c r="AM53" s="18">
        <v>0</v>
      </c>
      <c r="AN53" s="18">
        <v>0</v>
      </c>
      <c r="AO53" s="18">
        <v>0</v>
      </c>
      <c r="AP53" s="18">
        <v>0</v>
      </c>
      <c r="AQ53" s="13">
        <v>0</v>
      </c>
      <c r="AR53" s="17">
        <v>0</v>
      </c>
      <c r="AS53" s="18">
        <v>0</v>
      </c>
      <c r="AT53" s="18">
        <v>0</v>
      </c>
      <c r="AU53" s="18">
        <v>0</v>
      </c>
      <c r="AV53" s="18">
        <v>0</v>
      </c>
      <c r="AW53" s="13">
        <v>0</v>
      </c>
      <c r="AX53" s="17">
        <v>0</v>
      </c>
      <c r="AY53" s="18">
        <v>0</v>
      </c>
      <c r="AZ53" s="18">
        <v>0</v>
      </c>
      <c r="BA53" s="18">
        <v>0</v>
      </c>
      <c r="BB53" s="18">
        <v>0</v>
      </c>
      <c r="BC53" s="13">
        <v>0</v>
      </c>
    </row>
    <row r="54" spans="1:55" x14ac:dyDescent="0.3">
      <c r="A54" s="4" t="s">
        <v>45</v>
      </c>
      <c r="B54" s="109">
        <v>0</v>
      </c>
      <c r="C54" s="110">
        <v>0</v>
      </c>
      <c r="D54" s="110">
        <v>0</v>
      </c>
      <c r="E54" s="110">
        <v>0</v>
      </c>
      <c r="F54" s="110">
        <v>0</v>
      </c>
      <c r="G54" s="111">
        <v>0</v>
      </c>
      <c r="H54" s="17">
        <v>0</v>
      </c>
      <c r="I54" s="18">
        <v>0</v>
      </c>
      <c r="J54" s="18">
        <v>0</v>
      </c>
      <c r="K54" s="18">
        <v>0</v>
      </c>
      <c r="L54" s="18">
        <v>0</v>
      </c>
      <c r="M54" s="13">
        <v>0</v>
      </c>
      <c r="N54" s="17">
        <v>0</v>
      </c>
      <c r="O54" s="18">
        <v>0</v>
      </c>
      <c r="P54" s="18">
        <v>0</v>
      </c>
      <c r="Q54" s="18">
        <v>0</v>
      </c>
      <c r="R54" s="18">
        <v>0</v>
      </c>
      <c r="S54" s="13">
        <v>0</v>
      </c>
      <c r="T54" s="17">
        <v>0</v>
      </c>
      <c r="U54" s="18">
        <v>0</v>
      </c>
      <c r="V54" s="18">
        <v>0</v>
      </c>
      <c r="W54" s="18">
        <v>0</v>
      </c>
      <c r="X54" s="18">
        <v>0</v>
      </c>
      <c r="Y54" s="13">
        <v>0</v>
      </c>
      <c r="Z54" s="17">
        <v>0</v>
      </c>
      <c r="AA54" s="18">
        <v>0</v>
      </c>
      <c r="AB54" s="18">
        <v>0</v>
      </c>
      <c r="AC54" s="18">
        <v>0</v>
      </c>
      <c r="AD54" s="18">
        <v>0</v>
      </c>
      <c r="AE54" s="13">
        <v>0</v>
      </c>
      <c r="AF54" s="17">
        <v>0</v>
      </c>
      <c r="AG54" s="18">
        <v>0</v>
      </c>
      <c r="AH54" s="18">
        <v>0</v>
      </c>
      <c r="AI54" s="18">
        <v>0</v>
      </c>
      <c r="AJ54" s="18">
        <v>0</v>
      </c>
      <c r="AK54" s="13">
        <v>0</v>
      </c>
      <c r="AL54" s="17">
        <v>0</v>
      </c>
      <c r="AM54" s="18">
        <v>0</v>
      </c>
      <c r="AN54" s="18">
        <v>0</v>
      </c>
      <c r="AO54" s="18">
        <v>0</v>
      </c>
      <c r="AP54" s="18">
        <v>0</v>
      </c>
      <c r="AQ54" s="13">
        <v>0</v>
      </c>
      <c r="AR54" s="17">
        <v>0</v>
      </c>
      <c r="AS54" s="18">
        <v>0</v>
      </c>
      <c r="AT54" s="18">
        <v>0</v>
      </c>
      <c r="AU54" s="18">
        <v>0</v>
      </c>
      <c r="AV54" s="18">
        <v>0</v>
      </c>
      <c r="AW54" s="13">
        <v>0</v>
      </c>
      <c r="AX54" s="17">
        <v>0</v>
      </c>
      <c r="AY54" s="18">
        <v>0</v>
      </c>
      <c r="AZ54" s="18">
        <v>0</v>
      </c>
      <c r="BA54" s="18">
        <v>0</v>
      </c>
      <c r="BB54" s="18">
        <v>0</v>
      </c>
      <c r="BC54" s="13">
        <v>0</v>
      </c>
    </row>
    <row r="55" spans="1:55" x14ac:dyDescent="0.3">
      <c r="A55" s="4" t="s">
        <v>46</v>
      </c>
      <c r="B55" s="109">
        <v>0</v>
      </c>
      <c r="C55" s="110">
        <v>0</v>
      </c>
      <c r="D55" s="110">
        <v>0</v>
      </c>
      <c r="E55" s="110">
        <v>0</v>
      </c>
      <c r="F55" s="110">
        <v>0</v>
      </c>
      <c r="G55" s="111">
        <v>0</v>
      </c>
      <c r="H55" s="17">
        <v>0</v>
      </c>
      <c r="I55" s="18">
        <v>0</v>
      </c>
      <c r="J55" s="18">
        <v>0</v>
      </c>
      <c r="K55" s="18">
        <v>0</v>
      </c>
      <c r="L55" s="18">
        <v>0</v>
      </c>
      <c r="M55" s="13">
        <v>0</v>
      </c>
      <c r="N55" s="17">
        <v>0</v>
      </c>
      <c r="O55" s="18">
        <v>0</v>
      </c>
      <c r="P55" s="18">
        <v>0</v>
      </c>
      <c r="Q55" s="18">
        <v>0</v>
      </c>
      <c r="R55" s="18">
        <v>0</v>
      </c>
      <c r="S55" s="13">
        <v>0</v>
      </c>
      <c r="T55" s="17">
        <v>0</v>
      </c>
      <c r="U55" s="18">
        <v>0</v>
      </c>
      <c r="V55" s="18">
        <v>0</v>
      </c>
      <c r="W55" s="18">
        <v>0</v>
      </c>
      <c r="X55" s="18">
        <v>0</v>
      </c>
      <c r="Y55" s="13">
        <v>0</v>
      </c>
      <c r="Z55" s="17">
        <v>0</v>
      </c>
      <c r="AA55" s="18">
        <v>0</v>
      </c>
      <c r="AB55" s="18">
        <v>0</v>
      </c>
      <c r="AC55" s="18">
        <v>0</v>
      </c>
      <c r="AD55" s="18">
        <v>0</v>
      </c>
      <c r="AE55" s="13">
        <v>0</v>
      </c>
      <c r="AF55" s="17">
        <v>0</v>
      </c>
      <c r="AG55" s="18">
        <v>0</v>
      </c>
      <c r="AH55" s="18">
        <v>0</v>
      </c>
      <c r="AI55" s="18">
        <v>0</v>
      </c>
      <c r="AJ55" s="18">
        <v>0</v>
      </c>
      <c r="AK55" s="13">
        <v>0</v>
      </c>
      <c r="AL55" s="17">
        <v>0</v>
      </c>
      <c r="AM55" s="18">
        <v>0</v>
      </c>
      <c r="AN55" s="18">
        <v>0</v>
      </c>
      <c r="AO55" s="18">
        <v>0</v>
      </c>
      <c r="AP55" s="18">
        <v>0</v>
      </c>
      <c r="AQ55" s="13">
        <v>0</v>
      </c>
      <c r="AR55" s="17">
        <v>0</v>
      </c>
      <c r="AS55" s="18">
        <v>0</v>
      </c>
      <c r="AT55" s="18">
        <v>0</v>
      </c>
      <c r="AU55" s="18">
        <v>0</v>
      </c>
      <c r="AV55" s="18">
        <v>0</v>
      </c>
      <c r="AW55" s="13">
        <v>0</v>
      </c>
      <c r="AX55" s="17">
        <v>0</v>
      </c>
      <c r="AY55" s="18">
        <v>0</v>
      </c>
      <c r="AZ55" s="18">
        <v>0</v>
      </c>
      <c r="BA55" s="18">
        <v>0</v>
      </c>
      <c r="BB55" s="18">
        <v>0</v>
      </c>
      <c r="BC55" s="13">
        <v>0</v>
      </c>
    </row>
    <row r="56" spans="1:55" x14ac:dyDescent="0.3">
      <c r="A56" s="4" t="s">
        <v>47</v>
      </c>
      <c r="B56" s="109">
        <v>0</v>
      </c>
      <c r="C56" s="110">
        <v>0</v>
      </c>
      <c r="D56" s="110">
        <v>0</v>
      </c>
      <c r="E56" s="110">
        <v>0</v>
      </c>
      <c r="F56" s="110">
        <v>0</v>
      </c>
      <c r="G56" s="111">
        <v>0</v>
      </c>
      <c r="H56" s="17">
        <v>0</v>
      </c>
      <c r="I56" s="18">
        <v>0</v>
      </c>
      <c r="J56" s="18">
        <v>0</v>
      </c>
      <c r="K56" s="18">
        <v>0</v>
      </c>
      <c r="L56" s="18">
        <v>0</v>
      </c>
      <c r="M56" s="13">
        <v>0</v>
      </c>
      <c r="N56" s="17">
        <v>0</v>
      </c>
      <c r="O56" s="18">
        <v>0</v>
      </c>
      <c r="P56" s="18">
        <v>0</v>
      </c>
      <c r="Q56" s="18">
        <v>0</v>
      </c>
      <c r="R56" s="18">
        <v>0</v>
      </c>
      <c r="S56" s="13">
        <v>0</v>
      </c>
      <c r="T56" s="17">
        <v>0</v>
      </c>
      <c r="U56" s="18">
        <v>0</v>
      </c>
      <c r="V56" s="18">
        <v>0</v>
      </c>
      <c r="W56" s="18">
        <v>0</v>
      </c>
      <c r="X56" s="18">
        <v>0</v>
      </c>
      <c r="Y56" s="13">
        <v>0</v>
      </c>
      <c r="Z56" s="17">
        <v>0</v>
      </c>
      <c r="AA56" s="18">
        <v>0</v>
      </c>
      <c r="AB56" s="18">
        <v>0</v>
      </c>
      <c r="AC56" s="18">
        <v>0</v>
      </c>
      <c r="AD56" s="18">
        <v>0</v>
      </c>
      <c r="AE56" s="13">
        <v>0</v>
      </c>
      <c r="AF56" s="17">
        <v>0</v>
      </c>
      <c r="AG56" s="18">
        <v>0</v>
      </c>
      <c r="AH56" s="18">
        <v>0</v>
      </c>
      <c r="AI56" s="18">
        <v>0</v>
      </c>
      <c r="AJ56" s="18">
        <v>0</v>
      </c>
      <c r="AK56" s="13">
        <v>0</v>
      </c>
      <c r="AL56" s="17">
        <v>0</v>
      </c>
      <c r="AM56" s="18">
        <v>0</v>
      </c>
      <c r="AN56" s="18">
        <v>0</v>
      </c>
      <c r="AO56" s="18">
        <v>0</v>
      </c>
      <c r="AP56" s="18">
        <v>0</v>
      </c>
      <c r="AQ56" s="13">
        <v>0</v>
      </c>
      <c r="AR56" s="17">
        <v>0</v>
      </c>
      <c r="AS56" s="18">
        <v>0</v>
      </c>
      <c r="AT56" s="18">
        <v>0</v>
      </c>
      <c r="AU56" s="18">
        <v>0</v>
      </c>
      <c r="AV56" s="18">
        <v>0</v>
      </c>
      <c r="AW56" s="13">
        <v>0</v>
      </c>
      <c r="AX56" s="17">
        <v>0</v>
      </c>
      <c r="AY56" s="18">
        <v>0</v>
      </c>
      <c r="AZ56" s="18">
        <v>0</v>
      </c>
      <c r="BA56" s="18">
        <v>0</v>
      </c>
      <c r="BB56" s="18">
        <v>0</v>
      </c>
      <c r="BC56" s="13">
        <v>0</v>
      </c>
    </row>
    <row r="57" spans="1:55" x14ac:dyDescent="0.3">
      <c r="A57" s="4" t="s">
        <v>48</v>
      </c>
      <c r="B57" s="109">
        <v>0</v>
      </c>
      <c r="C57" s="110">
        <v>0</v>
      </c>
      <c r="D57" s="110">
        <v>0</v>
      </c>
      <c r="E57" s="110">
        <v>0</v>
      </c>
      <c r="F57" s="110">
        <v>0</v>
      </c>
      <c r="G57" s="111">
        <v>0</v>
      </c>
      <c r="H57" s="17">
        <v>0</v>
      </c>
      <c r="I57" s="18">
        <v>0</v>
      </c>
      <c r="J57" s="18">
        <v>0</v>
      </c>
      <c r="K57" s="18">
        <v>0</v>
      </c>
      <c r="L57" s="18">
        <v>0</v>
      </c>
      <c r="M57" s="13">
        <v>0</v>
      </c>
      <c r="N57" s="17">
        <v>0</v>
      </c>
      <c r="O57" s="18">
        <v>0</v>
      </c>
      <c r="P57" s="18">
        <v>0</v>
      </c>
      <c r="Q57" s="18">
        <v>0</v>
      </c>
      <c r="R57" s="18">
        <v>0</v>
      </c>
      <c r="S57" s="13">
        <v>0</v>
      </c>
      <c r="T57" s="17">
        <v>0</v>
      </c>
      <c r="U57" s="18">
        <v>0</v>
      </c>
      <c r="V57" s="18">
        <v>0</v>
      </c>
      <c r="W57" s="18">
        <v>0</v>
      </c>
      <c r="X57" s="18">
        <v>0</v>
      </c>
      <c r="Y57" s="13">
        <v>0</v>
      </c>
      <c r="Z57" s="17">
        <v>0</v>
      </c>
      <c r="AA57" s="18">
        <v>0</v>
      </c>
      <c r="AB57" s="18">
        <v>0</v>
      </c>
      <c r="AC57" s="18">
        <v>0</v>
      </c>
      <c r="AD57" s="18">
        <v>0</v>
      </c>
      <c r="AE57" s="13">
        <v>0</v>
      </c>
      <c r="AF57" s="17">
        <v>0</v>
      </c>
      <c r="AG57" s="18">
        <v>0</v>
      </c>
      <c r="AH57" s="18">
        <v>0</v>
      </c>
      <c r="AI57" s="18">
        <v>0</v>
      </c>
      <c r="AJ57" s="18">
        <v>0</v>
      </c>
      <c r="AK57" s="13">
        <v>0</v>
      </c>
      <c r="AL57" s="17">
        <v>0</v>
      </c>
      <c r="AM57" s="18">
        <v>0</v>
      </c>
      <c r="AN57" s="18">
        <v>0</v>
      </c>
      <c r="AO57" s="18">
        <v>0</v>
      </c>
      <c r="AP57" s="18">
        <v>0</v>
      </c>
      <c r="AQ57" s="13">
        <v>0</v>
      </c>
      <c r="AR57" s="17">
        <v>0</v>
      </c>
      <c r="AS57" s="18">
        <v>0</v>
      </c>
      <c r="AT57" s="18">
        <v>0</v>
      </c>
      <c r="AU57" s="18">
        <v>0</v>
      </c>
      <c r="AV57" s="18">
        <v>0</v>
      </c>
      <c r="AW57" s="13">
        <v>0</v>
      </c>
      <c r="AX57" s="17">
        <v>0</v>
      </c>
      <c r="AY57" s="18">
        <v>0</v>
      </c>
      <c r="AZ57" s="18">
        <v>0</v>
      </c>
      <c r="BA57" s="18">
        <v>0</v>
      </c>
      <c r="BB57" s="18">
        <v>0</v>
      </c>
      <c r="BC57" s="13">
        <v>0</v>
      </c>
    </row>
    <row r="58" spans="1:55" x14ac:dyDescent="0.3">
      <c r="A58" s="4" t="s">
        <v>49</v>
      </c>
      <c r="B58" s="109">
        <v>0</v>
      </c>
      <c r="C58" s="110">
        <v>0</v>
      </c>
      <c r="D58" s="110">
        <v>0</v>
      </c>
      <c r="E58" s="110">
        <v>0</v>
      </c>
      <c r="F58" s="110">
        <v>0</v>
      </c>
      <c r="G58" s="111">
        <v>0</v>
      </c>
      <c r="H58" s="17">
        <v>0</v>
      </c>
      <c r="I58" s="18">
        <v>0</v>
      </c>
      <c r="J58" s="18">
        <v>0</v>
      </c>
      <c r="K58" s="18">
        <v>0</v>
      </c>
      <c r="L58" s="18">
        <v>0</v>
      </c>
      <c r="M58" s="13">
        <v>0</v>
      </c>
      <c r="N58" s="17">
        <v>0</v>
      </c>
      <c r="O58" s="18">
        <v>0</v>
      </c>
      <c r="P58" s="18">
        <v>0</v>
      </c>
      <c r="Q58" s="18">
        <v>0</v>
      </c>
      <c r="R58" s="18">
        <v>0</v>
      </c>
      <c r="S58" s="13">
        <v>0</v>
      </c>
      <c r="T58" s="17">
        <v>0</v>
      </c>
      <c r="U58" s="18">
        <v>0</v>
      </c>
      <c r="V58" s="18">
        <v>0</v>
      </c>
      <c r="W58" s="18">
        <v>0</v>
      </c>
      <c r="X58" s="18">
        <v>0</v>
      </c>
      <c r="Y58" s="13">
        <v>0</v>
      </c>
      <c r="Z58" s="17">
        <v>0</v>
      </c>
      <c r="AA58" s="18">
        <v>0</v>
      </c>
      <c r="AB58" s="18">
        <v>0</v>
      </c>
      <c r="AC58" s="18">
        <v>0</v>
      </c>
      <c r="AD58" s="18">
        <v>0</v>
      </c>
      <c r="AE58" s="13">
        <v>0</v>
      </c>
      <c r="AF58" s="17">
        <v>0</v>
      </c>
      <c r="AG58" s="18">
        <v>0</v>
      </c>
      <c r="AH58" s="18">
        <v>0</v>
      </c>
      <c r="AI58" s="18">
        <v>0</v>
      </c>
      <c r="AJ58" s="18">
        <v>0</v>
      </c>
      <c r="AK58" s="13">
        <v>0</v>
      </c>
      <c r="AL58" s="17">
        <v>0</v>
      </c>
      <c r="AM58" s="18">
        <v>0</v>
      </c>
      <c r="AN58" s="18">
        <v>0</v>
      </c>
      <c r="AO58" s="18">
        <v>0</v>
      </c>
      <c r="AP58" s="18">
        <v>0</v>
      </c>
      <c r="AQ58" s="13">
        <v>0</v>
      </c>
      <c r="AR58" s="17">
        <v>0</v>
      </c>
      <c r="AS58" s="18">
        <v>0</v>
      </c>
      <c r="AT58" s="18">
        <v>0</v>
      </c>
      <c r="AU58" s="18">
        <v>0</v>
      </c>
      <c r="AV58" s="18">
        <v>0</v>
      </c>
      <c r="AW58" s="13">
        <v>0</v>
      </c>
      <c r="AX58" s="17">
        <v>0</v>
      </c>
      <c r="AY58" s="18">
        <v>0</v>
      </c>
      <c r="AZ58" s="18">
        <v>0</v>
      </c>
      <c r="BA58" s="18">
        <v>0</v>
      </c>
      <c r="BB58" s="18">
        <v>0</v>
      </c>
      <c r="BC58" s="13">
        <v>0</v>
      </c>
    </row>
    <row r="59" spans="1:55" x14ac:dyDescent="0.3">
      <c r="A59" s="4" t="s">
        <v>50</v>
      </c>
      <c r="B59" s="109">
        <v>0</v>
      </c>
      <c r="C59" s="110">
        <v>0</v>
      </c>
      <c r="D59" s="110">
        <v>0</v>
      </c>
      <c r="E59" s="110">
        <v>133839.46181818182</v>
      </c>
      <c r="F59" s="110">
        <v>1657.0045454545455</v>
      </c>
      <c r="G59" s="111">
        <v>135496.46636363637</v>
      </c>
      <c r="H59" s="17">
        <v>0</v>
      </c>
      <c r="I59" s="18">
        <v>0</v>
      </c>
      <c r="J59" s="18">
        <v>0</v>
      </c>
      <c r="K59" s="18">
        <v>0</v>
      </c>
      <c r="L59" s="18">
        <v>0</v>
      </c>
      <c r="M59" s="13">
        <v>0</v>
      </c>
      <c r="N59" s="17">
        <v>0</v>
      </c>
      <c r="O59" s="18">
        <v>0</v>
      </c>
      <c r="P59" s="18">
        <v>0</v>
      </c>
      <c r="Q59" s="18">
        <v>0</v>
      </c>
      <c r="R59" s="18">
        <v>0</v>
      </c>
      <c r="S59" s="13">
        <v>0</v>
      </c>
      <c r="T59" s="17">
        <v>0</v>
      </c>
      <c r="U59" s="18">
        <v>0</v>
      </c>
      <c r="V59" s="18">
        <v>0</v>
      </c>
      <c r="W59" s="18">
        <v>0</v>
      </c>
      <c r="X59" s="18">
        <v>0</v>
      </c>
      <c r="Y59" s="13">
        <v>0</v>
      </c>
      <c r="Z59" s="17">
        <v>0</v>
      </c>
      <c r="AA59" s="18">
        <v>0</v>
      </c>
      <c r="AB59" s="18">
        <v>0</v>
      </c>
      <c r="AC59" s="18">
        <v>0</v>
      </c>
      <c r="AD59" s="18">
        <v>0</v>
      </c>
      <c r="AE59" s="13">
        <v>0</v>
      </c>
      <c r="AF59" s="17">
        <v>0</v>
      </c>
      <c r="AG59" s="18">
        <v>0</v>
      </c>
      <c r="AH59" s="18">
        <v>0</v>
      </c>
      <c r="AI59" s="18">
        <v>0</v>
      </c>
      <c r="AJ59" s="18">
        <v>0</v>
      </c>
      <c r="AK59" s="13">
        <v>0</v>
      </c>
      <c r="AL59" s="17">
        <v>0</v>
      </c>
      <c r="AM59" s="18">
        <v>0</v>
      </c>
      <c r="AN59" s="18">
        <v>0</v>
      </c>
      <c r="AO59" s="18">
        <v>0</v>
      </c>
      <c r="AP59" s="18">
        <v>0</v>
      </c>
      <c r="AQ59" s="13">
        <v>0</v>
      </c>
      <c r="AR59" s="17">
        <v>0</v>
      </c>
      <c r="AS59" s="18">
        <v>0</v>
      </c>
      <c r="AT59" s="18">
        <v>0</v>
      </c>
      <c r="AU59" s="18">
        <v>0</v>
      </c>
      <c r="AV59" s="18">
        <v>0</v>
      </c>
      <c r="AW59" s="13">
        <v>0</v>
      </c>
      <c r="AX59" s="17">
        <v>0</v>
      </c>
      <c r="AY59" s="18">
        <v>0</v>
      </c>
      <c r="AZ59" s="18">
        <v>0</v>
      </c>
      <c r="BA59" s="18">
        <v>133839.46181818182</v>
      </c>
      <c r="BB59" s="18">
        <v>1657.0045454545455</v>
      </c>
      <c r="BC59" s="13">
        <v>135496.46636363637</v>
      </c>
    </row>
    <row r="60" spans="1:55" x14ac:dyDescent="0.3">
      <c r="A60" s="4" t="s">
        <v>51</v>
      </c>
      <c r="B60" s="109">
        <v>0</v>
      </c>
      <c r="C60" s="110">
        <v>0</v>
      </c>
      <c r="D60" s="110">
        <v>0</v>
      </c>
      <c r="E60" s="110">
        <v>0</v>
      </c>
      <c r="F60" s="110">
        <v>0</v>
      </c>
      <c r="G60" s="111">
        <v>0</v>
      </c>
      <c r="H60" s="17">
        <v>0</v>
      </c>
      <c r="I60" s="18">
        <v>0</v>
      </c>
      <c r="J60" s="18">
        <v>0</v>
      </c>
      <c r="K60" s="18">
        <v>0</v>
      </c>
      <c r="L60" s="18">
        <v>0</v>
      </c>
      <c r="M60" s="13">
        <v>0</v>
      </c>
      <c r="N60" s="17">
        <v>0</v>
      </c>
      <c r="O60" s="18">
        <v>0</v>
      </c>
      <c r="P60" s="18">
        <v>0</v>
      </c>
      <c r="Q60" s="18">
        <v>0</v>
      </c>
      <c r="R60" s="18">
        <v>0</v>
      </c>
      <c r="S60" s="13">
        <v>0</v>
      </c>
      <c r="T60" s="17">
        <v>0</v>
      </c>
      <c r="U60" s="18">
        <v>0</v>
      </c>
      <c r="V60" s="18">
        <v>0</v>
      </c>
      <c r="W60" s="18">
        <v>0</v>
      </c>
      <c r="X60" s="18">
        <v>0</v>
      </c>
      <c r="Y60" s="13">
        <v>0</v>
      </c>
      <c r="Z60" s="17">
        <v>0</v>
      </c>
      <c r="AA60" s="18">
        <v>0</v>
      </c>
      <c r="AB60" s="18">
        <v>0</v>
      </c>
      <c r="AC60" s="18">
        <v>0</v>
      </c>
      <c r="AD60" s="18">
        <v>0</v>
      </c>
      <c r="AE60" s="13">
        <v>0</v>
      </c>
      <c r="AF60" s="17">
        <v>0</v>
      </c>
      <c r="AG60" s="18">
        <v>0</v>
      </c>
      <c r="AH60" s="18">
        <v>0</v>
      </c>
      <c r="AI60" s="18">
        <v>0</v>
      </c>
      <c r="AJ60" s="18">
        <v>0</v>
      </c>
      <c r="AK60" s="13">
        <v>0</v>
      </c>
      <c r="AL60" s="17">
        <v>0</v>
      </c>
      <c r="AM60" s="18">
        <v>0</v>
      </c>
      <c r="AN60" s="18">
        <v>0</v>
      </c>
      <c r="AO60" s="18">
        <v>0</v>
      </c>
      <c r="AP60" s="18">
        <v>0</v>
      </c>
      <c r="AQ60" s="13">
        <v>0</v>
      </c>
      <c r="AR60" s="17">
        <v>0</v>
      </c>
      <c r="AS60" s="18">
        <v>0</v>
      </c>
      <c r="AT60" s="18">
        <v>0</v>
      </c>
      <c r="AU60" s="18">
        <v>0</v>
      </c>
      <c r="AV60" s="18">
        <v>0</v>
      </c>
      <c r="AW60" s="13">
        <v>0</v>
      </c>
      <c r="AX60" s="17">
        <v>0</v>
      </c>
      <c r="AY60" s="18">
        <v>0</v>
      </c>
      <c r="AZ60" s="18">
        <v>0</v>
      </c>
      <c r="BA60" s="18">
        <v>0</v>
      </c>
      <c r="BB60" s="18">
        <v>0</v>
      </c>
      <c r="BC60" s="13">
        <v>0</v>
      </c>
    </row>
    <row r="61" spans="1:55" x14ac:dyDescent="0.3">
      <c r="A61" s="4" t="s">
        <v>52</v>
      </c>
      <c r="B61" s="109">
        <v>0</v>
      </c>
      <c r="C61" s="110">
        <v>0</v>
      </c>
      <c r="D61" s="110">
        <v>0</v>
      </c>
      <c r="E61" s="110">
        <v>0</v>
      </c>
      <c r="F61" s="110">
        <v>0</v>
      </c>
      <c r="G61" s="111">
        <v>0</v>
      </c>
      <c r="H61" s="17">
        <v>0</v>
      </c>
      <c r="I61" s="18">
        <v>0</v>
      </c>
      <c r="J61" s="18">
        <v>0</v>
      </c>
      <c r="K61" s="18">
        <v>0</v>
      </c>
      <c r="L61" s="18">
        <v>0</v>
      </c>
      <c r="M61" s="13">
        <v>0</v>
      </c>
      <c r="N61" s="17">
        <v>0</v>
      </c>
      <c r="O61" s="18">
        <v>0</v>
      </c>
      <c r="P61" s="18">
        <v>0</v>
      </c>
      <c r="Q61" s="18">
        <v>0</v>
      </c>
      <c r="R61" s="18">
        <v>0</v>
      </c>
      <c r="S61" s="13">
        <v>0</v>
      </c>
      <c r="T61" s="17">
        <v>0</v>
      </c>
      <c r="U61" s="18">
        <v>0</v>
      </c>
      <c r="V61" s="18">
        <v>0</v>
      </c>
      <c r="W61" s="18">
        <v>0</v>
      </c>
      <c r="X61" s="18">
        <v>0</v>
      </c>
      <c r="Y61" s="13">
        <v>0</v>
      </c>
      <c r="Z61" s="17">
        <v>0</v>
      </c>
      <c r="AA61" s="18">
        <v>0</v>
      </c>
      <c r="AB61" s="18">
        <v>0</v>
      </c>
      <c r="AC61" s="18">
        <v>0</v>
      </c>
      <c r="AD61" s="18">
        <v>0</v>
      </c>
      <c r="AE61" s="13">
        <v>0</v>
      </c>
      <c r="AF61" s="17">
        <v>0</v>
      </c>
      <c r="AG61" s="18">
        <v>0</v>
      </c>
      <c r="AH61" s="18">
        <v>0</v>
      </c>
      <c r="AI61" s="18">
        <v>0</v>
      </c>
      <c r="AJ61" s="18">
        <v>0</v>
      </c>
      <c r="AK61" s="13">
        <v>0</v>
      </c>
      <c r="AL61" s="17">
        <v>0</v>
      </c>
      <c r="AM61" s="18">
        <v>0</v>
      </c>
      <c r="AN61" s="18">
        <v>0</v>
      </c>
      <c r="AO61" s="18">
        <v>0</v>
      </c>
      <c r="AP61" s="18">
        <v>0</v>
      </c>
      <c r="AQ61" s="13">
        <v>0</v>
      </c>
      <c r="AR61" s="17">
        <v>0</v>
      </c>
      <c r="AS61" s="18">
        <v>0</v>
      </c>
      <c r="AT61" s="18">
        <v>0</v>
      </c>
      <c r="AU61" s="18">
        <v>0</v>
      </c>
      <c r="AV61" s="18">
        <v>0</v>
      </c>
      <c r="AW61" s="13">
        <v>0</v>
      </c>
      <c r="AX61" s="17">
        <v>0</v>
      </c>
      <c r="AY61" s="18">
        <v>0</v>
      </c>
      <c r="AZ61" s="18">
        <v>0</v>
      </c>
      <c r="BA61" s="18">
        <v>0</v>
      </c>
      <c r="BB61" s="18">
        <v>0</v>
      </c>
      <c r="BC61" s="13">
        <v>0</v>
      </c>
    </row>
    <row r="62" spans="1:55" x14ac:dyDescent="0.3">
      <c r="A62" s="4" t="s">
        <v>53</v>
      </c>
      <c r="B62" s="109">
        <v>0</v>
      </c>
      <c r="C62" s="110">
        <v>0</v>
      </c>
      <c r="D62" s="110">
        <v>0</v>
      </c>
      <c r="E62" s="110">
        <v>0</v>
      </c>
      <c r="F62" s="110">
        <v>0</v>
      </c>
      <c r="G62" s="111">
        <v>0</v>
      </c>
      <c r="H62" s="17">
        <v>0</v>
      </c>
      <c r="I62" s="18">
        <v>0</v>
      </c>
      <c r="J62" s="18">
        <v>0</v>
      </c>
      <c r="K62" s="18">
        <v>0</v>
      </c>
      <c r="L62" s="18">
        <v>0</v>
      </c>
      <c r="M62" s="13">
        <v>0</v>
      </c>
      <c r="N62" s="17">
        <v>0</v>
      </c>
      <c r="O62" s="18">
        <v>0</v>
      </c>
      <c r="P62" s="18">
        <v>0</v>
      </c>
      <c r="Q62" s="18">
        <v>0</v>
      </c>
      <c r="R62" s="18">
        <v>0</v>
      </c>
      <c r="S62" s="13">
        <v>0</v>
      </c>
      <c r="T62" s="17">
        <v>0</v>
      </c>
      <c r="U62" s="18">
        <v>0</v>
      </c>
      <c r="V62" s="18">
        <v>0</v>
      </c>
      <c r="W62" s="18">
        <v>0</v>
      </c>
      <c r="X62" s="18">
        <v>0</v>
      </c>
      <c r="Y62" s="13">
        <v>0</v>
      </c>
      <c r="Z62" s="17">
        <v>0</v>
      </c>
      <c r="AA62" s="18">
        <v>0</v>
      </c>
      <c r="AB62" s="18">
        <v>0</v>
      </c>
      <c r="AC62" s="18">
        <v>0</v>
      </c>
      <c r="AD62" s="18">
        <v>0</v>
      </c>
      <c r="AE62" s="13">
        <v>0</v>
      </c>
      <c r="AF62" s="17">
        <v>0</v>
      </c>
      <c r="AG62" s="18">
        <v>0</v>
      </c>
      <c r="AH62" s="18">
        <v>0</v>
      </c>
      <c r="AI62" s="18">
        <v>0</v>
      </c>
      <c r="AJ62" s="18">
        <v>0</v>
      </c>
      <c r="AK62" s="13">
        <v>0</v>
      </c>
      <c r="AL62" s="17">
        <v>0</v>
      </c>
      <c r="AM62" s="18">
        <v>0</v>
      </c>
      <c r="AN62" s="18">
        <v>0</v>
      </c>
      <c r="AO62" s="18">
        <v>0</v>
      </c>
      <c r="AP62" s="18">
        <v>0</v>
      </c>
      <c r="AQ62" s="13">
        <v>0</v>
      </c>
      <c r="AR62" s="17">
        <v>0</v>
      </c>
      <c r="AS62" s="18">
        <v>0</v>
      </c>
      <c r="AT62" s="18">
        <v>0</v>
      </c>
      <c r="AU62" s="18">
        <v>0</v>
      </c>
      <c r="AV62" s="18">
        <v>0</v>
      </c>
      <c r="AW62" s="13">
        <v>0</v>
      </c>
      <c r="AX62" s="17">
        <v>0</v>
      </c>
      <c r="AY62" s="18">
        <v>0</v>
      </c>
      <c r="AZ62" s="18">
        <v>0</v>
      </c>
      <c r="BA62" s="18">
        <v>0</v>
      </c>
      <c r="BB62" s="18">
        <v>0</v>
      </c>
      <c r="BC62" s="13">
        <v>0</v>
      </c>
    </row>
    <row r="63" spans="1:55" x14ac:dyDescent="0.3">
      <c r="A63" s="4" t="s">
        <v>54</v>
      </c>
      <c r="B63" s="109">
        <v>0</v>
      </c>
      <c r="C63" s="110">
        <v>0</v>
      </c>
      <c r="D63" s="110">
        <v>0</v>
      </c>
      <c r="E63" s="110">
        <v>0</v>
      </c>
      <c r="F63" s="110">
        <v>0</v>
      </c>
      <c r="G63" s="111">
        <v>0</v>
      </c>
      <c r="H63" s="17">
        <v>0</v>
      </c>
      <c r="I63" s="18">
        <v>0</v>
      </c>
      <c r="J63" s="18">
        <v>0</v>
      </c>
      <c r="K63" s="18">
        <v>0</v>
      </c>
      <c r="L63" s="18">
        <v>0</v>
      </c>
      <c r="M63" s="13">
        <v>0</v>
      </c>
      <c r="N63" s="17">
        <v>0</v>
      </c>
      <c r="O63" s="18">
        <v>0</v>
      </c>
      <c r="P63" s="18">
        <v>0</v>
      </c>
      <c r="Q63" s="18">
        <v>0</v>
      </c>
      <c r="R63" s="18">
        <v>0</v>
      </c>
      <c r="S63" s="13">
        <v>0</v>
      </c>
      <c r="T63" s="17">
        <v>0</v>
      </c>
      <c r="U63" s="18">
        <v>0</v>
      </c>
      <c r="V63" s="18">
        <v>0</v>
      </c>
      <c r="W63" s="18">
        <v>0</v>
      </c>
      <c r="X63" s="18">
        <v>0</v>
      </c>
      <c r="Y63" s="13">
        <v>0</v>
      </c>
      <c r="Z63" s="17">
        <v>0</v>
      </c>
      <c r="AA63" s="18">
        <v>0</v>
      </c>
      <c r="AB63" s="18">
        <v>0</v>
      </c>
      <c r="AC63" s="18">
        <v>0</v>
      </c>
      <c r="AD63" s="18">
        <v>0</v>
      </c>
      <c r="AE63" s="13">
        <v>0</v>
      </c>
      <c r="AF63" s="17">
        <v>0</v>
      </c>
      <c r="AG63" s="18">
        <v>0</v>
      </c>
      <c r="AH63" s="18">
        <v>0</v>
      </c>
      <c r="AI63" s="18">
        <v>0</v>
      </c>
      <c r="AJ63" s="18">
        <v>0</v>
      </c>
      <c r="AK63" s="13">
        <v>0</v>
      </c>
      <c r="AL63" s="17">
        <v>0</v>
      </c>
      <c r="AM63" s="18">
        <v>0</v>
      </c>
      <c r="AN63" s="18">
        <v>0</v>
      </c>
      <c r="AO63" s="18">
        <v>0</v>
      </c>
      <c r="AP63" s="18">
        <v>0</v>
      </c>
      <c r="AQ63" s="13">
        <v>0</v>
      </c>
      <c r="AR63" s="17">
        <v>0</v>
      </c>
      <c r="AS63" s="18">
        <v>0</v>
      </c>
      <c r="AT63" s="18">
        <v>0</v>
      </c>
      <c r="AU63" s="18">
        <v>0</v>
      </c>
      <c r="AV63" s="18">
        <v>0</v>
      </c>
      <c r="AW63" s="13">
        <v>0</v>
      </c>
      <c r="AX63" s="17">
        <v>0</v>
      </c>
      <c r="AY63" s="18">
        <v>0</v>
      </c>
      <c r="AZ63" s="18">
        <v>0</v>
      </c>
      <c r="BA63" s="18">
        <v>0</v>
      </c>
      <c r="BB63" s="18">
        <v>0</v>
      </c>
      <c r="BC63" s="13">
        <v>0</v>
      </c>
    </row>
    <row r="64" spans="1:55" x14ac:dyDescent="0.3">
      <c r="A64" s="4" t="s">
        <v>55</v>
      </c>
      <c r="B64" s="109">
        <v>0</v>
      </c>
      <c r="C64" s="110">
        <v>0</v>
      </c>
      <c r="D64" s="110">
        <v>0</v>
      </c>
      <c r="E64" s="110">
        <v>0</v>
      </c>
      <c r="F64" s="110">
        <v>0</v>
      </c>
      <c r="G64" s="111">
        <v>0</v>
      </c>
      <c r="H64" s="17">
        <v>0</v>
      </c>
      <c r="I64" s="18">
        <v>0</v>
      </c>
      <c r="J64" s="18">
        <v>0</v>
      </c>
      <c r="K64" s="18">
        <v>0</v>
      </c>
      <c r="L64" s="18">
        <v>0</v>
      </c>
      <c r="M64" s="13">
        <v>0</v>
      </c>
      <c r="N64" s="17">
        <v>0</v>
      </c>
      <c r="O64" s="18">
        <v>0</v>
      </c>
      <c r="P64" s="18">
        <v>0</v>
      </c>
      <c r="Q64" s="18">
        <v>0</v>
      </c>
      <c r="R64" s="18">
        <v>0</v>
      </c>
      <c r="S64" s="13">
        <v>0</v>
      </c>
      <c r="T64" s="17">
        <v>0</v>
      </c>
      <c r="U64" s="18">
        <v>0</v>
      </c>
      <c r="V64" s="18">
        <v>0</v>
      </c>
      <c r="W64" s="18">
        <v>0</v>
      </c>
      <c r="X64" s="18">
        <v>0</v>
      </c>
      <c r="Y64" s="13">
        <v>0</v>
      </c>
      <c r="Z64" s="17">
        <v>0</v>
      </c>
      <c r="AA64" s="18">
        <v>0</v>
      </c>
      <c r="AB64" s="18">
        <v>0</v>
      </c>
      <c r="AC64" s="18">
        <v>0</v>
      </c>
      <c r="AD64" s="18">
        <v>0</v>
      </c>
      <c r="AE64" s="13">
        <v>0</v>
      </c>
      <c r="AF64" s="17">
        <v>0</v>
      </c>
      <c r="AG64" s="18">
        <v>0</v>
      </c>
      <c r="AH64" s="18">
        <v>0</v>
      </c>
      <c r="AI64" s="18">
        <v>0</v>
      </c>
      <c r="AJ64" s="18">
        <v>0</v>
      </c>
      <c r="AK64" s="13">
        <v>0</v>
      </c>
      <c r="AL64" s="17">
        <v>0</v>
      </c>
      <c r="AM64" s="18">
        <v>0</v>
      </c>
      <c r="AN64" s="18">
        <v>0</v>
      </c>
      <c r="AO64" s="18">
        <v>0</v>
      </c>
      <c r="AP64" s="18">
        <v>0</v>
      </c>
      <c r="AQ64" s="13">
        <v>0</v>
      </c>
      <c r="AR64" s="17">
        <v>0</v>
      </c>
      <c r="AS64" s="18">
        <v>0</v>
      </c>
      <c r="AT64" s="18">
        <v>0</v>
      </c>
      <c r="AU64" s="18">
        <v>0</v>
      </c>
      <c r="AV64" s="18">
        <v>0</v>
      </c>
      <c r="AW64" s="13">
        <v>0</v>
      </c>
      <c r="AX64" s="17">
        <v>0</v>
      </c>
      <c r="AY64" s="18">
        <v>0</v>
      </c>
      <c r="AZ64" s="18">
        <v>0</v>
      </c>
      <c r="BA64" s="18">
        <v>0</v>
      </c>
      <c r="BB64" s="18">
        <v>0</v>
      </c>
      <c r="BC64" s="13">
        <v>0</v>
      </c>
    </row>
    <row r="65" spans="1:55" x14ac:dyDescent="0.3">
      <c r="A65" s="4" t="s">
        <v>56</v>
      </c>
      <c r="B65" s="109">
        <v>0</v>
      </c>
      <c r="C65" s="110">
        <v>0</v>
      </c>
      <c r="D65" s="110">
        <v>0</v>
      </c>
      <c r="E65" s="110">
        <v>0</v>
      </c>
      <c r="F65" s="110">
        <v>0</v>
      </c>
      <c r="G65" s="111">
        <v>0</v>
      </c>
      <c r="H65" s="17">
        <v>0</v>
      </c>
      <c r="I65" s="18">
        <v>0</v>
      </c>
      <c r="J65" s="18">
        <v>0</v>
      </c>
      <c r="K65" s="18">
        <v>0</v>
      </c>
      <c r="L65" s="18">
        <v>0</v>
      </c>
      <c r="M65" s="13">
        <v>0</v>
      </c>
      <c r="N65" s="17">
        <v>0</v>
      </c>
      <c r="O65" s="18">
        <v>0</v>
      </c>
      <c r="P65" s="18">
        <v>0</v>
      </c>
      <c r="Q65" s="18">
        <v>0</v>
      </c>
      <c r="R65" s="18">
        <v>0</v>
      </c>
      <c r="S65" s="13">
        <v>0</v>
      </c>
      <c r="T65" s="17">
        <v>0</v>
      </c>
      <c r="U65" s="18">
        <v>0</v>
      </c>
      <c r="V65" s="18">
        <v>0</v>
      </c>
      <c r="W65" s="18">
        <v>0</v>
      </c>
      <c r="X65" s="18">
        <v>0</v>
      </c>
      <c r="Y65" s="13">
        <v>0</v>
      </c>
      <c r="Z65" s="17">
        <v>0</v>
      </c>
      <c r="AA65" s="18">
        <v>0</v>
      </c>
      <c r="AB65" s="18">
        <v>0</v>
      </c>
      <c r="AC65" s="18">
        <v>0</v>
      </c>
      <c r="AD65" s="18">
        <v>0</v>
      </c>
      <c r="AE65" s="13">
        <v>0</v>
      </c>
      <c r="AF65" s="17">
        <v>0</v>
      </c>
      <c r="AG65" s="18">
        <v>0</v>
      </c>
      <c r="AH65" s="18">
        <v>0</v>
      </c>
      <c r="AI65" s="18">
        <v>0</v>
      </c>
      <c r="AJ65" s="18">
        <v>0</v>
      </c>
      <c r="AK65" s="13">
        <v>0</v>
      </c>
      <c r="AL65" s="17">
        <v>0</v>
      </c>
      <c r="AM65" s="18">
        <v>0</v>
      </c>
      <c r="AN65" s="18">
        <v>0</v>
      </c>
      <c r="AO65" s="18">
        <v>0</v>
      </c>
      <c r="AP65" s="18">
        <v>0</v>
      </c>
      <c r="AQ65" s="13">
        <v>0</v>
      </c>
      <c r="AR65" s="17">
        <v>0</v>
      </c>
      <c r="AS65" s="18">
        <v>0</v>
      </c>
      <c r="AT65" s="18">
        <v>0</v>
      </c>
      <c r="AU65" s="18">
        <v>0</v>
      </c>
      <c r="AV65" s="18">
        <v>0</v>
      </c>
      <c r="AW65" s="13">
        <v>0</v>
      </c>
      <c r="AX65" s="17">
        <v>0</v>
      </c>
      <c r="AY65" s="18">
        <v>0</v>
      </c>
      <c r="AZ65" s="18">
        <v>0</v>
      </c>
      <c r="BA65" s="18">
        <v>0</v>
      </c>
      <c r="BB65" s="18">
        <v>0</v>
      </c>
      <c r="BC65" s="13">
        <v>0</v>
      </c>
    </row>
    <row r="66" spans="1:55" x14ac:dyDescent="0.3">
      <c r="A66" s="4" t="s">
        <v>57</v>
      </c>
      <c r="B66" s="109">
        <v>0</v>
      </c>
      <c r="C66" s="110">
        <v>0</v>
      </c>
      <c r="D66" s="110">
        <v>0</v>
      </c>
      <c r="E66" s="110">
        <v>0</v>
      </c>
      <c r="F66" s="110">
        <v>0</v>
      </c>
      <c r="G66" s="111">
        <v>0</v>
      </c>
      <c r="H66" s="17">
        <v>0</v>
      </c>
      <c r="I66" s="18">
        <v>0</v>
      </c>
      <c r="J66" s="18">
        <v>0</v>
      </c>
      <c r="K66" s="18">
        <v>0</v>
      </c>
      <c r="L66" s="18">
        <v>0</v>
      </c>
      <c r="M66" s="13">
        <v>0</v>
      </c>
      <c r="N66" s="17">
        <v>0</v>
      </c>
      <c r="O66" s="18">
        <v>0</v>
      </c>
      <c r="P66" s="18">
        <v>0</v>
      </c>
      <c r="Q66" s="18">
        <v>0</v>
      </c>
      <c r="R66" s="18">
        <v>0</v>
      </c>
      <c r="S66" s="13">
        <v>0</v>
      </c>
      <c r="T66" s="17">
        <v>0</v>
      </c>
      <c r="U66" s="18">
        <v>0</v>
      </c>
      <c r="V66" s="18">
        <v>0</v>
      </c>
      <c r="W66" s="18">
        <v>0</v>
      </c>
      <c r="X66" s="18">
        <v>0</v>
      </c>
      <c r="Y66" s="13">
        <v>0</v>
      </c>
      <c r="Z66" s="17">
        <v>0</v>
      </c>
      <c r="AA66" s="18">
        <v>0</v>
      </c>
      <c r="AB66" s="18">
        <v>0</v>
      </c>
      <c r="AC66" s="18">
        <v>0</v>
      </c>
      <c r="AD66" s="18">
        <v>0</v>
      </c>
      <c r="AE66" s="13">
        <v>0</v>
      </c>
      <c r="AF66" s="17">
        <v>0</v>
      </c>
      <c r="AG66" s="18">
        <v>0</v>
      </c>
      <c r="AH66" s="18">
        <v>0</v>
      </c>
      <c r="AI66" s="18">
        <v>0</v>
      </c>
      <c r="AJ66" s="18">
        <v>0</v>
      </c>
      <c r="AK66" s="13">
        <v>0</v>
      </c>
      <c r="AL66" s="17">
        <v>0</v>
      </c>
      <c r="AM66" s="18">
        <v>0</v>
      </c>
      <c r="AN66" s="18">
        <v>0</v>
      </c>
      <c r="AO66" s="18">
        <v>0</v>
      </c>
      <c r="AP66" s="18">
        <v>0</v>
      </c>
      <c r="AQ66" s="13">
        <v>0</v>
      </c>
      <c r="AR66" s="17">
        <v>0</v>
      </c>
      <c r="AS66" s="18">
        <v>0</v>
      </c>
      <c r="AT66" s="18">
        <v>0</v>
      </c>
      <c r="AU66" s="18">
        <v>0</v>
      </c>
      <c r="AV66" s="18">
        <v>0</v>
      </c>
      <c r="AW66" s="13">
        <v>0</v>
      </c>
      <c r="AX66" s="17">
        <v>0</v>
      </c>
      <c r="AY66" s="18">
        <v>0</v>
      </c>
      <c r="AZ66" s="18">
        <v>0</v>
      </c>
      <c r="BA66" s="18">
        <v>0</v>
      </c>
      <c r="BB66" s="18">
        <v>0</v>
      </c>
      <c r="BC66" s="13">
        <v>0</v>
      </c>
    </row>
    <row r="67" spans="1:55" x14ac:dyDescent="0.3">
      <c r="A67" s="4" t="s">
        <v>58</v>
      </c>
      <c r="B67" s="109">
        <v>0</v>
      </c>
      <c r="C67" s="110">
        <v>0</v>
      </c>
      <c r="D67" s="110">
        <v>0</v>
      </c>
      <c r="E67" s="110">
        <v>0</v>
      </c>
      <c r="F67" s="110">
        <v>0</v>
      </c>
      <c r="G67" s="111">
        <v>0</v>
      </c>
      <c r="H67" s="17">
        <v>0</v>
      </c>
      <c r="I67" s="18">
        <v>0</v>
      </c>
      <c r="J67" s="18">
        <v>0</v>
      </c>
      <c r="K67" s="18">
        <v>0</v>
      </c>
      <c r="L67" s="18">
        <v>0</v>
      </c>
      <c r="M67" s="13">
        <v>0</v>
      </c>
      <c r="N67" s="17">
        <v>0</v>
      </c>
      <c r="O67" s="18">
        <v>0</v>
      </c>
      <c r="P67" s="18">
        <v>0</v>
      </c>
      <c r="Q67" s="18">
        <v>0</v>
      </c>
      <c r="R67" s="18">
        <v>0</v>
      </c>
      <c r="S67" s="13">
        <v>0</v>
      </c>
      <c r="T67" s="17">
        <v>0</v>
      </c>
      <c r="U67" s="18">
        <v>0</v>
      </c>
      <c r="V67" s="18">
        <v>0</v>
      </c>
      <c r="W67" s="18">
        <v>0</v>
      </c>
      <c r="X67" s="18">
        <v>0</v>
      </c>
      <c r="Y67" s="13">
        <v>0</v>
      </c>
      <c r="Z67" s="17">
        <v>0</v>
      </c>
      <c r="AA67" s="18">
        <v>0</v>
      </c>
      <c r="AB67" s="18">
        <v>0</v>
      </c>
      <c r="AC67" s="18">
        <v>0</v>
      </c>
      <c r="AD67" s="18">
        <v>0</v>
      </c>
      <c r="AE67" s="13">
        <v>0</v>
      </c>
      <c r="AF67" s="17">
        <v>0</v>
      </c>
      <c r="AG67" s="18">
        <v>0</v>
      </c>
      <c r="AH67" s="18">
        <v>0</v>
      </c>
      <c r="AI67" s="18">
        <v>0</v>
      </c>
      <c r="AJ67" s="18">
        <v>0</v>
      </c>
      <c r="AK67" s="13">
        <v>0</v>
      </c>
      <c r="AL67" s="17">
        <v>0</v>
      </c>
      <c r="AM67" s="18">
        <v>0</v>
      </c>
      <c r="AN67" s="18">
        <v>0</v>
      </c>
      <c r="AO67" s="18">
        <v>0</v>
      </c>
      <c r="AP67" s="18">
        <v>0</v>
      </c>
      <c r="AQ67" s="13">
        <v>0</v>
      </c>
      <c r="AR67" s="17">
        <v>0</v>
      </c>
      <c r="AS67" s="18">
        <v>0</v>
      </c>
      <c r="AT67" s="18">
        <v>0</v>
      </c>
      <c r="AU67" s="18">
        <v>0</v>
      </c>
      <c r="AV67" s="18">
        <v>0</v>
      </c>
      <c r="AW67" s="13">
        <v>0</v>
      </c>
      <c r="AX67" s="17">
        <v>0</v>
      </c>
      <c r="AY67" s="18">
        <v>0</v>
      </c>
      <c r="AZ67" s="18">
        <v>0</v>
      </c>
      <c r="BA67" s="18">
        <v>0</v>
      </c>
      <c r="BB67" s="18">
        <v>0</v>
      </c>
      <c r="BC67" s="13">
        <v>0</v>
      </c>
    </row>
    <row r="68" spans="1:55" x14ac:dyDescent="0.3">
      <c r="A68" s="4" t="s">
        <v>59</v>
      </c>
      <c r="B68" s="109">
        <v>0</v>
      </c>
      <c r="C68" s="110">
        <v>0</v>
      </c>
      <c r="D68" s="110">
        <v>0</v>
      </c>
      <c r="E68" s="110">
        <v>0</v>
      </c>
      <c r="F68" s="110">
        <v>718000</v>
      </c>
      <c r="G68" s="111">
        <v>718000</v>
      </c>
      <c r="H68" s="17">
        <v>0</v>
      </c>
      <c r="I68" s="18">
        <v>0</v>
      </c>
      <c r="J68" s="18">
        <v>0</v>
      </c>
      <c r="K68" s="18">
        <v>0</v>
      </c>
      <c r="L68" s="18">
        <v>533000</v>
      </c>
      <c r="M68" s="13">
        <v>533000</v>
      </c>
      <c r="N68" s="17">
        <v>0</v>
      </c>
      <c r="O68" s="18">
        <v>0</v>
      </c>
      <c r="P68" s="18">
        <v>0</v>
      </c>
      <c r="Q68" s="18">
        <v>0</v>
      </c>
      <c r="R68" s="18">
        <v>0</v>
      </c>
      <c r="S68" s="13">
        <v>0</v>
      </c>
      <c r="T68" s="17">
        <v>0</v>
      </c>
      <c r="U68" s="18">
        <v>0</v>
      </c>
      <c r="V68" s="18">
        <v>0</v>
      </c>
      <c r="W68" s="18">
        <v>0</v>
      </c>
      <c r="X68" s="18">
        <v>185000</v>
      </c>
      <c r="Y68" s="13">
        <v>185000</v>
      </c>
      <c r="Z68" s="17">
        <v>0</v>
      </c>
      <c r="AA68" s="18">
        <v>0</v>
      </c>
      <c r="AB68" s="18">
        <v>0</v>
      </c>
      <c r="AC68" s="18">
        <v>0</v>
      </c>
      <c r="AD68" s="18">
        <v>0</v>
      </c>
      <c r="AE68" s="13">
        <v>0</v>
      </c>
      <c r="AF68" s="17">
        <v>0</v>
      </c>
      <c r="AG68" s="18">
        <v>0</v>
      </c>
      <c r="AH68" s="18">
        <v>0</v>
      </c>
      <c r="AI68" s="18">
        <v>0</v>
      </c>
      <c r="AJ68" s="18">
        <v>0</v>
      </c>
      <c r="AK68" s="13">
        <v>0</v>
      </c>
      <c r="AL68" s="17">
        <v>0</v>
      </c>
      <c r="AM68" s="18">
        <v>0</v>
      </c>
      <c r="AN68" s="18">
        <v>0</v>
      </c>
      <c r="AO68" s="18">
        <v>0</v>
      </c>
      <c r="AP68" s="18">
        <v>0</v>
      </c>
      <c r="AQ68" s="13">
        <v>0</v>
      </c>
      <c r="AR68" s="17">
        <v>0</v>
      </c>
      <c r="AS68" s="18">
        <v>0</v>
      </c>
      <c r="AT68" s="18">
        <v>0</v>
      </c>
      <c r="AU68" s="18">
        <v>0</v>
      </c>
      <c r="AV68" s="18">
        <v>0</v>
      </c>
      <c r="AW68" s="13">
        <v>0</v>
      </c>
      <c r="AX68" s="17">
        <v>0</v>
      </c>
      <c r="AY68" s="18">
        <v>0</v>
      </c>
      <c r="AZ68" s="18">
        <v>0</v>
      </c>
      <c r="BA68" s="18">
        <v>0</v>
      </c>
      <c r="BB68" s="18">
        <v>0</v>
      </c>
      <c r="BC68" s="13">
        <v>0</v>
      </c>
    </row>
    <row r="69" spans="1:55" x14ac:dyDescent="0.3">
      <c r="A69" s="4" t="s">
        <v>60</v>
      </c>
      <c r="B69" s="109">
        <v>0</v>
      </c>
      <c r="C69" s="110">
        <v>0</v>
      </c>
      <c r="D69" s="110">
        <v>0</v>
      </c>
      <c r="E69" s="110">
        <v>0</v>
      </c>
      <c r="F69" s="110">
        <v>0</v>
      </c>
      <c r="G69" s="111">
        <v>0</v>
      </c>
      <c r="H69" s="17">
        <v>0</v>
      </c>
      <c r="I69" s="18">
        <v>0</v>
      </c>
      <c r="J69" s="18">
        <v>0</v>
      </c>
      <c r="K69" s="18">
        <v>0</v>
      </c>
      <c r="L69" s="18">
        <v>0</v>
      </c>
      <c r="M69" s="13">
        <v>0</v>
      </c>
      <c r="N69" s="17">
        <v>0</v>
      </c>
      <c r="O69" s="18">
        <v>0</v>
      </c>
      <c r="P69" s="18">
        <v>0</v>
      </c>
      <c r="Q69" s="18">
        <v>0</v>
      </c>
      <c r="R69" s="18">
        <v>0</v>
      </c>
      <c r="S69" s="13">
        <v>0</v>
      </c>
      <c r="T69" s="17">
        <v>0</v>
      </c>
      <c r="U69" s="18">
        <v>0</v>
      </c>
      <c r="V69" s="18">
        <v>0</v>
      </c>
      <c r="W69" s="18">
        <v>0</v>
      </c>
      <c r="X69" s="18">
        <v>0</v>
      </c>
      <c r="Y69" s="13">
        <v>0</v>
      </c>
      <c r="Z69" s="17">
        <v>0</v>
      </c>
      <c r="AA69" s="18">
        <v>0</v>
      </c>
      <c r="AB69" s="18">
        <v>0</v>
      </c>
      <c r="AC69" s="18">
        <v>0</v>
      </c>
      <c r="AD69" s="18">
        <v>0</v>
      </c>
      <c r="AE69" s="13">
        <v>0</v>
      </c>
      <c r="AF69" s="17">
        <v>0</v>
      </c>
      <c r="AG69" s="18">
        <v>0</v>
      </c>
      <c r="AH69" s="18">
        <v>0</v>
      </c>
      <c r="AI69" s="18">
        <v>0</v>
      </c>
      <c r="AJ69" s="18">
        <v>0</v>
      </c>
      <c r="AK69" s="13">
        <v>0</v>
      </c>
      <c r="AL69" s="17">
        <v>0</v>
      </c>
      <c r="AM69" s="18">
        <v>0</v>
      </c>
      <c r="AN69" s="18">
        <v>0</v>
      </c>
      <c r="AO69" s="18">
        <v>0</v>
      </c>
      <c r="AP69" s="18">
        <v>0</v>
      </c>
      <c r="AQ69" s="13">
        <v>0</v>
      </c>
      <c r="AR69" s="17">
        <v>0</v>
      </c>
      <c r="AS69" s="18">
        <v>0</v>
      </c>
      <c r="AT69" s="18">
        <v>0</v>
      </c>
      <c r="AU69" s="18">
        <v>0</v>
      </c>
      <c r="AV69" s="18">
        <v>0</v>
      </c>
      <c r="AW69" s="13">
        <v>0</v>
      </c>
      <c r="AX69" s="17">
        <v>0</v>
      </c>
      <c r="AY69" s="18">
        <v>0</v>
      </c>
      <c r="AZ69" s="18">
        <v>0</v>
      </c>
      <c r="BA69" s="18">
        <v>0</v>
      </c>
      <c r="BB69" s="18">
        <v>0</v>
      </c>
      <c r="BC69" s="13">
        <v>0</v>
      </c>
    </row>
    <row r="70" spans="1:55" x14ac:dyDescent="0.3">
      <c r="A70" s="4" t="s">
        <v>61</v>
      </c>
      <c r="B70" s="109">
        <v>0</v>
      </c>
      <c r="C70" s="110">
        <v>0</v>
      </c>
      <c r="D70" s="110">
        <v>0</v>
      </c>
      <c r="E70" s="110">
        <v>0</v>
      </c>
      <c r="F70" s="110">
        <v>0</v>
      </c>
      <c r="G70" s="111">
        <v>0</v>
      </c>
      <c r="H70" s="17">
        <v>0</v>
      </c>
      <c r="I70" s="18">
        <v>0</v>
      </c>
      <c r="J70" s="18">
        <v>0</v>
      </c>
      <c r="K70" s="18">
        <v>0</v>
      </c>
      <c r="L70" s="18">
        <v>0</v>
      </c>
      <c r="M70" s="13">
        <v>0</v>
      </c>
      <c r="N70" s="17">
        <v>0</v>
      </c>
      <c r="O70" s="18">
        <v>0</v>
      </c>
      <c r="P70" s="18">
        <v>0</v>
      </c>
      <c r="Q70" s="18">
        <v>0</v>
      </c>
      <c r="R70" s="18">
        <v>0</v>
      </c>
      <c r="S70" s="13">
        <v>0</v>
      </c>
      <c r="T70" s="17">
        <v>0</v>
      </c>
      <c r="U70" s="18">
        <v>0</v>
      </c>
      <c r="V70" s="18">
        <v>0</v>
      </c>
      <c r="W70" s="18">
        <v>0</v>
      </c>
      <c r="X70" s="18">
        <v>0</v>
      </c>
      <c r="Y70" s="13">
        <v>0</v>
      </c>
      <c r="Z70" s="17">
        <v>0</v>
      </c>
      <c r="AA70" s="18">
        <v>0</v>
      </c>
      <c r="AB70" s="18">
        <v>0</v>
      </c>
      <c r="AC70" s="18">
        <v>0</v>
      </c>
      <c r="AD70" s="18">
        <v>0</v>
      </c>
      <c r="AE70" s="13">
        <v>0</v>
      </c>
      <c r="AF70" s="17">
        <v>0</v>
      </c>
      <c r="AG70" s="18">
        <v>0</v>
      </c>
      <c r="AH70" s="18">
        <v>0</v>
      </c>
      <c r="AI70" s="18">
        <v>0</v>
      </c>
      <c r="AJ70" s="18">
        <v>0</v>
      </c>
      <c r="AK70" s="13">
        <v>0</v>
      </c>
      <c r="AL70" s="17">
        <v>0</v>
      </c>
      <c r="AM70" s="18">
        <v>0</v>
      </c>
      <c r="AN70" s="18">
        <v>0</v>
      </c>
      <c r="AO70" s="18">
        <v>0</v>
      </c>
      <c r="AP70" s="18">
        <v>0</v>
      </c>
      <c r="AQ70" s="13">
        <v>0</v>
      </c>
      <c r="AR70" s="17">
        <v>0</v>
      </c>
      <c r="AS70" s="18">
        <v>0</v>
      </c>
      <c r="AT70" s="18">
        <v>0</v>
      </c>
      <c r="AU70" s="18">
        <v>0</v>
      </c>
      <c r="AV70" s="18">
        <v>0</v>
      </c>
      <c r="AW70" s="13">
        <v>0</v>
      </c>
      <c r="AX70" s="17">
        <v>0</v>
      </c>
      <c r="AY70" s="18">
        <v>0</v>
      </c>
      <c r="AZ70" s="18">
        <v>0</v>
      </c>
      <c r="BA70" s="18">
        <v>0</v>
      </c>
      <c r="BB70" s="18">
        <v>0</v>
      </c>
      <c r="BC70" s="13">
        <v>0</v>
      </c>
    </row>
    <row r="71" spans="1:55" x14ac:dyDescent="0.3">
      <c r="A71" s="4" t="s">
        <v>62</v>
      </c>
      <c r="B71" s="109">
        <v>0</v>
      </c>
      <c r="C71" s="110">
        <v>0</v>
      </c>
      <c r="D71" s="110">
        <v>0</v>
      </c>
      <c r="E71" s="110">
        <v>0</v>
      </c>
      <c r="F71" s="110">
        <v>0</v>
      </c>
      <c r="G71" s="111">
        <v>0</v>
      </c>
      <c r="H71" s="17">
        <v>0</v>
      </c>
      <c r="I71" s="18">
        <v>0</v>
      </c>
      <c r="J71" s="18">
        <v>0</v>
      </c>
      <c r="K71" s="18">
        <v>0</v>
      </c>
      <c r="L71" s="18">
        <v>0</v>
      </c>
      <c r="M71" s="13">
        <v>0</v>
      </c>
      <c r="N71" s="17">
        <v>0</v>
      </c>
      <c r="O71" s="18">
        <v>0</v>
      </c>
      <c r="P71" s="18">
        <v>0</v>
      </c>
      <c r="Q71" s="18">
        <v>0</v>
      </c>
      <c r="R71" s="18">
        <v>0</v>
      </c>
      <c r="S71" s="13">
        <v>0</v>
      </c>
      <c r="T71" s="17">
        <v>0</v>
      </c>
      <c r="U71" s="18">
        <v>0</v>
      </c>
      <c r="V71" s="18">
        <v>0</v>
      </c>
      <c r="W71" s="18">
        <v>0</v>
      </c>
      <c r="X71" s="18">
        <v>0</v>
      </c>
      <c r="Y71" s="13">
        <v>0</v>
      </c>
      <c r="Z71" s="17">
        <v>0</v>
      </c>
      <c r="AA71" s="18">
        <v>0</v>
      </c>
      <c r="AB71" s="18">
        <v>0</v>
      </c>
      <c r="AC71" s="18">
        <v>0</v>
      </c>
      <c r="AD71" s="18">
        <v>0</v>
      </c>
      <c r="AE71" s="13">
        <v>0</v>
      </c>
      <c r="AF71" s="17">
        <v>0</v>
      </c>
      <c r="AG71" s="18">
        <v>0</v>
      </c>
      <c r="AH71" s="18">
        <v>0</v>
      </c>
      <c r="AI71" s="18">
        <v>0</v>
      </c>
      <c r="AJ71" s="18">
        <v>0</v>
      </c>
      <c r="AK71" s="13">
        <v>0</v>
      </c>
      <c r="AL71" s="17">
        <v>0</v>
      </c>
      <c r="AM71" s="18">
        <v>0</v>
      </c>
      <c r="AN71" s="18">
        <v>0</v>
      </c>
      <c r="AO71" s="18">
        <v>0</v>
      </c>
      <c r="AP71" s="18">
        <v>0</v>
      </c>
      <c r="AQ71" s="13">
        <v>0</v>
      </c>
      <c r="AR71" s="17">
        <v>0</v>
      </c>
      <c r="AS71" s="18">
        <v>0</v>
      </c>
      <c r="AT71" s="18">
        <v>0</v>
      </c>
      <c r="AU71" s="18">
        <v>0</v>
      </c>
      <c r="AV71" s="18">
        <v>0</v>
      </c>
      <c r="AW71" s="13">
        <v>0</v>
      </c>
      <c r="AX71" s="17">
        <v>0</v>
      </c>
      <c r="AY71" s="18">
        <v>0</v>
      </c>
      <c r="AZ71" s="18">
        <v>0</v>
      </c>
      <c r="BA71" s="18">
        <v>0</v>
      </c>
      <c r="BB71" s="18">
        <v>0</v>
      </c>
      <c r="BC71" s="13">
        <v>0</v>
      </c>
    </row>
    <row r="72" spans="1:55" x14ac:dyDescent="0.3">
      <c r="A72" s="4" t="s">
        <v>63</v>
      </c>
      <c r="B72" s="109">
        <v>0</v>
      </c>
      <c r="C72" s="110">
        <v>0</v>
      </c>
      <c r="D72" s="110">
        <v>0</v>
      </c>
      <c r="E72" s="110">
        <v>0</v>
      </c>
      <c r="F72" s="110">
        <v>0</v>
      </c>
      <c r="G72" s="111">
        <v>0</v>
      </c>
      <c r="H72" s="17">
        <v>0</v>
      </c>
      <c r="I72" s="18">
        <v>0</v>
      </c>
      <c r="J72" s="18">
        <v>0</v>
      </c>
      <c r="K72" s="18">
        <v>0</v>
      </c>
      <c r="L72" s="18">
        <v>0</v>
      </c>
      <c r="M72" s="13">
        <v>0</v>
      </c>
      <c r="N72" s="17">
        <v>0</v>
      </c>
      <c r="O72" s="18">
        <v>0</v>
      </c>
      <c r="P72" s="18">
        <v>0</v>
      </c>
      <c r="Q72" s="18">
        <v>0</v>
      </c>
      <c r="R72" s="18">
        <v>0</v>
      </c>
      <c r="S72" s="13">
        <v>0</v>
      </c>
      <c r="T72" s="17">
        <v>0</v>
      </c>
      <c r="U72" s="18">
        <v>0</v>
      </c>
      <c r="V72" s="18">
        <v>0</v>
      </c>
      <c r="W72" s="18">
        <v>0</v>
      </c>
      <c r="X72" s="18">
        <v>0</v>
      </c>
      <c r="Y72" s="13">
        <v>0</v>
      </c>
      <c r="Z72" s="17">
        <v>0</v>
      </c>
      <c r="AA72" s="18">
        <v>0</v>
      </c>
      <c r="AB72" s="18">
        <v>0</v>
      </c>
      <c r="AC72" s="18">
        <v>0</v>
      </c>
      <c r="AD72" s="18">
        <v>0</v>
      </c>
      <c r="AE72" s="13">
        <v>0</v>
      </c>
      <c r="AF72" s="17">
        <v>0</v>
      </c>
      <c r="AG72" s="18">
        <v>0</v>
      </c>
      <c r="AH72" s="18">
        <v>0</v>
      </c>
      <c r="AI72" s="18">
        <v>0</v>
      </c>
      <c r="AJ72" s="18">
        <v>0</v>
      </c>
      <c r="AK72" s="13">
        <v>0</v>
      </c>
      <c r="AL72" s="17">
        <v>0</v>
      </c>
      <c r="AM72" s="18">
        <v>0</v>
      </c>
      <c r="AN72" s="18">
        <v>0</v>
      </c>
      <c r="AO72" s="18">
        <v>0</v>
      </c>
      <c r="AP72" s="18">
        <v>0</v>
      </c>
      <c r="AQ72" s="13">
        <v>0</v>
      </c>
      <c r="AR72" s="17">
        <v>0</v>
      </c>
      <c r="AS72" s="18">
        <v>0</v>
      </c>
      <c r="AT72" s="18">
        <v>0</v>
      </c>
      <c r="AU72" s="18">
        <v>0</v>
      </c>
      <c r="AV72" s="18">
        <v>0</v>
      </c>
      <c r="AW72" s="13">
        <v>0</v>
      </c>
      <c r="AX72" s="17">
        <v>0</v>
      </c>
      <c r="AY72" s="18">
        <v>0</v>
      </c>
      <c r="AZ72" s="18">
        <v>0</v>
      </c>
      <c r="BA72" s="18">
        <v>0</v>
      </c>
      <c r="BB72" s="18">
        <v>0</v>
      </c>
      <c r="BC72" s="13">
        <v>0</v>
      </c>
    </row>
    <row r="73" spans="1:55" x14ac:dyDescent="0.3">
      <c r="A73" s="4" t="s">
        <v>64</v>
      </c>
      <c r="B73" s="109">
        <v>0</v>
      </c>
      <c r="C73" s="110">
        <v>0</v>
      </c>
      <c r="D73" s="110">
        <v>0</v>
      </c>
      <c r="E73" s="110">
        <v>0</v>
      </c>
      <c r="F73" s="110">
        <v>0</v>
      </c>
      <c r="G73" s="111">
        <v>0</v>
      </c>
      <c r="H73" s="17">
        <v>0</v>
      </c>
      <c r="I73" s="18">
        <v>0</v>
      </c>
      <c r="J73" s="18">
        <v>0</v>
      </c>
      <c r="K73" s="18">
        <v>0</v>
      </c>
      <c r="L73" s="18">
        <v>0</v>
      </c>
      <c r="M73" s="13">
        <v>0</v>
      </c>
      <c r="N73" s="17">
        <v>0</v>
      </c>
      <c r="O73" s="18">
        <v>0</v>
      </c>
      <c r="P73" s="18">
        <v>0</v>
      </c>
      <c r="Q73" s="18">
        <v>0</v>
      </c>
      <c r="R73" s="18">
        <v>0</v>
      </c>
      <c r="S73" s="13">
        <v>0</v>
      </c>
      <c r="T73" s="17">
        <v>0</v>
      </c>
      <c r="U73" s="18">
        <v>0</v>
      </c>
      <c r="V73" s="18">
        <v>0</v>
      </c>
      <c r="W73" s="18">
        <v>0</v>
      </c>
      <c r="X73" s="18">
        <v>0</v>
      </c>
      <c r="Y73" s="13">
        <v>0</v>
      </c>
      <c r="Z73" s="17">
        <v>0</v>
      </c>
      <c r="AA73" s="18">
        <v>0</v>
      </c>
      <c r="AB73" s="18">
        <v>0</v>
      </c>
      <c r="AC73" s="18">
        <v>0</v>
      </c>
      <c r="AD73" s="18">
        <v>0</v>
      </c>
      <c r="AE73" s="13">
        <v>0</v>
      </c>
      <c r="AF73" s="17">
        <v>0</v>
      </c>
      <c r="AG73" s="18">
        <v>0</v>
      </c>
      <c r="AH73" s="18">
        <v>0</v>
      </c>
      <c r="AI73" s="18">
        <v>0</v>
      </c>
      <c r="AJ73" s="18">
        <v>0</v>
      </c>
      <c r="AK73" s="13">
        <v>0</v>
      </c>
      <c r="AL73" s="17">
        <v>0</v>
      </c>
      <c r="AM73" s="18">
        <v>0</v>
      </c>
      <c r="AN73" s="18">
        <v>0</v>
      </c>
      <c r="AO73" s="18">
        <v>0</v>
      </c>
      <c r="AP73" s="18">
        <v>0</v>
      </c>
      <c r="AQ73" s="13">
        <v>0</v>
      </c>
      <c r="AR73" s="17">
        <v>0</v>
      </c>
      <c r="AS73" s="18">
        <v>0</v>
      </c>
      <c r="AT73" s="18">
        <v>0</v>
      </c>
      <c r="AU73" s="18">
        <v>0</v>
      </c>
      <c r="AV73" s="18">
        <v>0</v>
      </c>
      <c r="AW73" s="13">
        <v>0</v>
      </c>
      <c r="AX73" s="17">
        <v>0</v>
      </c>
      <c r="AY73" s="18">
        <v>0</v>
      </c>
      <c r="AZ73" s="18">
        <v>0</v>
      </c>
      <c r="BA73" s="18">
        <v>0</v>
      </c>
      <c r="BB73" s="18">
        <v>0</v>
      </c>
      <c r="BC73" s="13">
        <v>0</v>
      </c>
    </row>
    <row r="74" spans="1:55" x14ac:dyDescent="0.3">
      <c r="A74" s="4" t="s">
        <v>65</v>
      </c>
      <c r="B74" s="109">
        <v>0</v>
      </c>
      <c r="C74" s="110">
        <v>0</v>
      </c>
      <c r="D74" s="110">
        <v>0</v>
      </c>
      <c r="E74" s="110">
        <v>0</v>
      </c>
      <c r="F74" s="110">
        <v>0</v>
      </c>
      <c r="G74" s="111">
        <v>0</v>
      </c>
      <c r="H74" s="17">
        <v>0</v>
      </c>
      <c r="I74" s="18">
        <v>0</v>
      </c>
      <c r="J74" s="18">
        <v>0</v>
      </c>
      <c r="K74" s="18">
        <v>0</v>
      </c>
      <c r="L74" s="18">
        <v>0</v>
      </c>
      <c r="M74" s="13">
        <v>0</v>
      </c>
      <c r="N74" s="17">
        <v>0</v>
      </c>
      <c r="O74" s="18">
        <v>0</v>
      </c>
      <c r="P74" s="18">
        <v>0</v>
      </c>
      <c r="Q74" s="18">
        <v>0</v>
      </c>
      <c r="R74" s="18">
        <v>0</v>
      </c>
      <c r="S74" s="13">
        <v>0</v>
      </c>
      <c r="T74" s="17">
        <v>0</v>
      </c>
      <c r="U74" s="18">
        <v>0</v>
      </c>
      <c r="V74" s="18">
        <v>0</v>
      </c>
      <c r="W74" s="18">
        <v>0</v>
      </c>
      <c r="X74" s="18">
        <v>0</v>
      </c>
      <c r="Y74" s="13">
        <v>0</v>
      </c>
      <c r="Z74" s="17">
        <v>0</v>
      </c>
      <c r="AA74" s="18">
        <v>0</v>
      </c>
      <c r="AB74" s="18">
        <v>0</v>
      </c>
      <c r="AC74" s="18">
        <v>0</v>
      </c>
      <c r="AD74" s="18">
        <v>0</v>
      </c>
      <c r="AE74" s="13">
        <v>0</v>
      </c>
      <c r="AF74" s="17">
        <v>0</v>
      </c>
      <c r="AG74" s="18">
        <v>0</v>
      </c>
      <c r="AH74" s="18">
        <v>0</v>
      </c>
      <c r="AI74" s="18">
        <v>0</v>
      </c>
      <c r="AJ74" s="18">
        <v>0</v>
      </c>
      <c r="AK74" s="13">
        <v>0</v>
      </c>
      <c r="AL74" s="17">
        <v>0</v>
      </c>
      <c r="AM74" s="18">
        <v>0</v>
      </c>
      <c r="AN74" s="18">
        <v>0</v>
      </c>
      <c r="AO74" s="18">
        <v>0</v>
      </c>
      <c r="AP74" s="18">
        <v>0</v>
      </c>
      <c r="AQ74" s="13">
        <v>0</v>
      </c>
      <c r="AR74" s="17">
        <v>0</v>
      </c>
      <c r="AS74" s="18">
        <v>0</v>
      </c>
      <c r="AT74" s="18">
        <v>0</v>
      </c>
      <c r="AU74" s="18">
        <v>0</v>
      </c>
      <c r="AV74" s="18">
        <v>0</v>
      </c>
      <c r="AW74" s="13">
        <v>0</v>
      </c>
      <c r="AX74" s="17">
        <v>0</v>
      </c>
      <c r="AY74" s="18">
        <v>0</v>
      </c>
      <c r="AZ74" s="18">
        <v>0</v>
      </c>
      <c r="BA74" s="18">
        <v>0</v>
      </c>
      <c r="BB74" s="18">
        <v>0</v>
      </c>
      <c r="BC74" s="13">
        <v>0</v>
      </c>
    </row>
    <row r="75" spans="1:55" x14ac:dyDescent="0.3">
      <c r="A75" s="4" t="s">
        <v>66</v>
      </c>
      <c r="B75" s="109">
        <v>0</v>
      </c>
      <c r="C75" s="110">
        <v>0</v>
      </c>
      <c r="D75" s="110">
        <v>0</v>
      </c>
      <c r="E75" s="110">
        <v>0</v>
      </c>
      <c r="F75" s="110">
        <v>0</v>
      </c>
      <c r="G75" s="111">
        <v>0</v>
      </c>
      <c r="H75" s="17">
        <v>0</v>
      </c>
      <c r="I75" s="18">
        <v>0</v>
      </c>
      <c r="J75" s="18">
        <v>0</v>
      </c>
      <c r="K75" s="18">
        <v>0</v>
      </c>
      <c r="L75" s="18">
        <v>0</v>
      </c>
      <c r="M75" s="13">
        <v>0</v>
      </c>
      <c r="N75" s="17">
        <v>0</v>
      </c>
      <c r="O75" s="18">
        <v>0</v>
      </c>
      <c r="P75" s="18">
        <v>0</v>
      </c>
      <c r="Q75" s="18">
        <v>0</v>
      </c>
      <c r="R75" s="18">
        <v>0</v>
      </c>
      <c r="S75" s="13">
        <v>0</v>
      </c>
      <c r="T75" s="17">
        <v>0</v>
      </c>
      <c r="U75" s="18">
        <v>0</v>
      </c>
      <c r="V75" s="18">
        <v>0</v>
      </c>
      <c r="W75" s="18">
        <v>0</v>
      </c>
      <c r="X75" s="18">
        <v>0</v>
      </c>
      <c r="Y75" s="13">
        <v>0</v>
      </c>
      <c r="Z75" s="17">
        <v>0</v>
      </c>
      <c r="AA75" s="18">
        <v>0</v>
      </c>
      <c r="AB75" s="18">
        <v>0</v>
      </c>
      <c r="AC75" s="18">
        <v>0</v>
      </c>
      <c r="AD75" s="18">
        <v>0</v>
      </c>
      <c r="AE75" s="13">
        <v>0</v>
      </c>
      <c r="AF75" s="17">
        <v>0</v>
      </c>
      <c r="AG75" s="18">
        <v>0</v>
      </c>
      <c r="AH75" s="18">
        <v>0</v>
      </c>
      <c r="AI75" s="18">
        <v>0</v>
      </c>
      <c r="AJ75" s="18">
        <v>0</v>
      </c>
      <c r="AK75" s="13">
        <v>0</v>
      </c>
      <c r="AL75" s="17">
        <v>0</v>
      </c>
      <c r="AM75" s="18">
        <v>0</v>
      </c>
      <c r="AN75" s="18">
        <v>0</v>
      </c>
      <c r="AO75" s="18">
        <v>0</v>
      </c>
      <c r="AP75" s="18">
        <v>0</v>
      </c>
      <c r="AQ75" s="13">
        <v>0</v>
      </c>
      <c r="AR75" s="17">
        <v>0</v>
      </c>
      <c r="AS75" s="18">
        <v>0</v>
      </c>
      <c r="AT75" s="18">
        <v>0</v>
      </c>
      <c r="AU75" s="18">
        <v>0</v>
      </c>
      <c r="AV75" s="18">
        <v>0</v>
      </c>
      <c r="AW75" s="13">
        <v>0</v>
      </c>
      <c r="AX75" s="17">
        <v>0</v>
      </c>
      <c r="AY75" s="18">
        <v>0</v>
      </c>
      <c r="AZ75" s="18">
        <v>0</v>
      </c>
      <c r="BA75" s="18">
        <v>0</v>
      </c>
      <c r="BB75" s="18">
        <v>0</v>
      </c>
      <c r="BC75" s="13">
        <v>0</v>
      </c>
    </row>
    <row r="76" spans="1:55" x14ac:dyDescent="0.3">
      <c r="A76" s="4" t="s">
        <v>67</v>
      </c>
      <c r="B76" s="109">
        <v>0</v>
      </c>
      <c r="C76" s="110">
        <v>0</v>
      </c>
      <c r="D76" s="110">
        <v>0</v>
      </c>
      <c r="E76" s="110">
        <v>0</v>
      </c>
      <c r="F76" s="110">
        <v>0</v>
      </c>
      <c r="G76" s="111">
        <v>0</v>
      </c>
      <c r="H76" s="17">
        <v>0</v>
      </c>
      <c r="I76" s="18">
        <v>0</v>
      </c>
      <c r="J76" s="18">
        <v>0</v>
      </c>
      <c r="K76" s="18">
        <v>0</v>
      </c>
      <c r="L76" s="18">
        <v>0</v>
      </c>
      <c r="M76" s="13">
        <v>0</v>
      </c>
      <c r="N76" s="17">
        <v>0</v>
      </c>
      <c r="O76" s="18">
        <v>0</v>
      </c>
      <c r="P76" s="18">
        <v>0</v>
      </c>
      <c r="Q76" s="18">
        <v>0</v>
      </c>
      <c r="R76" s="18">
        <v>0</v>
      </c>
      <c r="S76" s="13">
        <v>0</v>
      </c>
      <c r="T76" s="17">
        <v>0</v>
      </c>
      <c r="U76" s="18">
        <v>0</v>
      </c>
      <c r="V76" s="18">
        <v>0</v>
      </c>
      <c r="W76" s="18">
        <v>0</v>
      </c>
      <c r="X76" s="18">
        <v>0</v>
      </c>
      <c r="Y76" s="13">
        <v>0</v>
      </c>
      <c r="Z76" s="17">
        <v>0</v>
      </c>
      <c r="AA76" s="18">
        <v>0</v>
      </c>
      <c r="AB76" s="18">
        <v>0</v>
      </c>
      <c r="AC76" s="18">
        <v>0</v>
      </c>
      <c r="AD76" s="18">
        <v>0</v>
      </c>
      <c r="AE76" s="13">
        <v>0</v>
      </c>
      <c r="AF76" s="17">
        <v>0</v>
      </c>
      <c r="AG76" s="18">
        <v>0</v>
      </c>
      <c r="AH76" s="18">
        <v>0</v>
      </c>
      <c r="AI76" s="18">
        <v>0</v>
      </c>
      <c r="AJ76" s="18">
        <v>0</v>
      </c>
      <c r="AK76" s="13">
        <v>0</v>
      </c>
      <c r="AL76" s="17">
        <v>0</v>
      </c>
      <c r="AM76" s="18">
        <v>0</v>
      </c>
      <c r="AN76" s="18">
        <v>0</v>
      </c>
      <c r="AO76" s="18">
        <v>0</v>
      </c>
      <c r="AP76" s="18">
        <v>0</v>
      </c>
      <c r="AQ76" s="13">
        <v>0</v>
      </c>
      <c r="AR76" s="17">
        <v>0</v>
      </c>
      <c r="AS76" s="18">
        <v>0</v>
      </c>
      <c r="AT76" s="18">
        <v>0</v>
      </c>
      <c r="AU76" s="18">
        <v>0</v>
      </c>
      <c r="AV76" s="18">
        <v>0</v>
      </c>
      <c r="AW76" s="13">
        <v>0</v>
      </c>
      <c r="AX76" s="17">
        <v>0</v>
      </c>
      <c r="AY76" s="18">
        <v>0</v>
      </c>
      <c r="AZ76" s="18">
        <v>0</v>
      </c>
      <c r="BA76" s="18">
        <v>0</v>
      </c>
      <c r="BB76" s="18">
        <v>0</v>
      </c>
      <c r="BC76" s="13">
        <v>0</v>
      </c>
    </row>
    <row r="77" spans="1:55" x14ac:dyDescent="0.3">
      <c r="A77" s="4" t="s">
        <v>68</v>
      </c>
      <c r="B77" s="109">
        <v>0</v>
      </c>
      <c r="C77" s="110">
        <v>0</v>
      </c>
      <c r="D77" s="110">
        <v>0</v>
      </c>
      <c r="E77" s="110">
        <v>0</v>
      </c>
      <c r="F77" s="110">
        <v>0</v>
      </c>
      <c r="G77" s="111">
        <v>0</v>
      </c>
      <c r="H77" s="17">
        <v>0</v>
      </c>
      <c r="I77" s="18">
        <v>0</v>
      </c>
      <c r="J77" s="18">
        <v>0</v>
      </c>
      <c r="K77" s="18">
        <v>0</v>
      </c>
      <c r="L77" s="18">
        <v>0</v>
      </c>
      <c r="M77" s="13">
        <v>0</v>
      </c>
      <c r="N77" s="17">
        <v>0</v>
      </c>
      <c r="O77" s="18">
        <v>0</v>
      </c>
      <c r="P77" s="18">
        <v>0</v>
      </c>
      <c r="Q77" s="18">
        <v>0</v>
      </c>
      <c r="R77" s="18">
        <v>0</v>
      </c>
      <c r="S77" s="13">
        <v>0</v>
      </c>
      <c r="T77" s="17">
        <v>0</v>
      </c>
      <c r="U77" s="18">
        <v>0</v>
      </c>
      <c r="V77" s="18">
        <v>0</v>
      </c>
      <c r="W77" s="18">
        <v>0</v>
      </c>
      <c r="X77" s="18">
        <v>0</v>
      </c>
      <c r="Y77" s="13">
        <v>0</v>
      </c>
      <c r="Z77" s="17">
        <v>0</v>
      </c>
      <c r="AA77" s="18">
        <v>0</v>
      </c>
      <c r="AB77" s="18">
        <v>0</v>
      </c>
      <c r="AC77" s="18">
        <v>0</v>
      </c>
      <c r="AD77" s="18">
        <v>0</v>
      </c>
      <c r="AE77" s="13">
        <v>0</v>
      </c>
      <c r="AF77" s="17">
        <v>0</v>
      </c>
      <c r="AG77" s="18">
        <v>0</v>
      </c>
      <c r="AH77" s="18">
        <v>0</v>
      </c>
      <c r="AI77" s="18">
        <v>0</v>
      </c>
      <c r="AJ77" s="18">
        <v>0</v>
      </c>
      <c r="AK77" s="13">
        <v>0</v>
      </c>
      <c r="AL77" s="17">
        <v>0</v>
      </c>
      <c r="AM77" s="18">
        <v>0</v>
      </c>
      <c r="AN77" s="18">
        <v>0</v>
      </c>
      <c r="AO77" s="18">
        <v>0</v>
      </c>
      <c r="AP77" s="18">
        <v>0</v>
      </c>
      <c r="AQ77" s="13">
        <v>0</v>
      </c>
      <c r="AR77" s="17">
        <v>0</v>
      </c>
      <c r="AS77" s="18">
        <v>0</v>
      </c>
      <c r="AT77" s="18">
        <v>0</v>
      </c>
      <c r="AU77" s="18">
        <v>0</v>
      </c>
      <c r="AV77" s="18">
        <v>0</v>
      </c>
      <c r="AW77" s="13">
        <v>0</v>
      </c>
      <c r="AX77" s="17">
        <v>0</v>
      </c>
      <c r="AY77" s="18">
        <v>0</v>
      </c>
      <c r="AZ77" s="18">
        <v>0</v>
      </c>
      <c r="BA77" s="18">
        <v>0</v>
      </c>
      <c r="BB77" s="18">
        <v>0</v>
      </c>
      <c r="BC77" s="13">
        <v>0</v>
      </c>
    </row>
    <row r="78" spans="1:55" x14ac:dyDescent="0.3">
      <c r="A78" s="4" t="s">
        <v>69</v>
      </c>
      <c r="B78" s="109">
        <v>0</v>
      </c>
      <c r="C78" s="110">
        <v>0</v>
      </c>
      <c r="D78" s="110">
        <v>0</v>
      </c>
      <c r="E78" s="110">
        <v>9850</v>
      </c>
      <c r="F78" s="110">
        <v>0</v>
      </c>
      <c r="G78" s="111">
        <v>9850</v>
      </c>
      <c r="H78" s="17">
        <v>0</v>
      </c>
      <c r="I78" s="18">
        <v>0</v>
      </c>
      <c r="J78" s="18">
        <v>0</v>
      </c>
      <c r="K78" s="18">
        <v>0</v>
      </c>
      <c r="L78" s="18">
        <v>0</v>
      </c>
      <c r="M78" s="13">
        <v>0</v>
      </c>
      <c r="N78" s="17">
        <v>0</v>
      </c>
      <c r="O78" s="18">
        <v>0</v>
      </c>
      <c r="P78" s="18">
        <v>0</v>
      </c>
      <c r="Q78" s="18">
        <v>3559</v>
      </c>
      <c r="R78" s="18">
        <v>0</v>
      </c>
      <c r="S78" s="13">
        <v>3559</v>
      </c>
      <c r="T78" s="17">
        <v>0</v>
      </c>
      <c r="U78" s="18">
        <v>0</v>
      </c>
      <c r="V78" s="18">
        <v>0</v>
      </c>
      <c r="W78" s="18">
        <v>6291</v>
      </c>
      <c r="X78" s="18">
        <v>0</v>
      </c>
      <c r="Y78" s="13">
        <v>6291</v>
      </c>
      <c r="Z78" s="17">
        <v>0</v>
      </c>
      <c r="AA78" s="18">
        <v>0</v>
      </c>
      <c r="AB78" s="18">
        <v>0</v>
      </c>
      <c r="AC78" s="18">
        <v>0</v>
      </c>
      <c r="AD78" s="18">
        <v>0</v>
      </c>
      <c r="AE78" s="13">
        <v>0</v>
      </c>
      <c r="AF78" s="17">
        <v>0</v>
      </c>
      <c r="AG78" s="18">
        <v>0</v>
      </c>
      <c r="AH78" s="18">
        <v>0</v>
      </c>
      <c r="AI78" s="18">
        <v>0</v>
      </c>
      <c r="AJ78" s="18">
        <v>0</v>
      </c>
      <c r="AK78" s="13">
        <v>0</v>
      </c>
      <c r="AL78" s="17">
        <v>0</v>
      </c>
      <c r="AM78" s="18">
        <v>0</v>
      </c>
      <c r="AN78" s="18">
        <v>0</v>
      </c>
      <c r="AO78" s="18">
        <v>0</v>
      </c>
      <c r="AP78" s="18">
        <v>0</v>
      </c>
      <c r="AQ78" s="13">
        <v>0</v>
      </c>
      <c r="AR78" s="17">
        <v>0</v>
      </c>
      <c r="AS78" s="18">
        <v>0</v>
      </c>
      <c r="AT78" s="18">
        <v>0</v>
      </c>
      <c r="AU78" s="18">
        <v>0</v>
      </c>
      <c r="AV78" s="18">
        <v>0</v>
      </c>
      <c r="AW78" s="13">
        <v>0</v>
      </c>
      <c r="AX78" s="17">
        <v>0</v>
      </c>
      <c r="AY78" s="18">
        <v>0</v>
      </c>
      <c r="AZ78" s="18">
        <v>0</v>
      </c>
      <c r="BA78" s="18">
        <v>0</v>
      </c>
      <c r="BB78" s="18">
        <v>0</v>
      </c>
      <c r="BC78" s="13">
        <v>0</v>
      </c>
    </row>
    <row r="79" spans="1:55" x14ac:dyDescent="0.3">
      <c r="A79" s="4" t="s">
        <v>70</v>
      </c>
      <c r="B79" s="109">
        <v>0</v>
      </c>
      <c r="C79" s="110">
        <v>0</v>
      </c>
      <c r="D79" s="110">
        <v>0</v>
      </c>
      <c r="E79" s="110">
        <v>0</v>
      </c>
      <c r="F79" s="110">
        <v>0</v>
      </c>
      <c r="G79" s="111">
        <v>0</v>
      </c>
      <c r="H79" s="17">
        <v>0</v>
      </c>
      <c r="I79" s="18">
        <v>0</v>
      </c>
      <c r="J79" s="18">
        <v>0</v>
      </c>
      <c r="K79" s="18">
        <v>0</v>
      </c>
      <c r="L79" s="18">
        <v>0</v>
      </c>
      <c r="M79" s="13">
        <v>0</v>
      </c>
      <c r="N79" s="17">
        <v>0</v>
      </c>
      <c r="O79" s="18">
        <v>0</v>
      </c>
      <c r="P79" s="18">
        <v>0</v>
      </c>
      <c r="Q79" s="18">
        <v>0</v>
      </c>
      <c r="R79" s="18">
        <v>0</v>
      </c>
      <c r="S79" s="13">
        <v>0</v>
      </c>
      <c r="T79" s="17">
        <v>0</v>
      </c>
      <c r="U79" s="18">
        <v>0</v>
      </c>
      <c r="V79" s="18">
        <v>0</v>
      </c>
      <c r="W79" s="18">
        <v>0</v>
      </c>
      <c r="X79" s="18">
        <v>0</v>
      </c>
      <c r="Y79" s="13">
        <v>0</v>
      </c>
      <c r="Z79" s="17">
        <v>0</v>
      </c>
      <c r="AA79" s="18">
        <v>0</v>
      </c>
      <c r="AB79" s="18">
        <v>0</v>
      </c>
      <c r="AC79" s="18">
        <v>0</v>
      </c>
      <c r="AD79" s="18">
        <v>0</v>
      </c>
      <c r="AE79" s="13">
        <v>0</v>
      </c>
      <c r="AF79" s="17">
        <v>0</v>
      </c>
      <c r="AG79" s="18">
        <v>0</v>
      </c>
      <c r="AH79" s="18">
        <v>0</v>
      </c>
      <c r="AI79" s="18">
        <v>0</v>
      </c>
      <c r="AJ79" s="18">
        <v>0</v>
      </c>
      <c r="AK79" s="13">
        <v>0</v>
      </c>
      <c r="AL79" s="17">
        <v>0</v>
      </c>
      <c r="AM79" s="18">
        <v>0</v>
      </c>
      <c r="AN79" s="18">
        <v>0</v>
      </c>
      <c r="AO79" s="18">
        <v>0</v>
      </c>
      <c r="AP79" s="18">
        <v>0</v>
      </c>
      <c r="AQ79" s="13">
        <v>0</v>
      </c>
      <c r="AR79" s="17">
        <v>0</v>
      </c>
      <c r="AS79" s="18">
        <v>0</v>
      </c>
      <c r="AT79" s="18">
        <v>0</v>
      </c>
      <c r="AU79" s="18">
        <v>0</v>
      </c>
      <c r="AV79" s="18">
        <v>0</v>
      </c>
      <c r="AW79" s="13">
        <v>0</v>
      </c>
      <c r="AX79" s="17">
        <v>0</v>
      </c>
      <c r="AY79" s="18">
        <v>0</v>
      </c>
      <c r="AZ79" s="18">
        <v>0</v>
      </c>
      <c r="BA79" s="18">
        <v>0</v>
      </c>
      <c r="BB79" s="18">
        <v>0</v>
      </c>
      <c r="BC79" s="13">
        <v>0</v>
      </c>
    </row>
    <row r="80" spans="1:55" x14ac:dyDescent="0.3">
      <c r="A80" s="4" t="s">
        <v>71</v>
      </c>
      <c r="B80" s="109">
        <v>0</v>
      </c>
      <c r="C80" s="110">
        <v>0</v>
      </c>
      <c r="D80" s="110">
        <v>0</v>
      </c>
      <c r="E80" s="110">
        <v>0</v>
      </c>
      <c r="F80" s="110">
        <v>0</v>
      </c>
      <c r="G80" s="111">
        <v>0</v>
      </c>
      <c r="H80" s="17">
        <v>0</v>
      </c>
      <c r="I80" s="18">
        <v>0</v>
      </c>
      <c r="J80" s="18">
        <v>0</v>
      </c>
      <c r="K80" s="18">
        <v>0</v>
      </c>
      <c r="L80" s="18">
        <v>0</v>
      </c>
      <c r="M80" s="13">
        <v>0</v>
      </c>
      <c r="N80" s="17">
        <v>0</v>
      </c>
      <c r="O80" s="18">
        <v>0</v>
      </c>
      <c r="P80" s="18">
        <v>0</v>
      </c>
      <c r="Q80" s="18">
        <v>0</v>
      </c>
      <c r="R80" s="18">
        <v>0</v>
      </c>
      <c r="S80" s="13">
        <v>0</v>
      </c>
      <c r="T80" s="17">
        <v>0</v>
      </c>
      <c r="U80" s="18">
        <v>0</v>
      </c>
      <c r="V80" s="18">
        <v>0</v>
      </c>
      <c r="W80" s="18">
        <v>0</v>
      </c>
      <c r="X80" s="18">
        <v>0</v>
      </c>
      <c r="Y80" s="13">
        <v>0</v>
      </c>
      <c r="Z80" s="17">
        <v>0</v>
      </c>
      <c r="AA80" s="18">
        <v>0</v>
      </c>
      <c r="AB80" s="18">
        <v>0</v>
      </c>
      <c r="AC80" s="18">
        <v>0</v>
      </c>
      <c r="AD80" s="18">
        <v>0</v>
      </c>
      <c r="AE80" s="13">
        <v>0</v>
      </c>
      <c r="AF80" s="17">
        <v>0</v>
      </c>
      <c r="AG80" s="18">
        <v>0</v>
      </c>
      <c r="AH80" s="18">
        <v>0</v>
      </c>
      <c r="AI80" s="18">
        <v>0</v>
      </c>
      <c r="AJ80" s="18">
        <v>0</v>
      </c>
      <c r="AK80" s="13">
        <v>0</v>
      </c>
      <c r="AL80" s="17">
        <v>0</v>
      </c>
      <c r="AM80" s="18">
        <v>0</v>
      </c>
      <c r="AN80" s="18">
        <v>0</v>
      </c>
      <c r="AO80" s="18">
        <v>0</v>
      </c>
      <c r="AP80" s="18">
        <v>0</v>
      </c>
      <c r="AQ80" s="13">
        <v>0</v>
      </c>
      <c r="AR80" s="17">
        <v>0</v>
      </c>
      <c r="AS80" s="18">
        <v>0</v>
      </c>
      <c r="AT80" s="18">
        <v>0</v>
      </c>
      <c r="AU80" s="18">
        <v>0</v>
      </c>
      <c r="AV80" s="18">
        <v>0</v>
      </c>
      <c r="AW80" s="13">
        <v>0</v>
      </c>
      <c r="AX80" s="17">
        <v>0</v>
      </c>
      <c r="AY80" s="18">
        <v>0</v>
      </c>
      <c r="AZ80" s="18">
        <v>0</v>
      </c>
      <c r="BA80" s="18">
        <v>0</v>
      </c>
      <c r="BB80" s="18">
        <v>0</v>
      </c>
      <c r="BC80" s="13">
        <v>0</v>
      </c>
    </row>
    <row r="81" spans="1:55" x14ac:dyDescent="0.3">
      <c r="A81" s="4" t="s">
        <v>72</v>
      </c>
      <c r="B81" s="109">
        <v>0</v>
      </c>
      <c r="C81" s="110">
        <v>0</v>
      </c>
      <c r="D81" s="110">
        <v>0</v>
      </c>
      <c r="E81" s="110">
        <v>0</v>
      </c>
      <c r="F81" s="110">
        <v>0</v>
      </c>
      <c r="G81" s="111">
        <v>0</v>
      </c>
      <c r="H81" s="17">
        <v>0</v>
      </c>
      <c r="I81" s="18">
        <v>0</v>
      </c>
      <c r="J81" s="18">
        <v>0</v>
      </c>
      <c r="K81" s="18">
        <v>0</v>
      </c>
      <c r="L81" s="18">
        <v>0</v>
      </c>
      <c r="M81" s="13">
        <v>0</v>
      </c>
      <c r="N81" s="17">
        <v>0</v>
      </c>
      <c r="O81" s="18">
        <v>0</v>
      </c>
      <c r="P81" s="18">
        <v>0</v>
      </c>
      <c r="Q81" s="18">
        <v>0</v>
      </c>
      <c r="R81" s="18">
        <v>0</v>
      </c>
      <c r="S81" s="13">
        <v>0</v>
      </c>
      <c r="T81" s="17">
        <v>0</v>
      </c>
      <c r="U81" s="18">
        <v>0</v>
      </c>
      <c r="V81" s="18">
        <v>0</v>
      </c>
      <c r="W81" s="18">
        <v>0</v>
      </c>
      <c r="X81" s="18">
        <v>0</v>
      </c>
      <c r="Y81" s="13">
        <v>0</v>
      </c>
      <c r="Z81" s="17">
        <v>0</v>
      </c>
      <c r="AA81" s="18">
        <v>0</v>
      </c>
      <c r="AB81" s="18">
        <v>0</v>
      </c>
      <c r="AC81" s="18">
        <v>0</v>
      </c>
      <c r="AD81" s="18">
        <v>0</v>
      </c>
      <c r="AE81" s="13">
        <v>0</v>
      </c>
      <c r="AF81" s="17">
        <v>0</v>
      </c>
      <c r="AG81" s="18">
        <v>0</v>
      </c>
      <c r="AH81" s="18">
        <v>0</v>
      </c>
      <c r="AI81" s="18">
        <v>0</v>
      </c>
      <c r="AJ81" s="18">
        <v>0</v>
      </c>
      <c r="AK81" s="13">
        <v>0</v>
      </c>
      <c r="AL81" s="17">
        <v>0</v>
      </c>
      <c r="AM81" s="18">
        <v>0</v>
      </c>
      <c r="AN81" s="18">
        <v>0</v>
      </c>
      <c r="AO81" s="18">
        <v>0</v>
      </c>
      <c r="AP81" s="18">
        <v>0</v>
      </c>
      <c r="AQ81" s="13">
        <v>0</v>
      </c>
      <c r="AR81" s="17">
        <v>0</v>
      </c>
      <c r="AS81" s="18">
        <v>0</v>
      </c>
      <c r="AT81" s="18">
        <v>0</v>
      </c>
      <c r="AU81" s="18">
        <v>0</v>
      </c>
      <c r="AV81" s="18">
        <v>0</v>
      </c>
      <c r="AW81" s="13">
        <v>0</v>
      </c>
      <c r="AX81" s="17">
        <v>0</v>
      </c>
      <c r="AY81" s="18">
        <v>0</v>
      </c>
      <c r="AZ81" s="18">
        <v>0</v>
      </c>
      <c r="BA81" s="18">
        <v>0</v>
      </c>
      <c r="BB81" s="18">
        <v>0</v>
      </c>
      <c r="BC81" s="13">
        <v>0</v>
      </c>
    </row>
    <row r="82" spans="1:55" x14ac:dyDescent="0.3">
      <c r="A82" s="4" t="s">
        <v>73</v>
      </c>
      <c r="B82" s="109">
        <v>0</v>
      </c>
      <c r="C82" s="110">
        <v>0</v>
      </c>
      <c r="D82" s="110">
        <v>0</v>
      </c>
      <c r="E82" s="110">
        <v>0</v>
      </c>
      <c r="F82" s="110">
        <v>0</v>
      </c>
      <c r="G82" s="111">
        <v>0</v>
      </c>
      <c r="H82" s="17">
        <v>0</v>
      </c>
      <c r="I82" s="18">
        <v>0</v>
      </c>
      <c r="J82" s="18">
        <v>0</v>
      </c>
      <c r="K82" s="18">
        <v>0</v>
      </c>
      <c r="L82" s="18">
        <v>0</v>
      </c>
      <c r="M82" s="13">
        <v>0</v>
      </c>
      <c r="N82" s="17">
        <v>0</v>
      </c>
      <c r="O82" s="18">
        <v>0</v>
      </c>
      <c r="P82" s="18">
        <v>0</v>
      </c>
      <c r="Q82" s="18">
        <v>0</v>
      </c>
      <c r="R82" s="18">
        <v>0</v>
      </c>
      <c r="S82" s="13">
        <v>0</v>
      </c>
      <c r="T82" s="17">
        <v>0</v>
      </c>
      <c r="U82" s="18">
        <v>0</v>
      </c>
      <c r="V82" s="18">
        <v>0</v>
      </c>
      <c r="W82" s="18">
        <v>0</v>
      </c>
      <c r="X82" s="18">
        <v>0</v>
      </c>
      <c r="Y82" s="13">
        <v>0</v>
      </c>
      <c r="Z82" s="17">
        <v>0</v>
      </c>
      <c r="AA82" s="18">
        <v>0</v>
      </c>
      <c r="AB82" s="18">
        <v>0</v>
      </c>
      <c r="AC82" s="18">
        <v>0</v>
      </c>
      <c r="AD82" s="18">
        <v>0</v>
      </c>
      <c r="AE82" s="13">
        <v>0</v>
      </c>
      <c r="AF82" s="17">
        <v>0</v>
      </c>
      <c r="AG82" s="18">
        <v>0</v>
      </c>
      <c r="AH82" s="18">
        <v>0</v>
      </c>
      <c r="AI82" s="18">
        <v>0</v>
      </c>
      <c r="AJ82" s="18">
        <v>0</v>
      </c>
      <c r="AK82" s="13">
        <v>0</v>
      </c>
      <c r="AL82" s="17">
        <v>0</v>
      </c>
      <c r="AM82" s="18">
        <v>0</v>
      </c>
      <c r="AN82" s="18">
        <v>0</v>
      </c>
      <c r="AO82" s="18">
        <v>0</v>
      </c>
      <c r="AP82" s="18">
        <v>0</v>
      </c>
      <c r="AQ82" s="13">
        <v>0</v>
      </c>
      <c r="AR82" s="17">
        <v>0</v>
      </c>
      <c r="AS82" s="18">
        <v>0</v>
      </c>
      <c r="AT82" s="18">
        <v>0</v>
      </c>
      <c r="AU82" s="18">
        <v>0</v>
      </c>
      <c r="AV82" s="18">
        <v>0</v>
      </c>
      <c r="AW82" s="13">
        <v>0</v>
      </c>
      <c r="AX82" s="17">
        <v>0</v>
      </c>
      <c r="AY82" s="18">
        <v>0</v>
      </c>
      <c r="AZ82" s="18">
        <v>0</v>
      </c>
      <c r="BA82" s="18">
        <v>0</v>
      </c>
      <c r="BB82" s="18">
        <v>0</v>
      </c>
      <c r="BC82" s="13">
        <v>0</v>
      </c>
    </row>
    <row r="83" spans="1:55" x14ac:dyDescent="0.3">
      <c r="A83" s="4" t="s">
        <v>74</v>
      </c>
      <c r="B83" s="109">
        <v>0</v>
      </c>
      <c r="C83" s="110">
        <v>0</v>
      </c>
      <c r="D83" s="110">
        <v>0</v>
      </c>
      <c r="E83" s="110">
        <v>0</v>
      </c>
      <c r="F83" s="110">
        <v>0</v>
      </c>
      <c r="G83" s="111">
        <v>0</v>
      </c>
      <c r="H83" s="17">
        <v>0</v>
      </c>
      <c r="I83" s="18">
        <v>0</v>
      </c>
      <c r="J83" s="18">
        <v>0</v>
      </c>
      <c r="K83" s="18">
        <v>0</v>
      </c>
      <c r="L83" s="18">
        <v>0</v>
      </c>
      <c r="M83" s="13">
        <v>0</v>
      </c>
      <c r="N83" s="17">
        <v>0</v>
      </c>
      <c r="O83" s="18">
        <v>0</v>
      </c>
      <c r="P83" s="18">
        <v>0</v>
      </c>
      <c r="Q83" s="18">
        <v>0</v>
      </c>
      <c r="R83" s="18">
        <v>0</v>
      </c>
      <c r="S83" s="13">
        <v>0</v>
      </c>
      <c r="T83" s="17">
        <v>0</v>
      </c>
      <c r="U83" s="18">
        <v>0</v>
      </c>
      <c r="V83" s="18">
        <v>0</v>
      </c>
      <c r="W83" s="18">
        <v>0</v>
      </c>
      <c r="X83" s="18">
        <v>0</v>
      </c>
      <c r="Y83" s="13">
        <v>0</v>
      </c>
      <c r="Z83" s="17">
        <v>0</v>
      </c>
      <c r="AA83" s="18">
        <v>0</v>
      </c>
      <c r="AB83" s="18">
        <v>0</v>
      </c>
      <c r="AC83" s="18">
        <v>0</v>
      </c>
      <c r="AD83" s="18">
        <v>0</v>
      </c>
      <c r="AE83" s="13">
        <v>0</v>
      </c>
      <c r="AF83" s="17">
        <v>0</v>
      </c>
      <c r="AG83" s="18">
        <v>0</v>
      </c>
      <c r="AH83" s="18">
        <v>0</v>
      </c>
      <c r="AI83" s="18">
        <v>0</v>
      </c>
      <c r="AJ83" s="18">
        <v>0</v>
      </c>
      <c r="AK83" s="13">
        <v>0</v>
      </c>
      <c r="AL83" s="17">
        <v>0</v>
      </c>
      <c r="AM83" s="18">
        <v>0</v>
      </c>
      <c r="AN83" s="18">
        <v>0</v>
      </c>
      <c r="AO83" s="18">
        <v>0</v>
      </c>
      <c r="AP83" s="18">
        <v>0</v>
      </c>
      <c r="AQ83" s="13">
        <v>0</v>
      </c>
      <c r="AR83" s="17">
        <v>0</v>
      </c>
      <c r="AS83" s="18">
        <v>0</v>
      </c>
      <c r="AT83" s="18">
        <v>0</v>
      </c>
      <c r="AU83" s="18">
        <v>0</v>
      </c>
      <c r="AV83" s="18">
        <v>0</v>
      </c>
      <c r="AW83" s="13">
        <v>0</v>
      </c>
      <c r="AX83" s="17">
        <v>0</v>
      </c>
      <c r="AY83" s="18">
        <v>0</v>
      </c>
      <c r="AZ83" s="18">
        <v>0</v>
      </c>
      <c r="BA83" s="18">
        <v>0</v>
      </c>
      <c r="BB83" s="18">
        <v>0</v>
      </c>
      <c r="BC83" s="13">
        <v>0</v>
      </c>
    </row>
    <row r="84" spans="1:55" x14ac:dyDescent="0.3">
      <c r="A84" s="4" t="s">
        <v>75</v>
      </c>
      <c r="B84" s="109">
        <v>0</v>
      </c>
      <c r="C84" s="110">
        <v>0</v>
      </c>
      <c r="D84" s="110">
        <v>0</v>
      </c>
      <c r="E84" s="110">
        <v>0</v>
      </c>
      <c r="F84" s="110">
        <v>0</v>
      </c>
      <c r="G84" s="111">
        <v>0</v>
      </c>
      <c r="H84" s="17">
        <v>0</v>
      </c>
      <c r="I84" s="18">
        <v>0</v>
      </c>
      <c r="J84" s="18">
        <v>0</v>
      </c>
      <c r="K84" s="18">
        <v>0</v>
      </c>
      <c r="L84" s="18">
        <v>0</v>
      </c>
      <c r="M84" s="13">
        <v>0</v>
      </c>
      <c r="N84" s="17">
        <v>0</v>
      </c>
      <c r="O84" s="18">
        <v>0</v>
      </c>
      <c r="P84" s="18">
        <v>0</v>
      </c>
      <c r="Q84" s="18">
        <v>0</v>
      </c>
      <c r="R84" s="18">
        <v>0</v>
      </c>
      <c r="S84" s="13">
        <v>0</v>
      </c>
      <c r="T84" s="17">
        <v>0</v>
      </c>
      <c r="U84" s="18">
        <v>0</v>
      </c>
      <c r="V84" s="18">
        <v>0</v>
      </c>
      <c r="W84" s="18">
        <v>0</v>
      </c>
      <c r="X84" s="18">
        <v>0</v>
      </c>
      <c r="Y84" s="13">
        <v>0</v>
      </c>
      <c r="Z84" s="17">
        <v>0</v>
      </c>
      <c r="AA84" s="18">
        <v>0</v>
      </c>
      <c r="AB84" s="18">
        <v>0</v>
      </c>
      <c r="AC84" s="18">
        <v>0</v>
      </c>
      <c r="AD84" s="18">
        <v>0</v>
      </c>
      <c r="AE84" s="13">
        <v>0</v>
      </c>
      <c r="AF84" s="17">
        <v>0</v>
      </c>
      <c r="AG84" s="18">
        <v>0</v>
      </c>
      <c r="AH84" s="18">
        <v>0</v>
      </c>
      <c r="AI84" s="18">
        <v>0</v>
      </c>
      <c r="AJ84" s="18">
        <v>0</v>
      </c>
      <c r="AK84" s="13">
        <v>0</v>
      </c>
      <c r="AL84" s="17">
        <v>0</v>
      </c>
      <c r="AM84" s="18">
        <v>0</v>
      </c>
      <c r="AN84" s="18">
        <v>0</v>
      </c>
      <c r="AO84" s="18">
        <v>0</v>
      </c>
      <c r="AP84" s="18">
        <v>0</v>
      </c>
      <c r="AQ84" s="13">
        <v>0</v>
      </c>
      <c r="AR84" s="17">
        <v>0</v>
      </c>
      <c r="AS84" s="18">
        <v>0</v>
      </c>
      <c r="AT84" s="18">
        <v>0</v>
      </c>
      <c r="AU84" s="18">
        <v>0</v>
      </c>
      <c r="AV84" s="18">
        <v>0</v>
      </c>
      <c r="AW84" s="13">
        <v>0</v>
      </c>
      <c r="AX84" s="17">
        <v>0</v>
      </c>
      <c r="AY84" s="18">
        <v>0</v>
      </c>
      <c r="AZ84" s="18">
        <v>0</v>
      </c>
      <c r="BA84" s="18">
        <v>0</v>
      </c>
      <c r="BB84" s="18">
        <v>0</v>
      </c>
      <c r="BC84" s="13">
        <v>0</v>
      </c>
    </row>
    <row r="85" spans="1:55" x14ac:dyDescent="0.3">
      <c r="A85" s="4" t="s">
        <v>76</v>
      </c>
      <c r="B85" s="109">
        <v>0</v>
      </c>
      <c r="C85" s="110">
        <v>0</v>
      </c>
      <c r="D85" s="110">
        <v>0</v>
      </c>
      <c r="E85" s="110">
        <v>0</v>
      </c>
      <c r="F85" s="110">
        <v>0</v>
      </c>
      <c r="G85" s="111">
        <v>0</v>
      </c>
      <c r="H85" s="17">
        <v>0</v>
      </c>
      <c r="I85" s="18">
        <v>0</v>
      </c>
      <c r="J85" s="18">
        <v>0</v>
      </c>
      <c r="K85" s="18">
        <v>0</v>
      </c>
      <c r="L85" s="18">
        <v>0</v>
      </c>
      <c r="M85" s="13">
        <v>0</v>
      </c>
      <c r="N85" s="17">
        <v>0</v>
      </c>
      <c r="O85" s="18">
        <v>0</v>
      </c>
      <c r="P85" s="18">
        <v>0</v>
      </c>
      <c r="Q85" s="18">
        <v>0</v>
      </c>
      <c r="R85" s="18">
        <v>0</v>
      </c>
      <c r="S85" s="13">
        <v>0</v>
      </c>
      <c r="T85" s="17">
        <v>0</v>
      </c>
      <c r="U85" s="18">
        <v>0</v>
      </c>
      <c r="V85" s="18">
        <v>0</v>
      </c>
      <c r="W85" s="18">
        <v>0</v>
      </c>
      <c r="X85" s="18">
        <v>0</v>
      </c>
      <c r="Y85" s="13">
        <v>0</v>
      </c>
      <c r="Z85" s="17">
        <v>0</v>
      </c>
      <c r="AA85" s="18">
        <v>0</v>
      </c>
      <c r="AB85" s="18">
        <v>0</v>
      </c>
      <c r="AC85" s="18">
        <v>0</v>
      </c>
      <c r="AD85" s="18">
        <v>0</v>
      </c>
      <c r="AE85" s="13">
        <v>0</v>
      </c>
      <c r="AF85" s="17">
        <v>0</v>
      </c>
      <c r="AG85" s="18">
        <v>0</v>
      </c>
      <c r="AH85" s="18">
        <v>0</v>
      </c>
      <c r="AI85" s="18">
        <v>0</v>
      </c>
      <c r="AJ85" s="18">
        <v>0</v>
      </c>
      <c r="AK85" s="13">
        <v>0</v>
      </c>
      <c r="AL85" s="17">
        <v>0</v>
      </c>
      <c r="AM85" s="18">
        <v>0</v>
      </c>
      <c r="AN85" s="18">
        <v>0</v>
      </c>
      <c r="AO85" s="18">
        <v>0</v>
      </c>
      <c r="AP85" s="18">
        <v>0</v>
      </c>
      <c r="AQ85" s="13">
        <v>0</v>
      </c>
      <c r="AR85" s="17">
        <v>0</v>
      </c>
      <c r="AS85" s="18">
        <v>0</v>
      </c>
      <c r="AT85" s="18">
        <v>0</v>
      </c>
      <c r="AU85" s="18">
        <v>0</v>
      </c>
      <c r="AV85" s="18">
        <v>0</v>
      </c>
      <c r="AW85" s="13">
        <v>0</v>
      </c>
      <c r="AX85" s="17">
        <v>0</v>
      </c>
      <c r="AY85" s="18">
        <v>0</v>
      </c>
      <c r="AZ85" s="18">
        <v>0</v>
      </c>
      <c r="BA85" s="18">
        <v>0</v>
      </c>
      <c r="BB85" s="18">
        <v>0</v>
      </c>
      <c r="BC85" s="13">
        <v>0</v>
      </c>
    </row>
    <row r="86" spans="1:55" x14ac:dyDescent="0.3">
      <c r="A86" s="4" t="s">
        <v>77</v>
      </c>
      <c r="B86" s="109">
        <v>0</v>
      </c>
      <c r="C86" s="110">
        <v>0</v>
      </c>
      <c r="D86" s="110">
        <v>0</v>
      </c>
      <c r="E86" s="110">
        <v>0</v>
      </c>
      <c r="F86" s="110">
        <v>0</v>
      </c>
      <c r="G86" s="111">
        <v>0</v>
      </c>
      <c r="H86" s="17">
        <v>0</v>
      </c>
      <c r="I86" s="18">
        <v>0</v>
      </c>
      <c r="J86" s="18">
        <v>0</v>
      </c>
      <c r="K86" s="18">
        <v>0</v>
      </c>
      <c r="L86" s="18">
        <v>0</v>
      </c>
      <c r="M86" s="13">
        <v>0</v>
      </c>
      <c r="N86" s="17">
        <v>0</v>
      </c>
      <c r="O86" s="18">
        <v>0</v>
      </c>
      <c r="P86" s="18">
        <v>0</v>
      </c>
      <c r="Q86" s="18">
        <v>0</v>
      </c>
      <c r="R86" s="18">
        <v>0</v>
      </c>
      <c r="S86" s="13">
        <v>0</v>
      </c>
      <c r="T86" s="17">
        <v>0</v>
      </c>
      <c r="U86" s="18">
        <v>0</v>
      </c>
      <c r="V86" s="18">
        <v>0</v>
      </c>
      <c r="W86" s="18">
        <v>0</v>
      </c>
      <c r="X86" s="18">
        <v>0</v>
      </c>
      <c r="Y86" s="13">
        <v>0</v>
      </c>
      <c r="Z86" s="17">
        <v>0</v>
      </c>
      <c r="AA86" s="18">
        <v>0</v>
      </c>
      <c r="AB86" s="18">
        <v>0</v>
      </c>
      <c r="AC86" s="18">
        <v>0</v>
      </c>
      <c r="AD86" s="18">
        <v>0</v>
      </c>
      <c r="AE86" s="13">
        <v>0</v>
      </c>
      <c r="AF86" s="17">
        <v>0</v>
      </c>
      <c r="AG86" s="18">
        <v>0</v>
      </c>
      <c r="AH86" s="18">
        <v>0</v>
      </c>
      <c r="AI86" s="18">
        <v>0</v>
      </c>
      <c r="AJ86" s="18">
        <v>0</v>
      </c>
      <c r="AK86" s="13">
        <v>0</v>
      </c>
      <c r="AL86" s="17">
        <v>0</v>
      </c>
      <c r="AM86" s="18">
        <v>0</v>
      </c>
      <c r="AN86" s="18">
        <v>0</v>
      </c>
      <c r="AO86" s="18">
        <v>0</v>
      </c>
      <c r="AP86" s="18">
        <v>0</v>
      </c>
      <c r="AQ86" s="13">
        <v>0</v>
      </c>
      <c r="AR86" s="17">
        <v>0</v>
      </c>
      <c r="AS86" s="18">
        <v>0</v>
      </c>
      <c r="AT86" s="18">
        <v>0</v>
      </c>
      <c r="AU86" s="18">
        <v>0</v>
      </c>
      <c r="AV86" s="18">
        <v>0</v>
      </c>
      <c r="AW86" s="13">
        <v>0</v>
      </c>
      <c r="AX86" s="17">
        <v>0</v>
      </c>
      <c r="AY86" s="18">
        <v>0</v>
      </c>
      <c r="AZ86" s="18">
        <v>0</v>
      </c>
      <c r="BA86" s="18">
        <v>0</v>
      </c>
      <c r="BB86" s="18">
        <v>0</v>
      </c>
      <c r="BC86" s="13">
        <v>0</v>
      </c>
    </row>
    <row r="87" spans="1:55" x14ac:dyDescent="0.3">
      <c r="A87" s="4" t="s">
        <v>78</v>
      </c>
      <c r="B87" s="109">
        <v>0</v>
      </c>
      <c r="C87" s="110">
        <v>0</v>
      </c>
      <c r="D87" s="110">
        <v>0</v>
      </c>
      <c r="E87" s="110">
        <v>13727.27</v>
      </c>
      <c r="F87" s="110">
        <v>2008</v>
      </c>
      <c r="G87" s="111">
        <v>15735.27</v>
      </c>
      <c r="H87" s="17">
        <v>0</v>
      </c>
      <c r="I87" s="18">
        <v>0</v>
      </c>
      <c r="J87" s="18">
        <v>0</v>
      </c>
      <c r="K87" s="18">
        <v>0</v>
      </c>
      <c r="L87" s="18">
        <v>2008</v>
      </c>
      <c r="M87" s="13">
        <v>2008</v>
      </c>
      <c r="N87" s="17">
        <v>0</v>
      </c>
      <c r="O87" s="18">
        <v>0</v>
      </c>
      <c r="P87" s="18">
        <v>0</v>
      </c>
      <c r="Q87" s="18">
        <v>0</v>
      </c>
      <c r="R87" s="18">
        <v>0</v>
      </c>
      <c r="S87" s="13">
        <v>0</v>
      </c>
      <c r="T87" s="17">
        <v>0</v>
      </c>
      <c r="U87" s="18">
        <v>0</v>
      </c>
      <c r="V87" s="18">
        <v>0</v>
      </c>
      <c r="W87" s="18">
        <v>0</v>
      </c>
      <c r="X87" s="18">
        <v>0</v>
      </c>
      <c r="Y87" s="13">
        <v>0</v>
      </c>
      <c r="Z87" s="17">
        <v>0</v>
      </c>
      <c r="AA87" s="18">
        <v>0</v>
      </c>
      <c r="AB87" s="18">
        <v>0</v>
      </c>
      <c r="AC87" s="18">
        <v>0</v>
      </c>
      <c r="AD87" s="18">
        <v>0</v>
      </c>
      <c r="AE87" s="13">
        <v>0</v>
      </c>
      <c r="AF87" s="17">
        <v>0</v>
      </c>
      <c r="AG87" s="18">
        <v>0</v>
      </c>
      <c r="AH87" s="18">
        <v>0</v>
      </c>
      <c r="AI87" s="18">
        <v>0</v>
      </c>
      <c r="AJ87" s="18">
        <v>0</v>
      </c>
      <c r="AK87" s="13">
        <v>0</v>
      </c>
      <c r="AL87" s="17">
        <v>0</v>
      </c>
      <c r="AM87" s="18">
        <v>0</v>
      </c>
      <c r="AN87" s="18">
        <v>0</v>
      </c>
      <c r="AO87" s="18">
        <v>0</v>
      </c>
      <c r="AP87" s="18">
        <v>0</v>
      </c>
      <c r="AQ87" s="13">
        <v>0</v>
      </c>
      <c r="AR87" s="17">
        <v>0</v>
      </c>
      <c r="AS87" s="18">
        <v>0</v>
      </c>
      <c r="AT87" s="18">
        <v>0</v>
      </c>
      <c r="AU87" s="18">
        <v>0</v>
      </c>
      <c r="AV87" s="18">
        <v>0</v>
      </c>
      <c r="AW87" s="13">
        <v>0</v>
      </c>
      <c r="AX87" s="17">
        <v>0</v>
      </c>
      <c r="AY87" s="18">
        <v>0</v>
      </c>
      <c r="AZ87" s="18">
        <v>0</v>
      </c>
      <c r="BA87" s="18">
        <v>13727.27</v>
      </c>
      <c r="BB87" s="18">
        <v>0</v>
      </c>
      <c r="BC87" s="13">
        <v>13727.27</v>
      </c>
    </row>
    <row r="88" spans="1:55" x14ac:dyDescent="0.3">
      <c r="A88" s="4" t="s">
        <v>79</v>
      </c>
      <c r="B88" s="109">
        <v>0</v>
      </c>
      <c r="C88" s="110">
        <v>0</v>
      </c>
      <c r="D88" s="110">
        <v>0</v>
      </c>
      <c r="E88" s="110">
        <v>0</v>
      </c>
      <c r="F88" s="110">
        <v>0</v>
      </c>
      <c r="G88" s="111">
        <v>0</v>
      </c>
      <c r="H88" s="17">
        <v>0</v>
      </c>
      <c r="I88" s="18">
        <v>0</v>
      </c>
      <c r="J88" s="18">
        <v>0</v>
      </c>
      <c r="K88" s="18">
        <v>0</v>
      </c>
      <c r="L88" s="18">
        <v>0</v>
      </c>
      <c r="M88" s="13">
        <v>0</v>
      </c>
      <c r="N88" s="17">
        <v>0</v>
      </c>
      <c r="O88" s="18">
        <v>0</v>
      </c>
      <c r="P88" s="18">
        <v>0</v>
      </c>
      <c r="Q88" s="18">
        <v>0</v>
      </c>
      <c r="R88" s="18">
        <v>0</v>
      </c>
      <c r="S88" s="13">
        <v>0</v>
      </c>
      <c r="T88" s="17">
        <v>0</v>
      </c>
      <c r="U88" s="18">
        <v>0</v>
      </c>
      <c r="V88" s="18">
        <v>0</v>
      </c>
      <c r="W88" s="18">
        <v>0</v>
      </c>
      <c r="X88" s="18">
        <v>0</v>
      </c>
      <c r="Y88" s="13">
        <v>0</v>
      </c>
      <c r="Z88" s="17">
        <v>0</v>
      </c>
      <c r="AA88" s="18">
        <v>0</v>
      </c>
      <c r="AB88" s="18">
        <v>0</v>
      </c>
      <c r="AC88" s="18">
        <v>0</v>
      </c>
      <c r="AD88" s="18">
        <v>0</v>
      </c>
      <c r="AE88" s="13">
        <v>0</v>
      </c>
      <c r="AF88" s="17">
        <v>0</v>
      </c>
      <c r="AG88" s="18">
        <v>0</v>
      </c>
      <c r="AH88" s="18">
        <v>0</v>
      </c>
      <c r="AI88" s="18">
        <v>0</v>
      </c>
      <c r="AJ88" s="18">
        <v>0</v>
      </c>
      <c r="AK88" s="13">
        <v>0</v>
      </c>
      <c r="AL88" s="17">
        <v>0</v>
      </c>
      <c r="AM88" s="18">
        <v>0</v>
      </c>
      <c r="AN88" s="18">
        <v>0</v>
      </c>
      <c r="AO88" s="18">
        <v>0</v>
      </c>
      <c r="AP88" s="18">
        <v>0</v>
      </c>
      <c r="AQ88" s="13">
        <v>0</v>
      </c>
      <c r="AR88" s="17">
        <v>0</v>
      </c>
      <c r="AS88" s="18">
        <v>0</v>
      </c>
      <c r="AT88" s="18">
        <v>0</v>
      </c>
      <c r="AU88" s="18">
        <v>0</v>
      </c>
      <c r="AV88" s="18">
        <v>0</v>
      </c>
      <c r="AW88" s="13">
        <v>0</v>
      </c>
      <c r="AX88" s="17">
        <v>0</v>
      </c>
      <c r="AY88" s="18">
        <v>0</v>
      </c>
      <c r="AZ88" s="18">
        <v>0</v>
      </c>
      <c r="BA88" s="18">
        <v>0</v>
      </c>
      <c r="BB88" s="18">
        <v>0</v>
      </c>
      <c r="BC88" s="13">
        <v>0</v>
      </c>
    </row>
    <row r="89" spans="1:55" x14ac:dyDescent="0.3">
      <c r="A89" s="5"/>
      <c r="B89" s="112"/>
      <c r="C89" s="113"/>
      <c r="D89" s="113"/>
      <c r="E89" s="113"/>
      <c r="F89" s="113"/>
      <c r="G89" s="114"/>
      <c r="H89" s="19"/>
      <c r="I89" s="20"/>
      <c r="J89" s="20"/>
      <c r="K89" s="20"/>
      <c r="L89" s="20"/>
      <c r="M89" s="14"/>
      <c r="N89" s="19"/>
      <c r="O89" s="20"/>
      <c r="P89" s="20"/>
      <c r="Q89" s="20"/>
      <c r="R89" s="20"/>
      <c r="S89" s="14"/>
      <c r="T89" s="19"/>
      <c r="U89" s="20"/>
      <c r="V89" s="20"/>
      <c r="W89" s="20"/>
      <c r="X89" s="20"/>
      <c r="Y89" s="14"/>
      <c r="Z89" s="19"/>
      <c r="AA89" s="20"/>
      <c r="AB89" s="20"/>
      <c r="AC89" s="20"/>
      <c r="AD89" s="20"/>
      <c r="AE89" s="14"/>
      <c r="AF89" s="19"/>
      <c r="AG89" s="20"/>
      <c r="AH89" s="20"/>
      <c r="AI89" s="20"/>
      <c r="AJ89" s="20"/>
      <c r="AK89" s="14"/>
      <c r="AL89" s="19"/>
      <c r="AM89" s="20"/>
      <c r="AN89" s="20"/>
      <c r="AO89" s="20"/>
      <c r="AP89" s="20"/>
      <c r="AQ89" s="14"/>
      <c r="AR89" s="19"/>
      <c r="AS89" s="20"/>
      <c r="AT89" s="20"/>
      <c r="AU89" s="20"/>
      <c r="AV89" s="20"/>
      <c r="AW89" s="14"/>
      <c r="AX89" s="19"/>
      <c r="AY89" s="20"/>
      <c r="AZ89" s="20"/>
      <c r="BA89" s="20"/>
      <c r="BB89" s="20"/>
      <c r="BC89" s="14"/>
    </row>
    <row r="90" spans="1:55" x14ac:dyDescent="0.3">
      <c r="A90" s="80" t="s">
        <v>80</v>
      </c>
      <c r="B90" s="81">
        <f>SUM(B9:B89)</f>
        <v>0</v>
      </c>
      <c r="C90" s="82">
        <f t="shared" ref="C90:G90" si="0">SUM(C9:C89)</f>
        <v>0</v>
      </c>
      <c r="D90" s="82">
        <f t="shared" si="0"/>
        <v>0</v>
      </c>
      <c r="E90" s="82">
        <f t="shared" si="0"/>
        <v>1001697.5440960035</v>
      </c>
      <c r="F90" s="82">
        <f t="shared" si="0"/>
        <v>964425.06454545457</v>
      </c>
      <c r="G90" s="83">
        <f t="shared" si="0"/>
        <v>1966122.608641458</v>
      </c>
      <c r="H90" s="81">
        <f t="shared" ref="H90:BC90" si="1">SUM(H9:H89)</f>
        <v>0</v>
      </c>
      <c r="I90" s="82">
        <f t="shared" si="1"/>
        <v>0</v>
      </c>
      <c r="J90" s="82">
        <f t="shared" si="1"/>
        <v>0</v>
      </c>
      <c r="K90" s="82">
        <f t="shared" si="1"/>
        <v>148277.4623757978</v>
      </c>
      <c r="L90" s="82">
        <f t="shared" si="1"/>
        <v>563736.41</v>
      </c>
      <c r="M90" s="83">
        <f t="shared" si="1"/>
        <v>712013.87237579783</v>
      </c>
      <c r="N90" s="81">
        <f t="shared" si="1"/>
        <v>0</v>
      </c>
      <c r="O90" s="82">
        <f t="shared" si="1"/>
        <v>0</v>
      </c>
      <c r="P90" s="82">
        <f t="shared" si="1"/>
        <v>0</v>
      </c>
      <c r="Q90" s="82">
        <f t="shared" si="1"/>
        <v>20204.742953435009</v>
      </c>
      <c r="R90" s="82">
        <f t="shared" si="1"/>
        <v>0</v>
      </c>
      <c r="S90" s="83">
        <f t="shared" si="1"/>
        <v>20204.742953435009</v>
      </c>
      <c r="T90" s="81">
        <f t="shared" ref="T90:AK90" si="2">SUM(T9:T89)</f>
        <v>0</v>
      </c>
      <c r="U90" s="82">
        <f t="shared" si="2"/>
        <v>0</v>
      </c>
      <c r="V90" s="82">
        <f t="shared" si="2"/>
        <v>0</v>
      </c>
      <c r="W90" s="82">
        <f t="shared" si="2"/>
        <v>153776.22434925946</v>
      </c>
      <c r="X90" s="82">
        <f t="shared" si="2"/>
        <v>223924</v>
      </c>
      <c r="Y90" s="83">
        <f t="shared" si="2"/>
        <v>377700.22434925946</v>
      </c>
      <c r="Z90" s="81">
        <f t="shared" si="2"/>
        <v>0</v>
      </c>
      <c r="AA90" s="82">
        <f t="shared" si="2"/>
        <v>0</v>
      </c>
      <c r="AB90" s="82">
        <f t="shared" si="2"/>
        <v>0</v>
      </c>
      <c r="AC90" s="82">
        <f t="shared" si="2"/>
        <v>0</v>
      </c>
      <c r="AD90" s="82">
        <f t="shared" si="2"/>
        <v>0</v>
      </c>
      <c r="AE90" s="83">
        <f t="shared" si="2"/>
        <v>0</v>
      </c>
      <c r="AF90" s="81">
        <f t="shared" si="2"/>
        <v>0</v>
      </c>
      <c r="AG90" s="82">
        <f t="shared" si="2"/>
        <v>0</v>
      </c>
      <c r="AH90" s="82">
        <f t="shared" si="2"/>
        <v>0</v>
      </c>
      <c r="AI90" s="82">
        <f t="shared" si="2"/>
        <v>0</v>
      </c>
      <c r="AJ90" s="82">
        <f t="shared" si="2"/>
        <v>0</v>
      </c>
      <c r="AK90" s="83">
        <f t="shared" si="2"/>
        <v>0</v>
      </c>
      <c r="AL90" s="81">
        <f t="shared" si="1"/>
        <v>0</v>
      </c>
      <c r="AM90" s="82">
        <f t="shared" si="1"/>
        <v>0</v>
      </c>
      <c r="AN90" s="82">
        <f t="shared" si="1"/>
        <v>0</v>
      </c>
      <c r="AO90" s="82">
        <f t="shared" si="1"/>
        <v>107387</v>
      </c>
      <c r="AP90" s="82">
        <f t="shared" si="1"/>
        <v>0</v>
      </c>
      <c r="AQ90" s="83">
        <f t="shared" si="1"/>
        <v>107387</v>
      </c>
      <c r="AR90" s="81">
        <f t="shared" si="1"/>
        <v>0</v>
      </c>
      <c r="AS90" s="82">
        <f t="shared" si="1"/>
        <v>0</v>
      </c>
      <c r="AT90" s="82">
        <f t="shared" si="1"/>
        <v>0</v>
      </c>
      <c r="AU90" s="82">
        <f t="shared" si="1"/>
        <v>0</v>
      </c>
      <c r="AV90" s="82">
        <f t="shared" si="1"/>
        <v>0</v>
      </c>
      <c r="AW90" s="83">
        <f t="shared" si="1"/>
        <v>0</v>
      </c>
      <c r="AX90" s="81">
        <f t="shared" si="1"/>
        <v>0</v>
      </c>
      <c r="AY90" s="82">
        <f t="shared" si="1"/>
        <v>0</v>
      </c>
      <c r="AZ90" s="82">
        <f t="shared" si="1"/>
        <v>0</v>
      </c>
      <c r="BA90" s="82">
        <f t="shared" si="1"/>
        <v>572052.11441751115</v>
      </c>
      <c r="BB90" s="82">
        <f t="shared" si="1"/>
        <v>176764.65454545457</v>
      </c>
      <c r="BC90" s="83">
        <f t="shared" si="1"/>
        <v>748816.76896296558</v>
      </c>
    </row>
    <row r="91" spans="1:55" x14ac:dyDescent="0.3">
      <c r="A91" s="78" t="str">
        <f>"Source: Victoria Grants Commission - Questionnaire "&amp;$A$3&amp;" response from Council"</f>
        <v>Source: Victoria Grants Commission - Questionnaire 2017-18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8" tint="0.39997558519241921"/>
  </sheetPr>
  <dimension ref="A1:BO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4.4" x14ac:dyDescent="0.3"/>
  <cols>
    <col min="1" max="1" width="24.6640625" style="6" customWidth="1"/>
    <col min="2" max="7" width="14.6640625" style="9" customWidth="1"/>
    <col min="8" max="61" width="12.6640625" style="9"/>
    <col min="68" max="16384" width="12.6640625" style="6"/>
  </cols>
  <sheetData>
    <row r="1" spans="1:67" x14ac:dyDescent="0.3">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row>
    <row r="2" spans="1:67" ht="15.6" x14ac:dyDescent="0.3">
      <c r="A2" s="2" t="s">
        <v>157</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row>
    <row r="3" spans="1:67" x14ac:dyDescent="0.3">
      <c r="A3" s="79" t="str">
        <f>'Total Outlays'!$A$3</f>
        <v>2017-18</v>
      </c>
    </row>
    <row r="4" spans="1:67" ht="15.6" x14ac:dyDescent="0.3">
      <c r="A4" s="125" t="s">
        <v>106</v>
      </c>
      <c r="B4" s="121"/>
      <c r="C4" s="121"/>
      <c r="D4" s="121"/>
      <c r="E4" s="121"/>
      <c r="F4" s="121"/>
      <c r="G4" s="122"/>
      <c r="H4" s="120"/>
      <c r="I4" s="121"/>
      <c r="J4" s="121"/>
      <c r="K4" s="121"/>
      <c r="L4" s="121"/>
      <c r="M4" s="121"/>
      <c r="N4" s="120"/>
      <c r="O4" s="121"/>
      <c r="P4" s="121"/>
      <c r="Q4" s="121"/>
      <c r="R4" s="121"/>
      <c r="S4" s="121"/>
      <c r="T4" s="120"/>
      <c r="U4" s="121"/>
      <c r="V4" s="121"/>
      <c r="W4" s="121"/>
      <c r="X4" s="121"/>
      <c r="Y4" s="121"/>
      <c r="Z4" s="120"/>
      <c r="AA4" s="121"/>
      <c r="AB4" s="121"/>
      <c r="AC4" s="121"/>
      <c r="AD4" s="121"/>
      <c r="AE4" s="121"/>
      <c r="AF4" s="120"/>
      <c r="AG4" s="121"/>
      <c r="AH4" s="121"/>
      <c r="AI4" s="121"/>
      <c r="AJ4" s="121"/>
      <c r="AK4" s="121"/>
      <c r="AL4" s="120"/>
      <c r="AM4" s="121"/>
      <c r="AN4" s="121"/>
      <c r="AO4" s="121"/>
      <c r="AP4" s="121"/>
      <c r="AQ4" s="121"/>
      <c r="AR4" s="120"/>
      <c r="AS4" s="121"/>
      <c r="AT4" s="121"/>
      <c r="AU4" s="121"/>
      <c r="AV4" s="121"/>
      <c r="AW4" s="121"/>
      <c r="AX4" s="120"/>
      <c r="AY4" s="121"/>
      <c r="AZ4" s="121"/>
      <c r="BA4" s="121"/>
      <c r="BB4" s="121"/>
      <c r="BC4" s="121"/>
      <c r="BD4" s="120"/>
      <c r="BE4" s="121"/>
      <c r="BF4" s="121"/>
      <c r="BG4" s="121"/>
      <c r="BH4" s="121"/>
      <c r="BI4" s="122"/>
    </row>
    <row r="5" spans="1:67" s="11" customFormat="1" x14ac:dyDescent="0.3">
      <c r="A5" s="95"/>
      <c r="B5" s="129" t="s">
        <v>232</v>
      </c>
      <c r="C5" s="126"/>
      <c r="D5" s="126"/>
      <c r="E5" s="126"/>
      <c r="F5" s="126"/>
      <c r="G5" s="127"/>
      <c r="H5" s="128" t="s">
        <v>223</v>
      </c>
      <c r="I5" s="129"/>
      <c r="J5" s="129"/>
      <c r="K5" s="129"/>
      <c r="L5" s="129"/>
      <c r="M5" s="130"/>
      <c r="N5" s="129" t="s">
        <v>224</v>
      </c>
      <c r="O5" s="129"/>
      <c r="P5" s="129"/>
      <c r="Q5" s="129"/>
      <c r="R5" s="129"/>
      <c r="S5" s="130"/>
      <c r="T5" s="129" t="s">
        <v>225</v>
      </c>
      <c r="U5" s="129"/>
      <c r="V5" s="129"/>
      <c r="W5" s="129"/>
      <c r="X5" s="129"/>
      <c r="Y5" s="130"/>
      <c r="Z5" s="128" t="s">
        <v>226</v>
      </c>
      <c r="AA5" s="129"/>
      <c r="AB5" s="129"/>
      <c r="AC5" s="129"/>
      <c r="AD5" s="129"/>
      <c r="AE5" s="130"/>
      <c r="AF5" s="129" t="s">
        <v>227</v>
      </c>
      <c r="AG5" s="129"/>
      <c r="AH5" s="129"/>
      <c r="AI5" s="129"/>
      <c r="AJ5" s="129"/>
      <c r="AK5" s="130"/>
      <c r="AL5" s="129" t="s">
        <v>228</v>
      </c>
      <c r="AM5" s="129"/>
      <c r="AN5" s="129"/>
      <c r="AO5" s="129"/>
      <c r="AP5" s="129"/>
      <c r="AQ5" s="130"/>
      <c r="AR5" s="128" t="s">
        <v>229</v>
      </c>
      <c r="AS5" s="129"/>
      <c r="AT5" s="129"/>
      <c r="AU5" s="129"/>
      <c r="AV5" s="129"/>
      <c r="AW5" s="130"/>
      <c r="AX5" s="129" t="s">
        <v>230</v>
      </c>
      <c r="AY5" s="129"/>
      <c r="AZ5" s="129"/>
      <c r="BA5" s="129"/>
      <c r="BB5" s="129"/>
      <c r="BC5" s="130"/>
      <c r="BD5" s="129" t="s">
        <v>231</v>
      </c>
      <c r="BE5" s="129"/>
      <c r="BF5" s="129"/>
      <c r="BG5" s="129"/>
      <c r="BH5" s="129"/>
      <c r="BI5" s="130"/>
      <c r="BJ5" s="131"/>
      <c r="BK5" s="131"/>
      <c r="BL5" s="131"/>
      <c r="BM5" s="131"/>
      <c r="BN5" s="131"/>
      <c r="BO5" s="131"/>
    </row>
    <row r="6" spans="1:67" s="11" customFormat="1" ht="13.8" x14ac:dyDescent="0.25">
      <c r="A6" s="95"/>
      <c r="B6" s="98" t="str">
        <f>$H$4&amp;" Total"</f>
        <v xml:space="preserve"> Total</v>
      </c>
      <c r="C6" s="98"/>
      <c r="D6" s="98"/>
      <c r="E6" s="98"/>
      <c r="F6" s="98"/>
      <c r="G6" s="99"/>
      <c r="H6" s="97" t="s">
        <v>145</v>
      </c>
      <c r="I6" s="98"/>
      <c r="J6" s="98"/>
      <c r="K6" s="98"/>
      <c r="L6" s="98"/>
      <c r="M6" s="99"/>
      <c r="N6" s="98" t="s">
        <v>146</v>
      </c>
      <c r="O6" s="98"/>
      <c r="P6" s="98"/>
      <c r="Q6" s="98"/>
      <c r="R6" s="98"/>
      <c r="S6" s="99"/>
      <c r="T6" s="98" t="s">
        <v>147</v>
      </c>
      <c r="U6" s="98"/>
      <c r="V6" s="98"/>
      <c r="W6" s="98"/>
      <c r="X6" s="98"/>
      <c r="Y6" s="99"/>
      <c r="Z6" s="97" t="s">
        <v>148</v>
      </c>
      <c r="AA6" s="98"/>
      <c r="AB6" s="98"/>
      <c r="AC6" s="98"/>
      <c r="AD6" s="98"/>
      <c r="AE6" s="99"/>
      <c r="AF6" s="98" t="s">
        <v>149</v>
      </c>
      <c r="AG6" s="98"/>
      <c r="AH6" s="98"/>
      <c r="AI6" s="98"/>
      <c r="AJ6" s="98"/>
      <c r="AK6" s="99"/>
      <c r="AL6" s="98" t="s">
        <v>150</v>
      </c>
      <c r="AM6" s="98"/>
      <c r="AN6" s="98"/>
      <c r="AO6" s="98"/>
      <c r="AP6" s="98"/>
      <c r="AQ6" s="99"/>
      <c r="AR6" s="97" t="s">
        <v>151</v>
      </c>
      <c r="AS6" s="98"/>
      <c r="AT6" s="98"/>
      <c r="AU6" s="98"/>
      <c r="AV6" s="98"/>
      <c r="AW6" s="99"/>
      <c r="AX6" s="98" t="s">
        <v>152</v>
      </c>
      <c r="AY6" s="98"/>
      <c r="AZ6" s="98"/>
      <c r="BA6" s="98"/>
      <c r="BB6" s="98"/>
      <c r="BC6" s="99"/>
      <c r="BD6" s="100" t="s">
        <v>114</v>
      </c>
      <c r="BE6" s="98"/>
      <c r="BF6" s="98"/>
      <c r="BG6" s="98"/>
      <c r="BH6" s="98"/>
      <c r="BI6" s="99"/>
    </row>
    <row r="7" spans="1:67" ht="26.4" x14ac:dyDescent="0.3">
      <c r="A7" s="94"/>
      <c r="B7" s="89" t="s">
        <v>169</v>
      </c>
      <c r="C7" s="89" t="s">
        <v>170</v>
      </c>
      <c r="D7" s="89" t="s">
        <v>172</v>
      </c>
      <c r="E7" s="89" t="s">
        <v>173</v>
      </c>
      <c r="F7" s="89" t="s">
        <v>104</v>
      </c>
      <c r="G7" s="101" t="s">
        <v>241</v>
      </c>
      <c r="H7" s="88" t="s">
        <v>169</v>
      </c>
      <c r="I7" s="89" t="s">
        <v>170</v>
      </c>
      <c r="J7" s="89" t="s">
        <v>172</v>
      </c>
      <c r="K7" s="89" t="s">
        <v>173</v>
      </c>
      <c r="L7" s="89" t="s">
        <v>104</v>
      </c>
      <c r="M7" s="101" t="s">
        <v>241</v>
      </c>
      <c r="N7" s="88" t="s">
        <v>169</v>
      </c>
      <c r="O7" s="89" t="s">
        <v>170</v>
      </c>
      <c r="P7" s="89" t="s">
        <v>172</v>
      </c>
      <c r="Q7" s="89" t="s">
        <v>173</v>
      </c>
      <c r="R7" s="89" t="s">
        <v>104</v>
      </c>
      <c r="S7" s="101" t="s">
        <v>241</v>
      </c>
      <c r="T7" s="88" t="s">
        <v>169</v>
      </c>
      <c r="U7" s="89" t="s">
        <v>170</v>
      </c>
      <c r="V7" s="89" t="s">
        <v>172</v>
      </c>
      <c r="W7" s="89" t="s">
        <v>173</v>
      </c>
      <c r="X7" s="89" t="s">
        <v>104</v>
      </c>
      <c r="Y7" s="101" t="s">
        <v>241</v>
      </c>
      <c r="Z7" s="88" t="s">
        <v>169</v>
      </c>
      <c r="AA7" s="89" t="s">
        <v>170</v>
      </c>
      <c r="AB7" s="89" t="s">
        <v>172</v>
      </c>
      <c r="AC7" s="89" t="s">
        <v>173</v>
      </c>
      <c r="AD7" s="89" t="s">
        <v>104</v>
      </c>
      <c r="AE7" s="101" t="s">
        <v>241</v>
      </c>
      <c r="AF7" s="88" t="s">
        <v>169</v>
      </c>
      <c r="AG7" s="89" t="s">
        <v>170</v>
      </c>
      <c r="AH7" s="89" t="s">
        <v>172</v>
      </c>
      <c r="AI7" s="89" t="s">
        <v>173</v>
      </c>
      <c r="AJ7" s="89" t="s">
        <v>104</v>
      </c>
      <c r="AK7" s="101" t="s">
        <v>241</v>
      </c>
      <c r="AL7" s="88" t="s">
        <v>169</v>
      </c>
      <c r="AM7" s="89" t="s">
        <v>170</v>
      </c>
      <c r="AN7" s="89" t="s">
        <v>172</v>
      </c>
      <c r="AO7" s="89" t="s">
        <v>173</v>
      </c>
      <c r="AP7" s="89" t="s">
        <v>104</v>
      </c>
      <c r="AQ7" s="101" t="s">
        <v>241</v>
      </c>
      <c r="AR7" s="88" t="s">
        <v>169</v>
      </c>
      <c r="AS7" s="89" t="s">
        <v>170</v>
      </c>
      <c r="AT7" s="89" t="s">
        <v>172</v>
      </c>
      <c r="AU7" s="89" t="s">
        <v>173</v>
      </c>
      <c r="AV7" s="89" t="s">
        <v>104</v>
      </c>
      <c r="AW7" s="101" t="s">
        <v>241</v>
      </c>
      <c r="AX7" s="88" t="s">
        <v>169</v>
      </c>
      <c r="AY7" s="89" t="s">
        <v>170</v>
      </c>
      <c r="AZ7" s="89" t="s">
        <v>172</v>
      </c>
      <c r="BA7" s="89" t="s">
        <v>173</v>
      </c>
      <c r="BB7" s="89" t="s">
        <v>104</v>
      </c>
      <c r="BC7" s="101" t="s">
        <v>241</v>
      </c>
      <c r="BD7" s="88" t="s">
        <v>169</v>
      </c>
      <c r="BE7" s="89" t="s">
        <v>170</v>
      </c>
      <c r="BF7" s="89" t="s">
        <v>172</v>
      </c>
      <c r="BG7" s="89" t="s">
        <v>173</v>
      </c>
      <c r="BH7" s="89" t="s">
        <v>104</v>
      </c>
      <c r="BI7" s="101" t="s">
        <v>241</v>
      </c>
    </row>
    <row r="8" spans="1:67" x14ac:dyDescent="0.3">
      <c r="A8" s="96"/>
      <c r="B8" s="103" t="s">
        <v>94</v>
      </c>
      <c r="C8" s="103" t="s">
        <v>95</v>
      </c>
      <c r="D8" s="103" t="s">
        <v>96</v>
      </c>
      <c r="E8" s="103" t="s">
        <v>97</v>
      </c>
      <c r="F8" s="103" t="s">
        <v>98</v>
      </c>
      <c r="G8" s="104" t="s">
        <v>99</v>
      </c>
      <c r="H8" s="102" t="s">
        <v>94</v>
      </c>
      <c r="I8" s="103" t="s">
        <v>95</v>
      </c>
      <c r="J8" s="103" t="s">
        <v>96</v>
      </c>
      <c r="K8" s="103" t="s">
        <v>97</v>
      </c>
      <c r="L8" s="103" t="s">
        <v>98</v>
      </c>
      <c r="M8" s="104" t="s">
        <v>99</v>
      </c>
      <c r="N8" s="102" t="s">
        <v>94</v>
      </c>
      <c r="O8" s="103" t="s">
        <v>95</v>
      </c>
      <c r="P8" s="103" t="s">
        <v>96</v>
      </c>
      <c r="Q8" s="103" t="s">
        <v>97</v>
      </c>
      <c r="R8" s="103" t="s">
        <v>98</v>
      </c>
      <c r="S8" s="104" t="s">
        <v>99</v>
      </c>
      <c r="T8" s="102" t="s">
        <v>94</v>
      </c>
      <c r="U8" s="103" t="s">
        <v>95</v>
      </c>
      <c r="V8" s="103" t="s">
        <v>96</v>
      </c>
      <c r="W8" s="103" t="s">
        <v>97</v>
      </c>
      <c r="X8" s="103" t="s">
        <v>98</v>
      </c>
      <c r="Y8" s="104" t="s">
        <v>99</v>
      </c>
      <c r="Z8" s="102" t="s">
        <v>94</v>
      </c>
      <c r="AA8" s="103" t="s">
        <v>95</v>
      </c>
      <c r="AB8" s="103" t="s">
        <v>96</v>
      </c>
      <c r="AC8" s="103" t="s">
        <v>97</v>
      </c>
      <c r="AD8" s="103" t="s">
        <v>98</v>
      </c>
      <c r="AE8" s="104" t="s">
        <v>99</v>
      </c>
      <c r="AF8" s="102" t="s">
        <v>94</v>
      </c>
      <c r="AG8" s="103" t="s">
        <v>95</v>
      </c>
      <c r="AH8" s="103" t="s">
        <v>96</v>
      </c>
      <c r="AI8" s="103" t="s">
        <v>97</v>
      </c>
      <c r="AJ8" s="103" t="s">
        <v>98</v>
      </c>
      <c r="AK8" s="104" t="s">
        <v>99</v>
      </c>
      <c r="AL8" s="102" t="s">
        <v>94</v>
      </c>
      <c r="AM8" s="103" t="s">
        <v>95</v>
      </c>
      <c r="AN8" s="103" t="s">
        <v>96</v>
      </c>
      <c r="AO8" s="103" t="s">
        <v>97</v>
      </c>
      <c r="AP8" s="103" t="s">
        <v>98</v>
      </c>
      <c r="AQ8" s="104" t="s">
        <v>99</v>
      </c>
      <c r="AR8" s="102" t="s">
        <v>94</v>
      </c>
      <c r="AS8" s="103" t="s">
        <v>95</v>
      </c>
      <c r="AT8" s="103" t="s">
        <v>96</v>
      </c>
      <c r="AU8" s="103" t="s">
        <v>97</v>
      </c>
      <c r="AV8" s="103" t="s">
        <v>98</v>
      </c>
      <c r="AW8" s="104" t="s">
        <v>99</v>
      </c>
      <c r="AX8" s="102" t="s">
        <v>94</v>
      </c>
      <c r="AY8" s="103" t="s">
        <v>95</v>
      </c>
      <c r="AZ8" s="103" t="s">
        <v>96</v>
      </c>
      <c r="BA8" s="103" t="s">
        <v>97</v>
      </c>
      <c r="BB8" s="103" t="s">
        <v>98</v>
      </c>
      <c r="BC8" s="104" t="s">
        <v>99</v>
      </c>
      <c r="BD8" s="102" t="s">
        <v>94</v>
      </c>
      <c r="BE8" s="103" t="s">
        <v>95</v>
      </c>
      <c r="BF8" s="103" t="s">
        <v>96</v>
      </c>
      <c r="BG8" s="103" t="s">
        <v>97</v>
      </c>
      <c r="BH8" s="103" t="s">
        <v>98</v>
      </c>
      <c r="BI8" s="104" t="s">
        <v>99</v>
      </c>
    </row>
    <row r="9" spans="1:67" x14ac:dyDescent="0.3">
      <c r="A9" s="3"/>
      <c r="B9" s="106"/>
      <c r="C9" s="107"/>
      <c r="D9" s="107"/>
      <c r="E9" s="107"/>
      <c r="F9" s="107"/>
      <c r="G9" s="108"/>
      <c r="H9" s="15"/>
      <c r="I9" s="16"/>
      <c r="J9" s="16"/>
      <c r="K9" s="16"/>
      <c r="L9" s="16"/>
      <c r="M9" s="12"/>
      <c r="N9" s="15"/>
      <c r="O9" s="16"/>
      <c r="P9" s="16"/>
      <c r="Q9" s="16"/>
      <c r="R9" s="16"/>
      <c r="S9" s="12"/>
      <c r="T9" s="15"/>
      <c r="U9" s="16"/>
      <c r="V9" s="16"/>
      <c r="W9" s="16"/>
      <c r="X9" s="16"/>
      <c r="Y9" s="12"/>
      <c r="Z9" s="15"/>
      <c r="AA9" s="16"/>
      <c r="AB9" s="16"/>
      <c r="AC9" s="16"/>
      <c r="AD9" s="16"/>
      <c r="AE9" s="12"/>
      <c r="AF9" s="15"/>
      <c r="AG9" s="16"/>
      <c r="AH9" s="16"/>
      <c r="AI9" s="16"/>
      <c r="AJ9" s="16"/>
      <c r="AK9" s="12"/>
      <c r="AL9" s="15"/>
      <c r="AM9" s="16"/>
      <c r="AN9" s="16"/>
      <c r="AO9" s="16"/>
      <c r="AP9" s="16"/>
      <c r="AQ9" s="12"/>
      <c r="AR9" s="15"/>
      <c r="AS9" s="16"/>
      <c r="AT9" s="16"/>
      <c r="AU9" s="16"/>
      <c r="AV9" s="16"/>
      <c r="AW9" s="12"/>
      <c r="AX9" s="15"/>
      <c r="AY9" s="16"/>
      <c r="AZ9" s="16"/>
      <c r="BA9" s="16"/>
      <c r="BB9" s="16"/>
      <c r="BC9" s="12"/>
      <c r="BD9" s="15"/>
      <c r="BE9" s="16"/>
      <c r="BF9" s="16"/>
      <c r="BG9" s="16"/>
      <c r="BH9" s="16"/>
      <c r="BI9" s="12"/>
    </row>
    <row r="10" spans="1:67" x14ac:dyDescent="0.3">
      <c r="A10" s="4" t="s">
        <v>1</v>
      </c>
      <c r="B10" s="109">
        <v>0</v>
      </c>
      <c r="C10" s="110">
        <v>0</v>
      </c>
      <c r="D10" s="110">
        <v>0</v>
      </c>
      <c r="E10" s="110">
        <v>0</v>
      </c>
      <c r="F10" s="110">
        <v>0</v>
      </c>
      <c r="G10" s="111">
        <v>0</v>
      </c>
      <c r="H10" s="17">
        <v>0</v>
      </c>
      <c r="I10" s="18">
        <v>0</v>
      </c>
      <c r="J10" s="18">
        <v>0</v>
      </c>
      <c r="K10" s="18">
        <v>0</v>
      </c>
      <c r="L10" s="18">
        <v>0</v>
      </c>
      <c r="M10" s="13">
        <v>0</v>
      </c>
      <c r="N10" s="17">
        <v>0</v>
      </c>
      <c r="O10" s="18">
        <v>0</v>
      </c>
      <c r="P10" s="18">
        <v>0</v>
      </c>
      <c r="Q10" s="18">
        <v>0</v>
      </c>
      <c r="R10" s="18">
        <v>0</v>
      </c>
      <c r="S10" s="13">
        <v>0</v>
      </c>
      <c r="T10" s="17">
        <v>0</v>
      </c>
      <c r="U10" s="18">
        <v>0</v>
      </c>
      <c r="V10" s="18">
        <v>0</v>
      </c>
      <c r="W10" s="18">
        <v>0</v>
      </c>
      <c r="X10" s="18">
        <v>0</v>
      </c>
      <c r="Y10" s="13">
        <v>0</v>
      </c>
      <c r="Z10" s="17">
        <v>0</v>
      </c>
      <c r="AA10" s="18">
        <v>0</v>
      </c>
      <c r="AB10" s="18">
        <v>0</v>
      </c>
      <c r="AC10" s="18">
        <v>0</v>
      </c>
      <c r="AD10" s="18">
        <v>0</v>
      </c>
      <c r="AE10" s="13">
        <v>0</v>
      </c>
      <c r="AF10" s="17">
        <v>0</v>
      </c>
      <c r="AG10" s="18">
        <v>0</v>
      </c>
      <c r="AH10" s="18">
        <v>0</v>
      </c>
      <c r="AI10" s="18">
        <v>0</v>
      </c>
      <c r="AJ10" s="18">
        <v>0</v>
      </c>
      <c r="AK10" s="13">
        <v>0</v>
      </c>
      <c r="AL10" s="17">
        <v>0</v>
      </c>
      <c r="AM10" s="18">
        <v>0</v>
      </c>
      <c r="AN10" s="18">
        <v>0</v>
      </c>
      <c r="AO10" s="18">
        <v>0</v>
      </c>
      <c r="AP10" s="18">
        <v>0</v>
      </c>
      <c r="AQ10" s="13">
        <v>0</v>
      </c>
      <c r="AR10" s="17">
        <v>0</v>
      </c>
      <c r="AS10" s="18">
        <v>0</v>
      </c>
      <c r="AT10" s="18">
        <v>0</v>
      </c>
      <c r="AU10" s="18">
        <v>0</v>
      </c>
      <c r="AV10" s="18">
        <v>0</v>
      </c>
      <c r="AW10" s="13">
        <v>0</v>
      </c>
      <c r="AX10" s="17">
        <v>0</v>
      </c>
      <c r="AY10" s="18">
        <v>0</v>
      </c>
      <c r="AZ10" s="18">
        <v>0</v>
      </c>
      <c r="BA10" s="18">
        <v>0</v>
      </c>
      <c r="BB10" s="18">
        <v>0</v>
      </c>
      <c r="BC10" s="13">
        <v>0</v>
      </c>
      <c r="BD10" s="17">
        <v>0</v>
      </c>
      <c r="BE10" s="18">
        <v>0</v>
      </c>
      <c r="BF10" s="18">
        <v>0</v>
      </c>
      <c r="BG10" s="18">
        <v>0</v>
      </c>
      <c r="BH10" s="18">
        <v>0</v>
      </c>
      <c r="BI10" s="13">
        <v>0</v>
      </c>
    </row>
    <row r="11" spans="1:67" x14ac:dyDescent="0.3">
      <c r="A11" s="4" t="s">
        <v>2</v>
      </c>
      <c r="B11" s="109">
        <v>126364</v>
      </c>
      <c r="C11" s="110">
        <v>0</v>
      </c>
      <c r="D11" s="110">
        <v>0</v>
      </c>
      <c r="E11" s="110">
        <v>22864</v>
      </c>
      <c r="F11" s="110">
        <v>0</v>
      </c>
      <c r="G11" s="111">
        <v>149228</v>
      </c>
      <c r="H11" s="17">
        <v>0</v>
      </c>
      <c r="I11" s="18">
        <v>0</v>
      </c>
      <c r="J11" s="18">
        <v>0</v>
      </c>
      <c r="K11" s="18">
        <v>0</v>
      </c>
      <c r="L11" s="18">
        <v>0</v>
      </c>
      <c r="M11" s="13">
        <v>0</v>
      </c>
      <c r="N11" s="17">
        <v>0</v>
      </c>
      <c r="O11" s="18">
        <v>0</v>
      </c>
      <c r="P11" s="18">
        <v>0</v>
      </c>
      <c r="Q11" s="18">
        <v>21818</v>
      </c>
      <c r="R11" s="18">
        <v>0</v>
      </c>
      <c r="S11" s="13">
        <v>21818</v>
      </c>
      <c r="T11" s="17">
        <v>0</v>
      </c>
      <c r="U11" s="18">
        <v>0</v>
      </c>
      <c r="V11" s="18">
        <v>0</v>
      </c>
      <c r="W11" s="18">
        <v>0</v>
      </c>
      <c r="X11" s="18">
        <v>0</v>
      </c>
      <c r="Y11" s="13">
        <v>0</v>
      </c>
      <c r="Z11" s="17">
        <v>0</v>
      </c>
      <c r="AA11" s="18">
        <v>0</v>
      </c>
      <c r="AB11" s="18">
        <v>0</v>
      </c>
      <c r="AC11" s="18">
        <v>0</v>
      </c>
      <c r="AD11" s="18">
        <v>0</v>
      </c>
      <c r="AE11" s="13">
        <v>0</v>
      </c>
      <c r="AF11" s="17">
        <v>0</v>
      </c>
      <c r="AG11" s="18">
        <v>0</v>
      </c>
      <c r="AH11" s="18">
        <v>0</v>
      </c>
      <c r="AI11" s="18">
        <v>0</v>
      </c>
      <c r="AJ11" s="18">
        <v>0</v>
      </c>
      <c r="AK11" s="13">
        <v>0</v>
      </c>
      <c r="AL11" s="17">
        <v>0</v>
      </c>
      <c r="AM11" s="18">
        <v>0</v>
      </c>
      <c r="AN11" s="18">
        <v>0</v>
      </c>
      <c r="AO11" s="18">
        <v>0</v>
      </c>
      <c r="AP11" s="18">
        <v>0</v>
      </c>
      <c r="AQ11" s="13">
        <v>0</v>
      </c>
      <c r="AR11" s="17">
        <v>0</v>
      </c>
      <c r="AS11" s="18">
        <v>0</v>
      </c>
      <c r="AT11" s="18">
        <v>0</v>
      </c>
      <c r="AU11" s="18">
        <v>0</v>
      </c>
      <c r="AV11" s="18">
        <v>0</v>
      </c>
      <c r="AW11" s="13">
        <v>0</v>
      </c>
      <c r="AX11" s="17">
        <v>126364</v>
      </c>
      <c r="AY11" s="18">
        <v>0</v>
      </c>
      <c r="AZ11" s="18">
        <v>0</v>
      </c>
      <c r="BA11" s="18">
        <v>0</v>
      </c>
      <c r="BB11" s="18">
        <v>0</v>
      </c>
      <c r="BC11" s="13">
        <v>126364</v>
      </c>
      <c r="BD11" s="17">
        <v>0</v>
      </c>
      <c r="BE11" s="18">
        <v>0</v>
      </c>
      <c r="BF11" s="18">
        <v>0</v>
      </c>
      <c r="BG11" s="18">
        <v>1046</v>
      </c>
      <c r="BH11" s="18">
        <v>0</v>
      </c>
      <c r="BI11" s="13">
        <v>1046</v>
      </c>
    </row>
    <row r="12" spans="1:67" x14ac:dyDescent="0.3">
      <c r="A12" s="4" t="s">
        <v>3</v>
      </c>
      <c r="B12" s="109">
        <v>0</v>
      </c>
      <c r="C12" s="110">
        <v>0</v>
      </c>
      <c r="D12" s="110">
        <v>0</v>
      </c>
      <c r="E12" s="110">
        <v>0</v>
      </c>
      <c r="F12" s="110">
        <v>0</v>
      </c>
      <c r="G12" s="111">
        <v>0</v>
      </c>
      <c r="H12" s="17">
        <v>0</v>
      </c>
      <c r="I12" s="18">
        <v>0</v>
      </c>
      <c r="J12" s="18">
        <v>0</v>
      </c>
      <c r="K12" s="18">
        <v>0</v>
      </c>
      <c r="L12" s="18">
        <v>0</v>
      </c>
      <c r="M12" s="13">
        <v>0</v>
      </c>
      <c r="N12" s="17">
        <v>0</v>
      </c>
      <c r="O12" s="18">
        <v>0</v>
      </c>
      <c r="P12" s="18">
        <v>0</v>
      </c>
      <c r="Q12" s="18">
        <v>0</v>
      </c>
      <c r="R12" s="18">
        <v>0</v>
      </c>
      <c r="S12" s="13">
        <v>0</v>
      </c>
      <c r="T12" s="17">
        <v>0</v>
      </c>
      <c r="U12" s="18">
        <v>0</v>
      </c>
      <c r="V12" s="18">
        <v>0</v>
      </c>
      <c r="W12" s="18">
        <v>0</v>
      </c>
      <c r="X12" s="18">
        <v>0</v>
      </c>
      <c r="Y12" s="13">
        <v>0</v>
      </c>
      <c r="Z12" s="17">
        <v>0</v>
      </c>
      <c r="AA12" s="18">
        <v>0</v>
      </c>
      <c r="AB12" s="18">
        <v>0</v>
      </c>
      <c r="AC12" s="18">
        <v>0</v>
      </c>
      <c r="AD12" s="18">
        <v>0</v>
      </c>
      <c r="AE12" s="13">
        <v>0</v>
      </c>
      <c r="AF12" s="17">
        <v>0</v>
      </c>
      <c r="AG12" s="18">
        <v>0</v>
      </c>
      <c r="AH12" s="18">
        <v>0</v>
      </c>
      <c r="AI12" s="18">
        <v>0</v>
      </c>
      <c r="AJ12" s="18">
        <v>0</v>
      </c>
      <c r="AK12" s="13">
        <v>0</v>
      </c>
      <c r="AL12" s="17">
        <v>0</v>
      </c>
      <c r="AM12" s="18">
        <v>0</v>
      </c>
      <c r="AN12" s="18">
        <v>0</v>
      </c>
      <c r="AO12" s="18">
        <v>0</v>
      </c>
      <c r="AP12" s="18">
        <v>0</v>
      </c>
      <c r="AQ12" s="13">
        <v>0</v>
      </c>
      <c r="AR12" s="17">
        <v>0</v>
      </c>
      <c r="AS12" s="18">
        <v>0</v>
      </c>
      <c r="AT12" s="18">
        <v>0</v>
      </c>
      <c r="AU12" s="18">
        <v>0</v>
      </c>
      <c r="AV12" s="18">
        <v>0</v>
      </c>
      <c r="AW12" s="13">
        <v>0</v>
      </c>
      <c r="AX12" s="17">
        <v>0</v>
      </c>
      <c r="AY12" s="18">
        <v>0</v>
      </c>
      <c r="AZ12" s="18">
        <v>0</v>
      </c>
      <c r="BA12" s="18">
        <v>0</v>
      </c>
      <c r="BB12" s="18">
        <v>0</v>
      </c>
      <c r="BC12" s="13">
        <v>0</v>
      </c>
      <c r="BD12" s="17">
        <v>0</v>
      </c>
      <c r="BE12" s="18">
        <v>0</v>
      </c>
      <c r="BF12" s="18">
        <v>0</v>
      </c>
      <c r="BG12" s="18">
        <v>0</v>
      </c>
      <c r="BH12" s="18">
        <v>0</v>
      </c>
      <c r="BI12" s="13">
        <v>0</v>
      </c>
    </row>
    <row r="13" spans="1:67" x14ac:dyDescent="0.3">
      <c r="A13" s="4" t="s">
        <v>4</v>
      </c>
      <c r="B13" s="109">
        <v>0</v>
      </c>
      <c r="C13" s="110">
        <v>0</v>
      </c>
      <c r="D13" s="110">
        <v>7000</v>
      </c>
      <c r="E13" s="110">
        <v>45000</v>
      </c>
      <c r="F13" s="110">
        <v>0</v>
      </c>
      <c r="G13" s="111">
        <v>52000</v>
      </c>
      <c r="H13" s="17">
        <v>0</v>
      </c>
      <c r="I13" s="18">
        <v>0</v>
      </c>
      <c r="J13" s="18">
        <v>3000</v>
      </c>
      <c r="K13" s="18">
        <v>26000</v>
      </c>
      <c r="L13" s="18">
        <v>0</v>
      </c>
      <c r="M13" s="13">
        <v>29000</v>
      </c>
      <c r="N13" s="17">
        <v>0</v>
      </c>
      <c r="O13" s="18">
        <v>0</v>
      </c>
      <c r="P13" s="18">
        <v>2000</v>
      </c>
      <c r="Q13" s="18">
        <v>12000</v>
      </c>
      <c r="R13" s="18">
        <v>0</v>
      </c>
      <c r="S13" s="13">
        <v>14000</v>
      </c>
      <c r="T13" s="17">
        <v>0</v>
      </c>
      <c r="U13" s="18">
        <v>0</v>
      </c>
      <c r="V13" s="18">
        <v>0</v>
      </c>
      <c r="W13" s="18">
        <v>0</v>
      </c>
      <c r="X13" s="18">
        <v>0</v>
      </c>
      <c r="Y13" s="13">
        <v>0</v>
      </c>
      <c r="Z13" s="17">
        <v>0</v>
      </c>
      <c r="AA13" s="18">
        <v>0</v>
      </c>
      <c r="AB13" s="18">
        <v>0</v>
      </c>
      <c r="AC13" s="18">
        <v>0</v>
      </c>
      <c r="AD13" s="18">
        <v>0</v>
      </c>
      <c r="AE13" s="13">
        <v>0</v>
      </c>
      <c r="AF13" s="17">
        <v>0</v>
      </c>
      <c r="AG13" s="18">
        <v>0</v>
      </c>
      <c r="AH13" s="18">
        <v>0</v>
      </c>
      <c r="AI13" s="18">
        <v>0</v>
      </c>
      <c r="AJ13" s="18">
        <v>0</v>
      </c>
      <c r="AK13" s="13">
        <v>0</v>
      </c>
      <c r="AL13" s="17">
        <v>0</v>
      </c>
      <c r="AM13" s="18">
        <v>0</v>
      </c>
      <c r="AN13" s="18">
        <v>0</v>
      </c>
      <c r="AO13" s="18">
        <v>0</v>
      </c>
      <c r="AP13" s="18">
        <v>0</v>
      </c>
      <c r="AQ13" s="13">
        <v>0</v>
      </c>
      <c r="AR13" s="17">
        <v>0</v>
      </c>
      <c r="AS13" s="18">
        <v>0</v>
      </c>
      <c r="AT13" s="18">
        <v>0</v>
      </c>
      <c r="AU13" s="18">
        <v>0</v>
      </c>
      <c r="AV13" s="18">
        <v>0</v>
      </c>
      <c r="AW13" s="13">
        <v>0</v>
      </c>
      <c r="AX13" s="17">
        <v>0</v>
      </c>
      <c r="AY13" s="18">
        <v>0</v>
      </c>
      <c r="AZ13" s="18">
        <v>2000</v>
      </c>
      <c r="BA13" s="18">
        <v>4000</v>
      </c>
      <c r="BB13" s="18">
        <v>0</v>
      </c>
      <c r="BC13" s="13">
        <v>6000</v>
      </c>
      <c r="BD13" s="17">
        <v>0</v>
      </c>
      <c r="BE13" s="18">
        <v>0</v>
      </c>
      <c r="BF13" s="18">
        <v>0</v>
      </c>
      <c r="BG13" s="18">
        <v>3000</v>
      </c>
      <c r="BH13" s="18">
        <v>0</v>
      </c>
      <c r="BI13" s="13">
        <v>3000</v>
      </c>
    </row>
    <row r="14" spans="1:67" x14ac:dyDescent="0.3">
      <c r="A14" s="4" t="s">
        <v>5</v>
      </c>
      <c r="B14" s="109">
        <v>0</v>
      </c>
      <c r="C14" s="110">
        <v>0</v>
      </c>
      <c r="D14" s="110">
        <v>0</v>
      </c>
      <c r="E14" s="110">
        <v>0</v>
      </c>
      <c r="F14" s="110">
        <v>0</v>
      </c>
      <c r="G14" s="111">
        <v>0</v>
      </c>
      <c r="H14" s="17">
        <v>0</v>
      </c>
      <c r="I14" s="18">
        <v>0</v>
      </c>
      <c r="J14" s="18">
        <v>0</v>
      </c>
      <c r="K14" s="18">
        <v>0</v>
      </c>
      <c r="L14" s="18">
        <v>0</v>
      </c>
      <c r="M14" s="13">
        <v>0</v>
      </c>
      <c r="N14" s="17">
        <v>0</v>
      </c>
      <c r="O14" s="18">
        <v>0</v>
      </c>
      <c r="P14" s="18">
        <v>0</v>
      </c>
      <c r="Q14" s="18">
        <v>0</v>
      </c>
      <c r="R14" s="18">
        <v>0</v>
      </c>
      <c r="S14" s="13">
        <v>0</v>
      </c>
      <c r="T14" s="17">
        <v>0</v>
      </c>
      <c r="U14" s="18">
        <v>0</v>
      </c>
      <c r="V14" s="18">
        <v>0</v>
      </c>
      <c r="W14" s="18">
        <v>0</v>
      </c>
      <c r="X14" s="18">
        <v>0</v>
      </c>
      <c r="Y14" s="13">
        <v>0</v>
      </c>
      <c r="Z14" s="17">
        <v>0</v>
      </c>
      <c r="AA14" s="18">
        <v>0</v>
      </c>
      <c r="AB14" s="18">
        <v>0</v>
      </c>
      <c r="AC14" s="18">
        <v>0</v>
      </c>
      <c r="AD14" s="18">
        <v>0</v>
      </c>
      <c r="AE14" s="13">
        <v>0</v>
      </c>
      <c r="AF14" s="17">
        <v>0</v>
      </c>
      <c r="AG14" s="18">
        <v>0</v>
      </c>
      <c r="AH14" s="18">
        <v>0</v>
      </c>
      <c r="AI14" s="18">
        <v>0</v>
      </c>
      <c r="AJ14" s="18">
        <v>0</v>
      </c>
      <c r="AK14" s="13">
        <v>0</v>
      </c>
      <c r="AL14" s="17">
        <v>0</v>
      </c>
      <c r="AM14" s="18">
        <v>0</v>
      </c>
      <c r="AN14" s="18">
        <v>0</v>
      </c>
      <c r="AO14" s="18">
        <v>0</v>
      </c>
      <c r="AP14" s="18">
        <v>0</v>
      </c>
      <c r="AQ14" s="13">
        <v>0</v>
      </c>
      <c r="AR14" s="17">
        <v>0</v>
      </c>
      <c r="AS14" s="18">
        <v>0</v>
      </c>
      <c r="AT14" s="18">
        <v>0</v>
      </c>
      <c r="AU14" s="18">
        <v>0</v>
      </c>
      <c r="AV14" s="18">
        <v>0</v>
      </c>
      <c r="AW14" s="13">
        <v>0</v>
      </c>
      <c r="AX14" s="17">
        <v>0</v>
      </c>
      <c r="AY14" s="18">
        <v>0</v>
      </c>
      <c r="AZ14" s="18">
        <v>0</v>
      </c>
      <c r="BA14" s="18">
        <v>0</v>
      </c>
      <c r="BB14" s="18">
        <v>0</v>
      </c>
      <c r="BC14" s="13">
        <v>0</v>
      </c>
      <c r="BD14" s="17">
        <v>0</v>
      </c>
      <c r="BE14" s="18">
        <v>0</v>
      </c>
      <c r="BF14" s="18">
        <v>0</v>
      </c>
      <c r="BG14" s="18">
        <v>0</v>
      </c>
      <c r="BH14" s="18">
        <v>0</v>
      </c>
      <c r="BI14" s="13">
        <v>0</v>
      </c>
    </row>
    <row r="15" spans="1:67" x14ac:dyDescent="0.3">
      <c r="A15" s="4" t="s">
        <v>6</v>
      </c>
      <c r="B15" s="109">
        <v>0</v>
      </c>
      <c r="C15" s="110">
        <v>0</v>
      </c>
      <c r="D15" s="110">
        <v>0</v>
      </c>
      <c r="E15" s="110">
        <v>0</v>
      </c>
      <c r="F15" s="110">
        <v>0</v>
      </c>
      <c r="G15" s="111">
        <v>0</v>
      </c>
      <c r="H15" s="17">
        <v>0</v>
      </c>
      <c r="I15" s="18">
        <v>0</v>
      </c>
      <c r="J15" s="18">
        <v>0</v>
      </c>
      <c r="K15" s="18">
        <v>0</v>
      </c>
      <c r="L15" s="18">
        <v>0</v>
      </c>
      <c r="M15" s="13">
        <v>0</v>
      </c>
      <c r="N15" s="17">
        <v>0</v>
      </c>
      <c r="O15" s="18">
        <v>0</v>
      </c>
      <c r="P15" s="18">
        <v>0</v>
      </c>
      <c r="Q15" s="18">
        <v>0</v>
      </c>
      <c r="R15" s="18">
        <v>0</v>
      </c>
      <c r="S15" s="13">
        <v>0</v>
      </c>
      <c r="T15" s="17">
        <v>0</v>
      </c>
      <c r="U15" s="18">
        <v>0</v>
      </c>
      <c r="V15" s="18">
        <v>0</v>
      </c>
      <c r="W15" s="18">
        <v>0</v>
      </c>
      <c r="X15" s="18">
        <v>0</v>
      </c>
      <c r="Y15" s="13">
        <v>0</v>
      </c>
      <c r="Z15" s="17">
        <v>0</v>
      </c>
      <c r="AA15" s="18">
        <v>0</v>
      </c>
      <c r="AB15" s="18">
        <v>0</v>
      </c>
      <c r="AC15" s="18">
        <v>0</v>
      </c>
      <c r="AD15" s="18">
        <v>0</v>
      </c>
      <c r="AE15" s="13">
        <v>0</v>
      </c>
      <c r="AF15" s="17">
        <v>0</v>
      </c>
      <c r="AG15" s="18">
        <v>0</v>
      </c>
      <c r="AH15" s="18">
        <v>0</v>
      </c>
      <c r="AI15" s="18">
        <v>0</v>
      </c>
      <c r="AJ15" s="18">
        <v>0</v>
      </c>
      <c r="AK15" s="13">
        <v>0</v>
      </c>
      <c r="AL15" s="17">
        <v>0</v>
      </c>
      <c r="AM15" s="18">
        <v>0</v>
      </c>
      <c r="AN15" s="18">
        <v>0</v>
      </c>
      <c r="AO15" s="18">
        <v>0</v>
      </c>
      <c r="AP15" s="18">
        <v>0</v>
      </c>
      <c r="AQ15" s="13">
        <v>0</v>
      </c>
      <c r="AR15" s="17">
        <v>0</v>
      </c>
      <c r="AS15" s="18">
        <v>0</v>
      </c>
      <c r="AT15" s="18">
        <v>0</v>
      </c>
      <c r="AU15" s="18">
        <v>0</v>
      </c>
      <c r="AV15" s="18">
        <v>0</v>
      </c>
      <c r="AW15" s="13">
        <v>0</v>
      </c>
      <c r="AX15" s="17">
        <v>0</v>
      </c>
      <c r="AY15" s="18">
        <v>0</v>
      </c>
      <c r="AZ15" s="18">
        <v>0</v>
      </c>
      <c r="BA15" s="18">
        <v>0</v>
      </c>
      <c r="BB15" s="18">
        <v>0</v>
      </c>
      <c r="BC15" s="13">
        <v>0</v>
      </c>
      <c r="BD15" s="17">
        <v>0</v>
      </c>
      <c r="BE15" s="18">
        <v>0</v>
      </c>
      <c r="BF15" s="18">
        <v>0</v>
      </c>
      <c r="BG15" s="18">
        <v>0</v>
      </c>
      <c r="BH15" s="18">
        <v>0</v>
      </c>
      <c r="BI15" s="13">
        <v>0</v>
      </c>
    </row>
    <row r="16" spans="1:67" x14ac:dyDescent="0.3">
      <c r="A16" s="4" t="s">
        <v>7</v>
      </c>
      <c r="B16" s="109">
        <v>0</v>
      </c>
      <c r="C16" s="110">
        <v>0</v>
      </c>
      <c r="D16" s="110">
        <v>0</v>
      </c>
      <c r="E16" s="110">
        <v>0</v>
      </c>
      <c r="F16" s="110">
        <v>0</v>
      </c>
      <c r="G16" s="111">
        <v>0</v>
      </c>
      <c r="H16" s="17">
        <v>0</v>
      </c>
      <c r="I16" s="18">
        <v>0</v>
      </c>
      <c r="J16" s="18">
        <v>0</v>
      </c>
      <c r="K16" s="18">
        <v>0</v>
      </c>
      <c r="L16" s="18">
        <v>0</v>
      </c>
      <c r="M16" s="13">
        <v>0</v>
      </c>
      <c r="N16" s="17">
        <v>0</v>
      </c>
      <c r="O16" s="18">
        <v>0</v>
      </c>
      <c r="P16" s="18">
        <v>0</v>
      </c>
      <c r="Q16" s="18">
        <v>0</v>
      </c>
      <c r="R16" s="18">
        <v>0</v>
      </c>
      <c r="S16" s="13">
        <v>0</v>
      </c>
      <c r="T16" s="17">
        <v>0</v>
      </c>
      <c r="U16" s="18">
        <v>0</v>
      </c>
      <c r="V16" s="18">
        <v>0</v>
      </c>
      <c r="W16" s="18">
        <v>0</v>
      </c>
      <c r="X16" s="18">
        <v>0</v>
      </c>
      <c r="Y16" s="13">
        <v>0</v>
      </c>
      <c r="Z16" s="17">
        <v>0</v>
      </c>
      <c r="AA16" s="18">
        <v>0</v>
      </c>
      <c r="AB16" s="18">
        <v>0</v>
      </c>
      <c r="AC16" s="18">
        <v>0</v>
      </c>
      <c r="AD16" s="18">
        <v>0</v>
      </c>
      <c r="AE16" s="13">
        <v>0</v>
      </c>
      <c r="AF16" s="17">
        <v>0</v>
      </c>
      <c r="AG16" s="18">
        <v>0</v>
      </c>
      <c r="AH16" s="18">
        <v>0</v>
      </c>
      <c r="AI16" s="18">
        <v>0</v>
      </c>
      <c r="AJ16" s="18">
        <v>0</v>
      </c>
      <c r="AK16" s="13">
        <v>0</v>
      </c>
      <c r="AL16" s="17">
        <v>0</v>
      </c>
      <c r="AM16" s="18">
        <v>0</v>
      </c>
      <c r="AN16" s="18">
        <v>0</v>
      </c>
      <c r="AO16" s="18">
        <v>0</v>
      </c>
      <c r="AP16" s="18">
        <v>0</v>
      </c>
      <c r="AQ16" s="13">
        <v>0</v>
      </c>
      <c r="AR16" s="17">
        <v>0</v>
      </c>
      <c r="AS16" s="18">
        <v>0</v>
      </c>
      <c r="AT16" s="18">
        <v>0</v>
      </c>
      <c r="AU16" s="18">
        <v>0</v>
      </c>
      <c r="AV16" s="18">
        <v>0</v>
      </c>
      <c r="AW16" s="13">
        <v>0</v>
      </c>
      <c r="AX16" s="17">
        <v>0</v>
      </c>
      <c r="AY16" s="18">
        <v>0</v>
      </c>
      <c r="AZ16" s="18">
        <v>0</v>
      </c>
      <c r="BA16" s="18">
        <v>0</v>
      </c>
      <c r="BB16" s="18">
        <v>0</v>
      </c>
      <c r="BC16" s="13">
        <v>0</v>
      </c>
      <c r="BD16" s="17">
        <v>0</v>
      </c>
      <c r="BE16" s="18">
        <v>0</v>
      </c>
      <c r="BF16" s="18">
        <v>0</v>
      </c>
      <c r="BG16" s="18">
        <v>0</v>
      </c>
      <c r="BH16" s="18">
        <v>0</v>
      </c>
      <c r="BI16" s="13">
        <v>0</v>
      </c>
    </row>
    <row r="17" spans="1:61" x14ac:dyDescent="0.3">
      <c r="A17" s="4" t="s">
        <v>8</v>
      </c>
      <c r="B17" s="109">
        <v>0</v>
      </c>
      <c r="C17" s="110">
        <v>0</v>
      </c>
      <c r="D17" s="110">
        <v>0</v>
      </c>
      <c r="E17" s="110">
        <v>0</v>
      </c>
      <c r="F17" s="110">
        <v>0</v>
      </c>
      <c r="G17" s="111">
        <v>0</v>
      </c>
      <c r="H17" s="17">
        <v>0</v>
      </c>
      <c r="I17" s="18">
        <v>0</v>
      </c>
      <c r="J17" s="18">
        <v>0</v>
      </c>
      <c r="K17" s="18">
        <v>0</v>
      </c>
      <c r="L17" s="18">
        <v>0</v>
      </c>
      <c r="M17" s="13">
        <v>0</v>
      </c>
      <c r="N17" s="17">
        <v>0</v>
      </c>
      <c r="O17" s="18">
        <v>0</v>
      </c>
      <c r="P17" s="18">
        <v>0</v>
      </c>
      <c r="Q17" s="18">
        <v>0</v>
      </c>
      <c r="R17" s="18">
        <v>0</v>
      </c>
      <c r="S17" s="13">
        <v>0</v>
      </c>
      <c r="T17" s="17">
        <v>0</v>
      </c>
      <c r="U17" s="18">
        <v>0</v>
      </c>
      <c r="V17" s="18">
        <v>0</v>
      </c>
      <c r="W17" s="18">
        <v>0</v>
      </c>
      <c r="X17" s="18">
        <v>0</v>
      </c>
      <c r="Y17" s="13">
        <v>0</v>
      </c>
      <c r="Z17" s="17">
        <v>0</v>
      </c>
      <c r="AA17" s="18">
        <v>0</v>
      </c>
      <c r="AB17" s="18">
        <v>0</v>
      </c>
      <c r="AC17" s="18">
        <v>0</v>
      </c>
      <c r="AD17" s="18">
        <v>0</v>
      </c>
      <c r="AE17" s="13">
        <v>0</v>
      </c>
      <c r="AF17" s="17">
        <v>0</v>
      </c>
      <c r="AG17" s="18">
        <v>0</v>
      </c>
      <c r="AH17" s="18">
        <v>0</v>
      </c>
      <c r="AI17" s="18">
        <v>0</v>
      </c>
      <c r="AJ17" s="18">
        <v>0</v>
      </c>
      <c r="AK17" s="13">
        <v>0</v>
      </c>
      <c r="AL17" s="17">
        <v>0</v>
      </c>
      <c r="AM17" s="18">
        <v>0</v>
      </c>
      <c r="AN17" s="18">
        <v>0</v>
      </c>
      <c r="AO17" s="18">
        <v>0</v>
      </c>
      <c r="AP17" s="18">
        <v>0</v>
      </c>
      <c r="AQ17" s="13">
        <v>0</v>
      </c>
      <c r="AR17" s="17">
        <v>0</v>
      </c>
      <c r="AS17" s="18">
        <v>0</v>
      </c>
      <c r="AT17" s="18">
        <v>0</v>
      </c>
      <c r="AU17" s="18">
        <v>0</v>
      </c>
      <c r="AV17" s="18">
        <v>0</v>
      </c>
      <c r="AW17" s="13">
        <v>0</v>
      </c>
      <c r="AX17" s="17">
        <v>0</v>
      </c>
      <c r="AY17" s="18">
        <v>0</v>
      </c>
      <c r="AZ17" s="18">
        <v>0</v>
      </c>
      <c r="BA17" s="18">
        <v>0</v>
      </c>
      <c r="BB17" s="18">
        <v>0</v>
      </c>
      <c r="BC17" s="13">
        <v>0</v>
      </c>
      <c r="BD17" s="17">
        <v>0</v>
      </c>
      <c r="BE17" s="18">
        <v>0</v>
      </c>
      <c r="BF17" s="18">
        <v>0</v>
      </c>
      <c r="BG17" s="18">
        <v>0</v>
      </c>
      <c r="BH17" s="18">
        <v>0</v>
      </c>
      <c r="BI17" s="13">
        <v>0</v>
      </c>
    </row>
    <row r="18" spans="1:61" x14ac:dyDescent="0.3">
      <c r="A18" s="4" t="s">
        <v>9</v>
      </c>
      <c r="B18" s="109">
        <v>0</v>
      </c>
      <c r="C18" s="110">
        <v>0</v>
      </c>
      <c r="D18" s="110">
        <v>0</v>
      </c>
      <c r="E18" s="110">
        <v>0</v>
      </c>
      <c r="F18" s="110">
        <v>0</v>
      </c>
      <c r="G18" s="111">
        <v>0</v>
      </c>
      <c r="H18" s="17">
        <v>0</v>
      </c>
      <c r="I18" s="18">
        <v>0</v>
      </c>
      <c r="J18" s="18">
        <v>0</v>
      </c>
      <c r="K18" s="18">
        <v>0</v>
      </c>
      <c r="L18" s="18">
        <v>0</v>
      </c>
      <c r="M18" s="13">
        <v>0</v>
      </c>
      <c r="N18" s="17">
        <v>0</v>
      </c>
      <c r="O18" s="18">
        <v>0</v>
      </c>
      <c r="P18" s="18">
        <v>0</v>
      </c>
      <c r="Q18" s="18">
        <v>0</v>
      </c>
      <c r="R18" s="18">
        <v>0</v>
      </c>
      <c r="S18" s="13">
        <v>0</v>
      </c>
      <c r="T18" s="17">
        <v>0</v>
      </c>
      <c r="U18" s="18">
        <v>0</v>
      </c>
      <c r="V18" s="18">
        <v>0</v>
      </c>
      <c r="W18" s="18">
        <v>0</v>
      </c>
      <c r="X18" s="18">
        <v>0</v>
      </c>
      <c r="Y18" s="13">
        <v>0</v>
      </c>
      <c r="Z18" s="17">
        <v>0</v>
      </c>
      <c r="AA18" s="18">
        <v>0</v>
      </c>
      <c r="AB18" s="18">
        <v>0</v>
      </c>
      <c r="AC18" s="18">
        <v>0</v>
      </c>
      <c r="AD18" s="18">
        <v>0</v>
      </c>
      <c r="AE18" s="13">
        <v>0</v>
      </c>
      <c r="AF18" s="17">
        <v>0</v>
      </c>
      <c r="AG18" s="18">
        <v>0</v>
      </c>
      <c r="AH18" s="18">
        <v>0</v>
      </c>
      <c r="AI18" s="18">
        <v>0</v>
      </c>
      <c r="AJ18" s="18">
        <v>0</v>
      </c>
      <c r="AK18" s="13">
        <v>0</v>
      </c>
      <c r="AL18" s="17">
        <v>0</v>
      </c>
      <c r="AM18" s="18">
        <v>0</v>
      </c>
      <c r="AN18" s="18">
        <v>0</v>
      </c>
      <c r="AO18" s="18">
        <v>0</v>
      </c>
      <c r="AP18" s="18">
        <v>0</v>
      </c>
      <c r="AQ18" s="13">
        <v>0</v>
      </c>
      <c r="AR18" s="17">
        <v>0</v>
      </c>
      <c r="AS18" s="18">
        <v>0</v>
      </c>
      <c r="AT18" s="18">
        <v>0</v>
      </c>
      <c r="AU18" s="18">
        <v>0</v>
      </c>
      <c r="AV18" s="18">
        <v>0</v>
      </c>
      <c r="AW18" s="13">
        <v>0</v>
      </c>
      <c r="AX18" s="17">
        <v>0</v>
      </c>
      <c r="AY18" s="18">
        <v>0</v>
      </c>
      <c r="AZ18" s="18">
        <v>0</v>
      </c>
      <c r="BA18" s="18">
        <v>0</v>
      </c>
      <c r="BB18" s="18">
        <v>0</v>
      </c>
      <c r="BC18" s="13">
        <v>0</v>
      </c>
      <c r="BD18" s="17">
        <v>0</v>
      </c>
      <c r="BE18" s="18">
        <v>0</v>
      </c>
      <c r="BF18" s="18">
        <v>0</v>
      </c>
      <c r="BG18" s="18">
        <v>0</v>
      </c>
      <c r="BH18" s="18">
        <v>0</v>
      </c>
      <c r="BI18" s="13">
        <v>0</v>
      </c>
    </row>
    <row r="19" spans="1:61" x14ac:dyDescent="0.3">
      <c r="A19" s="4" t="s">
        <v>10</v>
      </c>
      <c r="B19" s="109">
        <v>0</v>
      </c>
      <c r="C19" s="110">
        <v>0</v>
      </c>
      <c r="D19" s="110">
        <v>0</v>
      </c>
      <c r="E19" s="110">
        <v>279134</v>
      </c>
      <c r="F19" s="110">
        <v>0</v>
      </c>
      <c r="G19" s="111">
        <v>279134</v>
      </c>
      <c r="H19" s="17">
        <v>0</v>
      </c>
      <c r="I19" s="18">
        <v>0</v>
      </c>
      <c r="J19" s="18">
        <v>0</v>
      </c>
      <c r="K19" s="18">
        <v>117257</v>
      </c>
      <c r="L19" s="18">
        <v>0</v>
      </c>
      <c r="M19" s="13">
        <v>117257</v>
      </c>
      <c r="N19" s="17">
        <v>0</v>
      </c>
      <c r="O19" s="18">
        <v>0</v>
      </c>
      <c r="P19" s="18">
        <v>0</v>
      </c>
      <c r="Q19" s="18">
        <v>111450</v>
      </c>
      <c r="R19" s="18">
        <v>0</v>
      </c>
      <c r="S19" s="13">
        <v>111450</v>
      </c>
      <c r="T19" s="17">
        <v>0</v>
      </c>
      <c r="U19" s="18">
        <v>0</v>
      </c>
      <c r="V19" s="18">
        <v>0</v>
      </c>
      <c r="W19" s="18">
        <v>0</v>
      </c>
      <c r="X19" s="18">
        <v>0</v>
      </c>
      <c r="Y19" s="13">
        <v>0</v>
      </c>
      <c r="Z19" s="17">
        <v>0</v>
      </c>
      <c r="AA19" s="18">
        <v>0</v>
      </c>
      <c r="AB19" s="18">
        <v>0</v>
      </c>
      <c r="AC19" s="18">
        <v>50427</v>
      </c>
      <c r="AD19" s="18">
        <v>0</v>
      </c>
      <c r="AE19" s="13">
        <v>50427</v>
      </c>
      <c r="AF19" s="17">
        <v>0</v>
      </c>
      <c r="AG19" s="18">
        <v>0</v>
      </c>
      <c r="AH19" s="18">
        <v>0</v>
      </c>
      <c r="AI19" s="18">
        <v>0</v>
      </c>
      <c r="AJ19" s="18">
        <v>0</v>
      </c>
      <c r="AK19" s="13">
        <v>0</v>
      </c>
      <c r="AL19" s="17">
        <v>0</v>
      </c>
      <c r="AM19" s="18">
        <v>0</v>
      </c>
      <c r="AN19" s="18">
        <v>0</v>
      </c>
      <c r="AO19" s="18">
        <v>0</v>
      </c>
      <c r="AP19" s="18">
        <v>0</v>
      </c>
      <c r="AQ19" s="13">
        <v>0</v>
      </c>
      <c r="AR19" s="17">
        <v>0</v>
      </c>
      <c r="AS19" s="18">
        <v>0</v>
      </c>
      <c r="AT19" s="18">
        <v>0</v>
      </c>
      <c r="AU19" s="18">
        <v>0</v>
      </c>
      <c r="AV19" s="18">
        <v>0</v>
      </c>
      <c r="AW19" s="13">
        <v>0</v>
      </c>
      <c r="AX19" s="17">
        <v>0</v>
      </c>
      <c r="AY19" s="18">
        <v>0</v>
      </c>
      <c r="AZ19" s="18">
        <v>0</v>
      </c>
      <c r="BA19" s="18">
        <v>0</v>
      </c>
      <c r="BB19" s="18">
        <v>0</v>
      </c>
      <c r="BC19" s="13">
        <v>0</v>
      </c>
      <c r="BD19" s="17">
        <v>0</v>
      </c>
      <c r="BE19" s="18">
        <v>0</v>
      </c>
      <c r="BF19" s="18">
        <v>0</v>
      </c>
      <c r="BG19" s="18">
        <v>0</v>
      </c>
      <c r="BH19" s="18">
        <v>0</v>
      </c>
      <c r="BI19" s="13">
        <v>0</v>
      </c>
    </row>
    <row r="20" spans="1:61" x14ac:dyDescent="0.3">
      <c r="A20" s="4" t="s">
        <v>11</v>
      </c>
      <c r="B20" s="109">
        <v>0</v>
      </c>
      <c r="C20" s="110">
        <v>0</v>
      </c>
      <c r="D20" s="110">
        <v>0</v>
      </c>
      <c r="E20" s="110">
        <v>0</v>
      </c>
      <c r="F20" s="110">
        <v>0</v>
      </c>
      <c r="G20" s="111">
        <v>0</v>
      </c>
      <c r="H20" s="17">
        <v>0</v>
      </c>
      <c r="I20" s="18">
        <v>0</v>
      </c>
      <c r="J20" s="18">
        <v>0</v>
      </c>
      <c r="K20" s="18">
        <v>0</v>
      </c>
      <c r="L20" s="18">
        <v>0</v>
      </c>
      <c r="M20" s="13">
        <v>0</v>
      </c>
      <c r="N20" s="17">
        <v>0</v>
      </c>
      <c r="O20" s="18">
        <v>0</v>
      </c>
      <c r="P20" s="18">
        <v>0</v>
      </c>
      <c r="Q20" s="18">
        <v>0</v>
      </c>
      <c r="R20" s="18">
        <v>0</v>
      </c>
      <c r="S20" s="13">
        <v>0</v>
      </c>
      <c r="T20" s="17">
        <v>0</v>
      </c>
      <c r="U20" s="18">
        <v>0</v>
      </c>
      <c r="V20" s="18">
        <v>0</v>
      </c>
      <c r="W20" s="18">
        <v>0</v>
      </c>
      <c r="X20" s="18">
        <v>0</v>
      </c>
      <c r="Y20" s="13">
        <v>0</v>
      </c>
      <c r="Z20" s="17">
        <v>0</v>
      </c>
      <c r="AA20" s="18">
        <v>0</v>
      </c>
      <c r="AB20" s="18">
        <v>0</v>
      </c>
      <c r="AC20" s="18">
        <v>0</v>
      </c>
      <c r="AD20" s="18">
        <v>0</v>
      </c>
      <c r="AE20" s="13">
        <v>0</v>
      </c>
      <c r="AF20" s="17">
        <v>0</v>
      </c>
      <c r="AG20" s="18">
        <v>0</v>
      </c>
      <c r="AH20" s="18">
        <v>0</v>
      </c>
      <c r="AI20" s="18">
        <v>0</v>
      </c>
      <c r="AJ20" s="18">
        <v>0</v>
      </c>
      <c r="AK20" s="13">
        <v>0</v>
      </c>
      <c r="AL20" s="17">
        <v>0</v>
      </c>
      <c r="AM20" s="18">
        <v>0</v>
      </c>
      <c r="AN20" s="18">
        <v>0</v>
      </c>
      <c r="AO20" s="18">
        <v>0</v>
      </c>
      <c r="AP20" s="18">
        <v>0</v>
      </c>
      <c r="AQ20" s="13">
        <v>0</v>
      </c>
      <c r="AR20" s="17">
        <v>0</v>
      </c>
      <c r="AS20" s="18">
        <v>0</v>
      </c>
      <c r="AT20" s="18">
        <v>0</v>
      </c>
      <c r="AU20" s="18">
        <v>0</v>
      </c>
      <c r="AV20" s="18">
        <v>0</v>
      </c>
      <c r="AW20" s="13">
        <v>0</v>
      </c>
      <c r="AX20" s="17">
        <v>0</v>
      </c>
      <c r="AY20" s="18">
        <v>0</v>
      </c>
      <c r="AZ20" s="18">
        <v>0</v>
      </c>
      <c r="BA20" s="18">
        <v>0</v>
      </c>
      <c r="BB20" s="18">
        <v>0</v>
      </c>
      <c r="BC20" s="13">
        <v>0</v>
      </c>
      <c r="BD20" s="17">
        <v>0</v>
      </c>
      <c r="BE20" s="18">
        <v>0</v>
      </c>
      <c r="BF20" s="18">
        <v>0</v>
      </c>
      <c r="BG20" s="18">
        <v>0</v>
      </c>
      <c r="BH20" s="18">
        <v>0</v>
      </c>
      <c r="BI20" s="13">
        <v>0</v>
      </c>
    </row>
    <row r="21" spans="1:61" x14ac:dyDescent="0.3">
      <c r="A21" s="4" t="s">
        <v>12</v>
      </c>
      <c r="B21" s="109">
        <v>0</v>
      </c>
      <c r="C21" s="110">
        <v>201685.65</v>
      </c>
      <c r="D21" s="110">
        <v>0</v>
      </c>
      <c r="E21" s="110">
        <v>0</v>
      </c>
      <c r="F21" s="110">
        <v>0</v>
      </c>
      <c r="G21" s="111">
        <v>201685.65</v>
      </c>
      <c r="H21" s="17">
        <v>0</v>
      </c>
      <c r="I21" s="18">
        <v>0</v>
      </c>
      <c r="J21" s="18">
        <v>0</v>
      </c>
      <c r="K21" s="18">
        <v>0</v>
      </c>
      <c r="L21" s="18">
        <v>0</v>
      </c>
      <c r="M21" s="13">
        <v>0</v>
      </c>
      <c r="N21" s="17">
        <v>0</v>
      </c>
      <c r="O21" s="18">
        <v>0</v>
      </c>
      <c r="P21" s="18">
        <v>0</v>
      </c>
      <c r="Q21" s="18">
        <v>0</v>
      </c>
      <c r="R21" s="18">
        <v>0</v>
      </c>
      <c r="S21" s="13">
        <v>0</v>
      </c>
      <c r="T21" s="17">
        <v>0</v>
      </c>
      <c r="U21" s="18">
        <v>0</v>
      </c>
      <c r="V21" s="18">
        <v>0</v>
      </c>
      <c r="W21" s="18">
        <v>0</v>
      </c>
      <c r="X21" s="18">
        <v>0</v>
      </c>
      <c r="Y21" s="13">
        <v>0</v>
      </c>
      <c r="Z21" s="17">
        <v>0</v>
      </c>
      <c r="AA21" s="18">
        <v>0</v>
      </c>
      <c r="AB21" s="18">
        <v>0</v>
      </c>
      <c r="AC21" s="18">
        <v>0</v>
      </c>
      <c r="AD21" s="18">
        <v>0</v>
      </c>
      <c r="AE21" s="13">
        <v>0</v>
      </c>
      <c r="AF21" s="17">
        <v>0</v>
      </c>
      <c r="AG21" s="18">
        <v>0</v>
      </c>
      <c r="AH21" s="18">
        <v>0</v>
      </c>
      <c r="AI21" s="18">
        <v>0</v>
      </c>
      <c r="AJ21" s="18">
        <v>0</v>
      </c>
      <c r="AK21" s="13">
        <v>0</v>
      </c>
      <c r="AL21" s="17">
        <v>0</v>
      </c>
      <c r="AM21" s="18">
        <v>0</v>
      </c>
      <c r="AN21" s="18">
        <v>0</v>
      </c>
      <c r="AO21" s="18">
        <v>0</v>
      </c>
      <c r="AP21" s="18">
        <v>0</v>
      </c>
      <c r="AQ21" s="13">
        <v>0</v>
      </c>
      <c r="AR21" s="17">
        <v>0</v>
      </c>
      <c r="AS21" s="18">
        <v>0</v>
      </c>
      <c r="AT21" s="18">
        <v>0</v>
      </c>
      <c r="AU21" s="18">
        <v>0</v>
      </c>
      <c r="AV21" s="18">
        <v>0</v>
      </c>
      <c r="AW21" s="13">
        <v>0</v>
      </c>
      <c r="AX21" s="17">
        <v>0</v>
      </c>
      <c r="AY21" s="18">
        <v>201685.65</v>
      </c>
      <c r="AZ21" s="18">
        <v>0</v>
      </c>
      <c r="BA21" s="18">
        <v>0</v>
      </c>
      <c r="BB21" s="18">
        <v>0</v>
      </c>
      <c r="BC21" s="13">
        <v>201685.65</v>
      </c>
      <c r="BD21" s="17">
        <v>0</v>
      </c>
      <c r="BE21" s="18">
        <v>0</v>
      </c>
      <c r="BF21" s="18">
        <v>0</v>
      </c>
      <c r="BG21" s="18">
        <v>0</v>
      </c>
      <c r="BH21" s="18">
        <v>0</v>
      </c>
      <c r="BI21" s="13">
        <v>0</v>
      </c>
    </row>
    <row r="22" spans="1:61" x14ac:dyDescent="0.3">
      <c r="A22" s="4" t="s">
        <v>13</v>
      </c>
      <c r="B22" s="109">
        <v>0</v>
      </c>
      <c r="C22" s="110">
        <v>0</v>
      </c>
      <c r="D22" s="110">
        <v>0</v>
      </c>
      <c r="E22" s="110">
        <v>0</v>
      </c>
      <c r="F22" s="110">
        <v>0</v>
      </c>
      <c r="G22" s="111">
        <v>0</v>
      </c>
      <c r="H22" s="17">
        <v>0</v>
      </c>
      <c r="I22" s="18">
        <v>0</v>
      </c>
      <c r="J22" s="18">
        <v>0</v>
      </c>
      <c r="K22" s="18">
        <v>0</v>
      </c>
      <c r="L22" s="18">
        <v>0</v>
      </c>
      <c r="M22" s="13">
        <v>0</v>
      </c>
      <c r="N22" s="17">
        <v>0</v>
      </c>
      <c r="O22" s="18">
        <v>0</v>
      </c>
      <c r="P22" s="18">
        <v>0</v>
      </c>
      <c r="Q22" s="18">
        <v>0</v>
      </c>
      <c r="R22" s="18">
        <v>0</v>
      </c>
      <c r="S22" s="13">
        <v>0</v>
      </c>
      <c r="T22" s="17">
        <v>0</v>
      </c>
      <c r="U22" s="18">
        <v>0</v>
      </c>
      <c r="V22" s="18">
        <v>0</v>
      </c>
      <c r="W22" s="18">
        <v>0</v>
      </c>
      <c r="X22" s="18">
        <v>0</v>
      </c>
      <c r="Y22" s="13">
        <v>0</v>
      </c>
      <c r="Z22" s="17">
        <v>0</v>
      </c>
      <c r="AA22" s="18">
        <v>0</v>
      </c>
      <c r="AB22" s="18">
        <v>0</v>
      </c>
      <c r="AC22" s="18">
        <v>0</v>
      </c>
      <c r="AD22" s="18">
        <v>0</v>
      </c>
      <c r="AE22" s="13">
        <v>0</v>
      </c>
      <c r="AF22" s="17">
        <v>0</v>
      </c>
      <c r="AG22" s="18">
        <v>0</v>
      </c>
      <c r="AH22" s="18">
        <v>0</v>
      </c>
      <c r="AI22" s="18">
        <v>0</v>
      </c>
      <c r="AJ22" s="18">
        <v>0</v>
      </c>
      <c r="AK22" s="13">
        <v>0</v>
      </c>
      <c r="AL22" s="17">
        <v>0</v>
      </c>
      <c r="AM22" s="18">
        <v>0</v>
      </c>
      <c r="AN22" s="18">
        <v>0</v>
      </c>
      <c r="AO22" s="18">
        <v>0</v>
      </c>
      <c r="AP22" s="18">
        <v>0</v>
      </c>
      <c r="AQ22" s="13">
        <v>0</v>
      </c>
      <c r="AR22" s="17">
        <v>0</v>
      </c>
      <c r="AS22" s="18">
        <v>0</v>
      </c>
      <c r="AT22" s="18">
        <v>0</v>
      </c>
      <c r="AU22" s="18">
        <v>0</v>
      </c>
      <c r="AV22" s="18">
        <v>0</v>
      </c>
      <c r="AW22" s="13">
        <v>0</v>
      </c>
      <c r="AX22" s="17">
        <v>0</v>
      </c>
      <c r="AY22" s="18">
        <v>0</v>
      </c>
      <c r="AZ22" s="18">
        <v>0</v>
      </c>
      <c r="BA22" s="18">
        <v>0</v>
      </c>
      <c r="BB22" s="18">
        <v>0</v>
      </c>
      <c r="BC22" s="13">
        <v>0</v>
      </c>
      <c r="BD22" s="17">
        <v>0</v>
      </c>
      <c r="BE22" s="18">
        <v>0</v>
      </c>
      <c r="BF22" s="18">
        <v>0</v>
      </c>
      <c r="BG22" s="18">
        <v>0</v>
      </c>
      <c r="BH22" s="18">
        <v>0</v>
      </c>
      <c r="BI22" s="13">
        <v>0</v>
      </c>
    </row>
    <row r="23" spans="1:61" x14ac:dyDescent="0.3">
      <c r="A23" s="4" t="s">
        <v>14</v>
      </c>
      <c r="B23" s="109">
        <v>0</v>
      </c>
      <c r="C23" s="110">
        <v>0</v>
      </c>
      <c r="D23" s="110">
        <v>0</v>
      </c>
      <c r="E23" s="110">
        <v>165816</v>
      </c>
      <c r="F23" s="110">
        <v>0</v>
      </c>
      <c r="G23" s="111">
        <v>165816</v>
      </c>
      <c r="H23" s="17">
        <v>0</v>
      </c>
      <c r="I23" s="18">
        <v>0</v>
      </c>
      <c r="J23" s="18">
        <v>0</v>
      </c>
      <c r="K23" s="18">
        <v>93415</v>
      </c>
      <c r="L23" s="18">
        <v>0</v>
      </c>
      <c r="M23" s="13">
        <v>93415</v>
      </c>
      <c r="N23" s="17">
        <v>0</v>
      </c>
      <c r="O23" s="18">
        <v>0</v>
      </c>
      <c r="P23" s="18">
        <v>0</v>
      </c>
      <c r="Q23" s="18">
        <v>30627</v>
      </c>
      <c r="R23" s="18">
        <v>0</v>
      </c>
      <c r="S23" s="13">
        <v>30627</v>
      </c>
      <c r="T23" s="17">
        <v>0</v>
      </c>
      <c r="U23" s="18">
        <v>0</v>
      </c>
      <c r="V23" s="18">
        <v>0</v>
      </c>
      <c r="W23" s="18">
        <v>0</v>
      </c>
      <c r="X23" s="18">
        <v>0</v>
      </c>
      <c r="Y23" s="13">
        <v>0</v>
      </c>
      <c r="Z23" s="17">
        <v>0</v>
      </c>
      <c r="AA23" s="18">
        <v>0</v>
      </c>
      <c r="AB23" s="18">
        <v>0</v>
      </c>
      <c r="AC23" s="18">
        <v>0</v>
      </c>
      <c r="AD23" s="18">
        <v>0</v>
      </c>
      <c r="AE23" s="13">
        <v>0</v>
      </c>
      <c r="AF23" s="17">
        <v>0</v>
      </c>
      <c r="AG23" s="18">
        <v>0</v>
      </c>
      <c r="AH23" s="18">
        <v>0</v>
      </c>
      <c r="AI23" s="18">
        <v>0</v>
      </c>
      <c r="AJ23" s="18">
        <v>0</v>
      </c>
      <c r="AK23" s="13">
        <v>0</v>
      </c>
      <c r="AL23" s="17">
        <v>0</v>
      </c>
      <c r="AM23" s="18">
        <v>0</v>
      </c>
      <c r="AN23" s="18">
        <v>0</v>
      </c>
      <c r="AO23" s="18">
        <v>0</v>
      </c>
      <c r="AP23" s="18">
        <v>0</v>
      </c>
      <c r="AQ23" s="13">
        <v>0</v>
      </c>
      <c r="AR23" s="17">
        <v>0</v>
      </c>
      <c r="AS23" s="18">
        <v>0</v>
      </c>
      <c r="AT23" s="18">
        <v>0</v>
      </c>
      <c r="AU23" s="18">
        <v>0</v>
      </c>
      <c r="AV23" s="18">
        <v>0</v>
      </c>
      <c r="AW23" s="13">
        <v>0</v>
      </c>
      <c r="AX23" s="17">
        <v>0</v>
      </c>
      <c r="AY23" s="18">
        <v>0</v>
      </c>
      <c r="AZ23" s="18">
        <v>0</v>
      </c>
      <c r="BA23" s="18">
        <v>0</v>
      </c>
      <c r="BB23" s="18">
        <v>0</v>
      </c>
      <c r="BC23" s="13">
        <v>0</v>
      </c>
      <c r="BD23" s="17">
        <v>0</v>
      </c>
      <c r="BE23" s="18">
        <v>0</v>
      </c>
      <c r="BF23" s="18">
        <v>0</v>
      </c>
      <c r="BG23" s="18">
        <v>41774</v>
      </c>
      <c r="BH23" s="18">
        <v>0</v>
      </c>
      <c r="BI23" s="13">
        <v>41774</v>
      </c>
    </row>
    <row r="24" spans="1:61" x14ac:dyDescent="0.3">
      <c r="A24" s="4" t="s">
        <v>15</v>
      </c>
      <c r="B24" s="109">
        <v>0</v>
      </c>
      <c r="C24" s="110">
        <v>0</v>
      </c>
      <c r="D24" s="110">
        <v>0</v>
      </c>
      <c r="E24" s="110">
        <v>0</v>
      </c>
      <c r="F24" s="110">
        <v>0</v>
      </c>
      <c r="G24" s="111">
        <v>0</v>
      </c>
      <c r="H24" s="17">
        <v>0</v>
      </c>
      <c r="I24" s="18">
        <v>0</v>
      </c>
      <c r="J24" s="18">
        <v>0</v>
      </c>
      <c r="K24" s="18">
        <v>0</v>
      </c>
      <c r="L24" s="18">
        <v>0</v>
      </c>
      <c r="M24" s="13">
        <v>0</v>
      </c>
      <c r="N24" s="17">
        <v>0</v>
      </c>
      <c r="O24" s="18">
        <v>0</v>
      </c>
      <c r="P24" s="18">
        <v>0</v>
      </c>
      <c r="Q24" s="18">
        <v>0</v>
      </c>
      <c r="R24" s="18">
        <v>0</v>
      </c>
      <c r="S24" s="13">
        <v>0</v>
      </c>
      <c r="T24" s="17">
        <v>0</v>
      </c>
      <c r="U24" s="18">
        <v>0</v>
      </c>
      <c r="V24" s="18">
        <v>0</v>
      </c>
      <c r="W24" s="18">
        <v>0</v>
      </c>
      <c r="X24" s="18">
        <v>0</v>
      </c>
      <c r="Y24" s="13">
        <v>0</v>
      </c>
      <c r="Z24" s="17">
        <v>0</v>
      </c>
      <c r="AA24" s="18">
        <v>0</v>
      </c>
      <c r="AB24" s="18">
        <v>0</v>
      </c>
      <c r="AC24" s="18">
        <v>0</v>
      </c>
      <c r="AD24" s="18">
        <v>0</v>
      </c>
      <c r="AE24" s="13">
        <v>0</v>
      </c>
      <c r="AF24" s="17">
        <v>0</v>
      </c>
      <c r="AG24" s="18">
        <v>0</v>
      </c>
      <c r="AH24" s="18">
        <v>0</v>
      </c>
      <c r="AI24" s="18">
        <v>0</v>
      </c>
      <c r="AJ24" s="18">
        <v>0</v>
      </c>
      <c r="AK24" s="13">
        <v>0</v>
      </c>
      <c r="AL24" s="17">
        <v>0</v>
      </c>
      <c r="AM24" s="18">
        <v>0</v>
      </c>
      <c r="AN24" s="18">
        <v>0</v>
      </c>
      <c r="AO24" s="18">
        <v>0</v>
      </c>
      <c r="AP24" s="18">
        <v>0</v>
      </c>
      <c r="AQ24" s="13">
        <v>0</v>
      </c>
      <c r="AR24" s="17">
        <v>0</v>
      </c>
      <c r="AS24" s="18">
        <v>0</v>
      </c>
      <c r="AT24" s="18">
        <v>0</v>
      </c>
      <c r="AU24" s="18">
        <v>0</v>
      </c>
      <c r="AV24" s="18">
        <v>0</v>
      </c>
      <c r="AW24" s="13">
        <v>0</v>
      </c>
      <c r="AX24" s="17">
        <v>0</v>
      </c>
      <c r="AY24" s="18">
        <v>0</v>
      </c>
      <c r="AZ24" s="18">
        <v>0</v>
      </c>
      <c r="BA24" s="18">
        <v>0</v>
      </c>
      <c r="BB24" s="18">
        <v>0</v>
      </c>
      <c r="BC24" s="13">
        <v>0</v>
      </c>
      <c r="BD24" s="17">
        <v>0</v>
      </c>
      <c r="BE24" s="18">
        <v>0</v>
      </c>
      <c r="BF24" s="18">
        <v>0</v>
      </c>
      <c r="BG24" s="18">
        <v>0</v>
      </c>
      <c r="BH24" s="18">
        <v>0</v>
      </c>
      <c r="BI24" s="13">
        <v>0</v>
      </c>
    </row>
    <row r="25" spans="1:61" x14ac:dyDescent="0.3">
      <c r="A25" s="4" t="s">
        <v>16</v>
      </c>
      <c r="B25" s="109">
        <v>0</v>
      </c>
      <c r="C25" s="110">
        <v>0</v>
      </c>
      <c r="D25" s="110">
        <v>0</v>
      </c>
      <c r="E25" s="110">
        <v>31908.720000000001</v>
      </c>
      <c r="F25" s="110">
        <v>0</v>
      </c>
      <c r="G25" s="111">
        <v>31908.720000000001</v>
      </c>
      <c r="H25" s="17">
        <v>0</v>
      </c>
      <c r="I25" s="18">
        <v>0</v>
      </c>
      <c r="J25" s="18">
        <v>0</v>
      </c>
      <c r="K25" s="18">
        <v>27553.71</v>
      </c>
      <c r="L25" s="18">
        <v>0</v>
      </c>
      <c r="M25" s="13">
        <v>27553.71</v>
      </c>
      <c r="N25" s="17">
        <v>0</v>
      </c>
      <c r="O25" s="18">
        <v>0</v>
      </c>
      <c r="P25" s="18">
        <v>0</v>
      </c>
      <c r="Q25" s="18">
        <v>0</v>
      </c>
      <c r="R25" s="18">
        <v>0</v>
      </c>
      <c r="S25" s="13">
        <v>0</v>
      </c>
      <c r="T25" s="17">
        <v>0</v>
      </c>
      <c r="U25" s="18">
        <v>0</v>
      </c>
      <c r="V25" s="18">
        <v>0</v>
      </c>
      <c r="W25" s="18">
        <v>0</v>
      </c>
      <c r="X25" s="18">
        <v>0</v>
      </c>
      <c r="Y25" s="13">
        <v>0</v>
      </c>
      <c r="Z25" s="17">
        <v>0</v>
      </c>
      <c r="AA25" s="18">
        <v>0</v>
      </c>
      <c r="AB25" s="18">
        <v>0</v>
      </c>
      <c r="AC25" s="18">
        <v>0</v>
      </c>
      <c r="AD25" s="18">
        <v>0</v>
      </c>
      <c r="AE25" s="13">
        <v>0</v>
      </c>
      <c r="AF25" s="17">
        <v>0</v>
      </c>
      <c r="AG25" s="18">
        <v>0</v>
      </c>
      <c r="AH25" s="18">
        <v>0</v>
      </c>
      <c r="AI25" s="18">
        <v>0</v>
      </c>
      <c r="AJ25" s="18">
        <v>0</v>
      </c>
      <c r="AK25" s="13">
        <v>0</v>
      </c>
      <c r="AL25" s="17">
        <v>0</v>
      </c>
      <c r="AM25" s="18">
        <v>0</v>
      </c>
      <c r="AN25" s="18">
        <v>0</v>
      </c>
      <c r="AO25" s="18">
        <v>4355.01</v>
      </c>
      <c r="AP25" s="18">
        <v>0</v>
      </c>
      <c r="AQ25" s="13">
        <v>4355.01</v>
      </c>
      <c r="AR25" s="17">
        <v>0</v>
      </c>
      <c r="AS25" s="18">
        <v>0</v>
      </c>
      <c r="AT25" s="18">
        <v>0</v>
      </c>
      <c r="AU25" s="18">
        <v>0</v>
      </c>
      <c r="AV25" s="18">
        <v>0</v>
      </c>
      <c r="AW25" s="13">
        <v>0</v>
      </c>
      <c r="AX25" s="17">
        <v>0</v>
      </c>
      <c r="AY25" s="18">
        <v>0</v>
      </c>
      <c r="AZ25" s="18">
        <v>0</v>
      </c>
      <c r="BA25" s="18">
        <v>0</v>
      </c>
      <c r="BB25" s="18">
        <v>0</v>
      </c>
      <c r="BC25" s="13">
        <v>0</v>
      </c>
      <c r="BD25" s="17">
        <v>0</v>
      </c>
      <c r="BE25" s="18">
        <v>0</v>
      </c>
      <c r="BF25" s="18">
        <v>0</v>
      </c>
      <c r="BG25" s="18">
        <v>0</v>
      </c>
      <c r="BH25" s="18">
        <v>0</v>
      </c>
      <c r="BI25" s="13">
        <v>0</v>
      </c>
    </row>
    <row r="26" spans="1:61" x14ac:dyDescent="0.3">
      <c r="A26" s="4" t="s">
        <v>17</v>
      </c>
      <c r="B26" s="109">
        <v>0</v>
      </c>
      <c r="C26" s="110">
        <v>0</v>
      </c>
      <c r="D26" s="110">
        <v>0</v>
      </c>
      <c r="E26" s="110">
        <v>0</v>
      </c>
      <c r="F26" s="110">
        <v>0</v>
      </c>
      <c r="G26" s="111">
        <v>0</v>
      </c>
      <c r="H26" s="17">
        <v>0</v>
      </c>
      <c r="I26" s="18">
        <v>0</v>
      </c>
      <c r="J26" s="18">
        <v>0</v>
      </c>
      <c r="K26" s="18">
        <v>0</v>
      </c>
      <c r="L26" s="18">
        <v>0</v>
      </c>
      <c r="M26" s="13">
        <v>0</v>
      </c>
      <c r="N26" s="17">
        <v>0</v>
      </c>
      <c r="O26" s="18">
        <v>0</v>
      </c>
      <c r="P26" s="18">
        <v>0</v>
      </c>
      <c r="Q26" s="18">
        <v>0</v>
      </c>
      <c r="R26" s="18">
        <v>0</v>
      </c>
      <c r="S26" s="13">
        <v>0</v>
      </c>
      <c r="T26" s="17">
        <v>0</v>
      </c>
      <c r="U26" s="18">
        <v>0</v>
      </c>
      <c r="V26" s="18">
        <v>0</v>
      </c>
      <c r="W26" s="18">
        <v>0</v>
      </c>
      <c r="X26" s="18">
        <v>0</v>
      </c>
      <c r="Y26" s="13">
        <v>0</v>
      </c>
      <c r="Z26" s="17">
        <v>0</v>
      </c>
      <c r="AA26" s="18">
        <v>0</v>
      </c>
      <c r="AB26" s="18">
        <v>0</v>
      </c>
      <c r="AC26" s="18">
        <v>0</v>
      </c>
      <c r="AD26" s="18">
        <v>0</v>
      </c>
      <c r="AE26" s="13">
        <v>0</v>
      </c>
      <c r="AF26" s="17">
        <v>0</v>
      </c>
      <c r="AG26" s="18">
        <v>0</v>
      </c>
      <c r="AH26" s="18">
        <v>0</v>
      </c>
      <c r="AI26" s="18">
        <v>0</v>
      </c>
      <c r="AJ26" s="18">
        <v>0</v>
      </c>
      <c r="AK26" s="13">
        <v>0</v>
      </c>
      <c r="AL26" s="17">
        <v>0</v>
      </c>
      <c r="AM26" s="18">
        <v>0</v>
      </c>
      <c r="AN26" s="18">
        <v>0</v>
      </c>
      <c r="AO26" s="18">
        <v>0</v>
      </c>
      <c r="AP26" s="18">
        <v>0</v>
      </c>
      <c r="AQ26" s="13">
        <v>0</v>
      </c>
      <c r="AR26" s="17">
        <v>0</v>
      </c>
      <c r="AS26" s="18">
        <v>0</v>
      </c>
      <c r="AT26" s="18">
        <v>0</v>
      </c>
      <c r="AU26" s="18">
        <v>0</v>
      </c>
      <c r="AV26" s="18">
        <v>0</v>
      </c>
      <c r="AW26" s="13">
        <v>0</v>
      </c>
      <c r="AX26" s="17">
        <v>0</v>
      </c>
      <c r="AY26" s="18">
        <v>0</v>
      </c>
      <c r="AZ26" s="18">
        <v>0</v>
      </c>
      <c r="BA26" s="18">
        <v>0</v>
      </c>
      <c r="BB26" s="18">
        <v>0</v>
      </c>
      <c r="BC26" s="13">
        <v>0</v>
      </c>
      <c r="BD26" s="17">
        <v>0</v>
      </c>
      <c r="BE26" s="18">
        <v>0</v>
      </c>
      <c r="BF26" s="18">
        <v>0</v>
      </c>
      <c r="BG26" s="18">
        <v>0</v>
      </c>
      <c r="BH26" s="18">
        <v>0</v>
      </c>
      <c r="BI26" s="13">
        <v>0</v>
      </c>
    </row>
    <row r="27" spans="1:61" x14ac:dyDescent="0.3">
      <c r="A27" s="4" t="s">
        <v>18</v>
      </c>
      <c r="B27" s="109">
        <v>0</v>
      </c>
      <c r="C27" s="110">
        <v>0</v>
      </c>
      <c r="D27" s="110">
        <v>0</v>
      </c>
      <c r="E27" s="110">
        <v>0</v>
      </c>
      <c r="F27" s="110">
        <v>0</v>
      </c>
      <c r="G27" s="111">
        <v>0</v>
      </c>
      <c r="H27" s="17">
        <v>0</v>
      </c>
      <c r="I27" s="18">
        <v>0</v>
      </c>
      <c r="J27" s="18">
        <v>0</v>
      </c>
      <c r="K27" s="18">
        <v>0</v>
      </c>
      <c r="L27" s="18">
        <v>0</v>
      </c>
      <c r="M27" s="13">
        <v>0</v>
      </c>
      <c r="N27" s="17">
        <v>0</v>
      </c>
      <c r="O27" s="18">
        <v>0</v>
      </c>
      <c r="P27" s="18">
        <v>0</v>
      </c>
      <c r="Q27" s="18">
        <v>0</v>
      </c>
      <c r="R27" s="18">
        <v>0</v>
      </c>
      <c r="S27" s="13">
        <v>0</v>
      </c>
      <c r="T27" s="17">
        <v>0</v>
      </c>
      <c r="U27" s="18">
        <v>0</v>
      </c>
      <c r="V27" s="18">
        <v>0</v>
      </c>
      <c r="W27" s="18">
        <v>0</v>
      </c>
      <c r="X27" s="18">
        <v>0</v>
      </c>
      <c r="Y27" s="13">
        <v>0</v>
      </c>
      <c r="Z27" s="17">
        <v>0</v>
      </c>
      <c r="AA27" s="18">
        <v>0</v>
      </c>
      <c r="AB27" s="18">
        <v>0</v>
      </c>
      <c r="AC27" s="18">
        <v>0</v>
      </c>
      <c r="AD27" s="18">
        <v>0</v>
      </c>
      <c r="AE27" s="13">
        <v>0</v>
      </c>
      <c r="AF27" s="17">
        <v>0</v>
      </c>
      <c r="AG27" s="18">
        <v>0</v>
      </c>
      <c r="AH27" s="18">
        <v>0</v>
      </c>
      <c r="AI27" s="18">
        <v>0</v>
      </c>
      <c r="AJ27" s="18">
        <v>0</v>
      </c>
      <c r="AK27" s="13">
        <v>0</v>
      </c>
      <c r="AL27" s="17">
        <v>0</v>
      </c>
      <c r="AM27" s="18">
        <v>0</v>
      </c>
      <c r="AN27" s="18">
        <v>0</v>
      </c>
      <c r="AO27" s="18">
        <v>0</v>
      </c>
      <c r="AP27" s="18">
        <v>0</v>
      </c>
      <c r="AQ27" s="13">
        <v>0</v>
      </c>
      <c r="AR27" s="17">
        <v>0</v>
      </c>
      <c r="AS27" s="18">
        <v>0</v>
      </c>
      <c r="AT27" s="18">
        <v>0</v>
      </c>
      <c r="AU27" s="18">
        <v>0</v>
      </c>
      <c r="AV27" s="18">
        <v>0</v>
      </c>
      <c r="AW27" s="13">
        <v>0</v>
      </c>
      <c r="AX27" s="17">
        <v>0</v>
      </c>
      <c r="AY27" s="18">
        <v>0</v>
      </c>
      <c r="AZ27" s="18">
        <v>0</v>
      </c>
      <c r="BA27" s="18">
        <v>0</v>
      </c>
      <c r="BB27" s="18">
        <v>0</v>
      </c>
      <c r="BC27" s="13">
        <v>0</v>
      </c>
      <c r="BD27" s="17">
        <v>0</v>
      </c>
      <c r="BE27" s="18">
        <v>0</v>
      </c>
      <c r="BF27" s="18">
        <v>0</v>
      </c>
      <c r="BG27" s="18">
        <v>0</v>
      </c>
      <c r="BH27" s="18">
        <v>0</v>
      </c>
      <c r="BI27" s="13">
        <v>0</v>
      </c>
    </row>
    <row r="28" spans="1:61" x14ac:dyDescent="0.3">
      <c r="A28" s="4" t="s">
        <v>19</v>
      </c>
      <c r="B28" s="109">
        <v>117000</v>
      </c>
      <c r="C28" s="110">
        <v>0</v>
      </c>
      <c r="D28" s="110">
        <v>0</v>
      </c>
      <c r="E28" s="110">
        <v>0</v>
      </c>
      <c r="F28" s="110">
        <v>0</v>
      </c>
      <c r="G28" s="111">
        <v>117000</v>
      </c>
      <c r="H28" s="17">
        <v>0</v>
      </c>
      <c r="I28" s="18">
        <v>0</v>
      </c>
      <c r="J28" s="18">
        <v>0</v>
      </c>
      <c r="K28" s="18">
        <v>0</v>
      </c>
      <c r="L28" s="18">
        <v>0</v>
      </c>
      <c r="M28" s="13">
        <v>0</v>
      </c>
      <c r="N28" s="17">
        <v>0</v>
      </c>
      <c r="O28" s="18">
        <v>0</v>
      </c>
      <c r="P28" s="18">
        <v>0</v>
      </c>
      <c r="Q28" s="18">
        <v>0</v>
      </c>
      <c r="R28" s="18">
        <v>0</v>
      </c>
      <c r="S28" s="13">
        <v>0</v>
      </c>
      <c r="T28" s="17">
        <v>0</v>
      </c>
      <c r="U28" s="18">
        <v>0</v>
      </c>
      <c r="V28" s="18">
        <v>0</v>
      </c>
      <c r="W28" s="18">
        <v>0</v>
      </c>
      <c r="X28" s="18">
        <v>0</v>
      </c>
      <c r="Y28" s="13">
        <v>0</v>
      </c>
      <c r="Z28" s="17">
        <v>0</v>
      </c>
      <c r="AA28" s="18">
        <v>0</v>
      </c>
      <c r="AB28" s="18">
        <v>0</v>
      </c>
      <c r="AC28" s="18">
        <v>0</v>
      </c>
      <c r="AD28" s="18">
        <v>0</v>
      </c>
      <c r="AE28" s="13">
        <v>0</v>
      </c>
      <c r="AF28" s="17">
        <v>0</v>
      </c>
      <c r="AG28" s="18">
        <v>0</v>
      </c>
      <c r="AH28" s="18">
        <v>0</v>
      </c>
      <c r="AI28" s="18">
        <v>0</v>
      </c>
      <c r="AJ28" s="18">
        <v>0</v>
      </c>
      <c r="AK28" s="13">
        <v>0</v>
      </c>
      <c r="AL28" s="17">
        <v>0</v>
      </c>
      <c r="AM28" s="18">
        <v>0</v>
      </c>
      <c r="AN28" s="18">
        <v>0</v>
      </c>
      <c r="AO28" s="18">
        <v>0</v>
      </c>
      <c r="AP28" s="18">
        <v>0</v>
      </c>
      <c r="AQ28" s="13">
        <v>0</v>
      </c>
      <c r="AR28" s="17">
        <v>0</v>
      </c>
      <c r="AS28" s="18">
        <v>0</v>
      </c>
      <c r="AT28" s="18">
        <v>0</v>
      </c>
      <c r="AU28" s="18">
        <v>0</v>
      </c>
      <c r="AV28" s="18">
        <v>0</v>
      </c>
      <c r="AW28" s="13">
        <v>0</v>
      </c>
      <c r="AX28" s="17">
        <v>117000</v>
      </c>
      <c r="AY28" s="18">
        <v>0</v>
      </c>
      <c r="AZ28" s="18">
        <v>0</v>
      </c>
      <c r="BA28" s="18">
        <v>0</v>
      </c>
      <c r="BB28" s="18">
        <v>0</v>
      </c>
      <c r="BC28" s="13">
        <v>117000</v>
      </c>
      <c r="BD28" s="17">
        <v>0</v>
      </c>
      <c r="BE28" s="18">
        <v>0</v>
      </c>
      <c r="BF28" s="18">
        <v>0</v>
      </c>
      <c r="BG28" s="18">
        <v>0</v>
      </c>
      <c r="BH28" s="18">
        <v>0</v>
      </c>
      <c r="BI28" s="13">
        <v>0</v>
      </c>
    </row>
    <row r="29" spans="1:61" x14ac:dyDescent="0.3">
      <c r="A29" s="4" t="s">
        <v>20</v>
      </c>
      <c r="B29" s="109">
        <v>0</v>
      </c>
      <c r="C29" s="110">
        <v>0</v>
      </c>
      <c r="D29" s="110">
        <v>0</v>
      </c>
      <c r="E29" s="110">
        <v>0</v>
      </c>
      <c r="F29" s="110">
        <v>0</v>
      </c>
      <c r="G29" s="111">
        <v>0</v>
      </c>
      <c r="H29" s="17">
        <v>0</v>
      </c>
      <c r="I29" s="18">
        <v>0</v>
      </c>
      <c r="J29" s="18">
        <v>0</v>
      </c>
      <c r="K29" s="18">
        <v>0</v>
      </c>
      <c r="L29" s="18">
        <v>0</v>
      </c>
      <c r="M29" s="13">
        <v>0</v>
      </c>
      <c r="N29" s="17">
        <v>0</v>
      </c>
      <c r="O29" s="18">
        <v>0</v>
      </c>
      <c r="P29" s="18">
        <v>0</v>
      </c>
      <c r="Q29" s="18">
        <v>0</v>
      </c>
      <c r="R29" s="18">
        <v>0</v>
      </c>
      <c r="S29" s="13">
        <v>0</v>
      </c>
      <c r="T29" s="17">
        <v>0</v>
      </c>
      <c r="U29" s="18">
        <v>0</v>
      </c>
      <c r="V29" s="18">
        <v>0</v>
      </c>
      <c r="W29" s="18">
        <v>0</v>
      </c>
      <c r="X29" s="18">
        <v>0</v>
      </c>
      <c r="Y29" s="13">
        <v>0</v>
      </c>
      <c r="Z29" s="17">
        <v>0</v>
      </c>
      <c r="AA29" s="18">
        <v>0</v>
      </c>
      <c r="AB29" s="18">
        <v>0</v>
      </c>
      <c r="AC29" s="18">
        <v>0</v>
      </c>
      <c r="AD29" s="18">
        <v>0</v>
      </c>
      <c r="AE29" s="13">
        <v>0</v>
      </c>
      <c r="AF29" s="17">
        <v>0</v>
      </c>
      <c r="AG29" s="18">
        <v>0</v>
      </c>
      <c r="AH29" s="18">
        <v>0</v>
      </c>
      <c r="AI29" s="18">
        <v>0</v>
      </c>
      <c r="AJ29" s="18">
        <v>0</v>
      </c>
      <c r="AK29" s="13">
        <v>0</v>
      </c>
      <c r="AL29" s="17">
        <v>0</v>
      </c>
      <c r="AM29" s="18">
        <v>0</v>
      </c>
      <c r="AN29" s="18">
        <v>0</v>
      </c>
      <c r="AO29" s="18">
        <v>0</v>
      </c>
      <c r="AP29" s="18">
        <v>0</v>
      </c>
      <c r="AQ29" s="13">
        <v>0</v>
      </c>
      <c r="AR29" s="17">
        <v>0</v>
      </c>
      <c r="AS29" s="18">
        <v>0</v>
      </c>
      <c r="AT29" s="18">
        <v>0</v>
      </c>
      <c r="AU29" s="18">
        <v>0</v>
      </c>
      <c r="AV29" s="18">
        <v>0</v>
      </c>
      <c r="AW29" s="13">
        <v>0</v>
      </c>
      <c r="AX29" s="17">
        <v>0</v>
      </c>
      <c r="AY29" s="18">
        <v>0</v>
      </c>
      <c r="AZ29" s="18">
        <v>0</v>
      </c>
      <c r="BA29" s="18">
        <v>0</v>
      </c>
      <c r="BB29" s="18">
        <v>0</v>
      </c>
      <c r="BC29" s="13">
        <v>0</v>
      </c>
      <c r="BD29" s="17">
        <v>0</v>
      </c>
      <c r="BE29" s="18">
        <v>0</v>
      </c>
      <c r="BF29" s="18">
        <v>0</v>
      </c>
      <c r="BG29" s="18">
        <v>0</v>
      </c>
      <c r="BH29" s="18">
        <v>0</v>
      </c>
      <c r="BI29" s="13">
        <v>0</v>
      </c>
    </row>
    <row r="30" spans="1:61" x14ac:dyDescent="0.3">
      <c r="A30" s="4" t="s">
        <v>21</v>
      </c>
      <c r="B30" s="109">
        <v>130000</v>
      </c>
      <c r="C30" s="110">
        <v>0</v>
      </c>
      <c r="D30" s="110">
        <v>0</v>
      </c>
      <c r="E30" s="110">
        <v>0</v>
      </c>
      <c r="F30" s="110">
        <v>0</v>
      </c>
      <c r="G30" s="111">
        <v>130000</v>
      </c>
      <c r="H30" s="17">
        <v>75000</v>
      </c>
      <c r="I30" s="18">
        <v>0</v>
      </c>
      <c r="J30" s="18">
        <v>0</v>
      </c>
      <c r="K30" s="18">
        <v>0</v>
      </c>
      <c r="L30" s="18">
        <v>0</v>
      </c>
      <c r="M30" s="13">
        <v>75000</v>
      </c>
      <c r="N30" s="17">
        <v>0</v>
      </c>
      <c r="O30" s="18">
        <v>0</v>
      </c>
      <c r="P30" s="18">
        <v>0</v>
      </c>
      <c r="Q30" s="18">
        <v>0</v>
      </c>
      <c r="R30" s="18">
        <v>0</v>
      </c>
      <c r="S30" s="13">
        <v>0</v>
      </c>
      <c r="T30" s="17">
        <v>0</v>
      </c>
      <c r="U30" s="18">
        <v>0</v>
      </c>
      <c r="V30" s="18">
        <v>0</v>
      </c>
      <c r="W30" s="18">
        <v>0</v>
      </c>
      <c r="X30" s="18">
        <v>0</v>
      </c>
      <c r="Y30" s="13">
        <v>0</v>
      </c>
      <c r="Z30" s="17">
        <v>0</v>
      </c>
      <c r="AA30" s="18">
        <v>0</v>
      </c>
      <c r="AB30" s="18">
        <v>0</v>
      </c>
      <c r="AC30" s="18">
        <v>0</v>
      </c>
      <c r="AD30" s="18">
        <v>0</v>
      </c>
      <c r="AE30" s="13">
        <v>0</v>
      </c>
      <c r="AF30" s="17">
        <v>0</v>
      </c>
      <c r="AG30" s="18">
        <v>0</v>
      </c>
      <c r="AH30" s="18">
        <v>0</v>
      </c>
      <c r="AI30" s="18">
        <v>0</v>
      </c>
      <c r="AJ30" s="18">
        <v>0</v>
      </c>
      <c r="AK30" s="13">
        <v>0</v>
      </c>
      <c r="AL30" s="17">
        <v>0</v>
      </c>
      <c r="AM30" s="18">
        <v>0</v>
      </c>
      <c r="AN30" s="18">
        <v>0</v>
      </c>
      <c r="AO30" s="18">
        <v>0</v>
      </c>
      <c r="AP30" s="18">
        <v>0</v>
      </c>
      <c r="AQ30" s="13">
        <v>0</v>
      </c>
      <c r="AR30" s="17">
        <v>0</v>
      </c>
      <c r="AS30" s="18">
        <v>0</v>
      </c>
      <c r="AT30" s="18">
        <v>0</v>
      </c>
      <c r="AU30" s="18">
        <v>0</v>
      </c>
      <c r="AV30" s="18">
        <v>0</v>
      </c>
      <c r="AW30" s="13">
        <v>0</v>
      </c>
      <c r="AX30" s="17">
        <v>55000</v>
      </c>
      <c r="AY30" s="18">
        <v>0</v>
      </c>
      <c r="AZ30" s="18">
        <v>0</v>
      </c>
      <c r="BA30" s="18">
        <v>0</v>
      </c>
      <c r="BB30" s="18">
        <v>0</v>
      </c>
      <c r="BC30" s="13">
        <v>55000</v>
      </c>
      <c r="BD30" s="17">
        <v>0</v>
      </c>
      <c r="BE30" s="18">
        <v>0</v>
      </c>
      <c r="BF30" s="18">
        <v>0</v>
      </c>
      <c r="BG30" s="18">
        <v>0</v>
      </c>
      <c r="BH30" s="18">
        <v>0</v>
      </c>
      <c r="BI30" s="13">
        <v>0</v>
      </c>
    </row>
    <row r="31" spans="1:61" x14ac:dyDescent="0.3">
      <c r="A31" s="4" t="s">
        <v>22</v>
      </c>
      <c r="B31" s="109">
        <v>0</v>
      </c>
      <c r="C31" s="110">
        <v>0</v>
      </c>
      <c r="D31" s="110">
        <v>0</v>
      </c>
      <c r="E31" s="110">
        <v>0</v>
      </c>
      <c r="F31" s="110">
        <v>0</v>
      </c>
      <c r="G31" s="111">
        <v>0</v>
      </c>
      <c r="H31" s="17">
        <v>0</v>
      </c>
      <c r="I31" s="18">
        <v>0</v>
      </c>
      <c r="J31" s="18">
        <v>0</v>
      </c>
      <c r="K31" s="18">
        <v>0</v>
      </c>
      <c r="L31" s="18">
        <v>0</v>
      </c>
      <c r="M31" s="13">
        <v>0</v>
      </c>
      <c r="N31" s="17">
        <v>0</v>
      </c>
      <c r="O31" s="18">
        <v>0</v>
      </c>
      <c r="P31" s="18">
        <v>0</v>
      </c>
      <c r="Q31" s="18">
        <v>0</v>
      </c>
      <c r="R31" s="18">
        <v>0</v>
      </c>
      <c r="S31" s="13">
        <v>0</v>
      </c>
      <c r="T31" s="17">
        <v>0</v>
      </c>
      <c r="U31" s="18">
        <v>0</v>
      </c>
      <c r="V31" s="18">
        <v>0</v>
      </c>
      <c r="W31" s="18">
        <v>0</v>
      </c>
      <c r="X31" s="18">
        <v>0</v>
      </c>
      <c r="Y31" s="13">
        <v>0</v>
      </c>
      <c r="Z31" s="17">
        <v>0</v>
      </c>
      <c r="AA31" s="18">
        <v>0</v>
      </c>
      <c r="AB31" s="18">
        <v>0</v>
      </c>
      <c r="AC31" s="18">
        <v>0</v>
      </c>
      <c r="AD31" s="18">
        <v>0</v>
      </c>
      <c r="AE31" s="13">
        <v>0</v>
      </c>
      <c r="AF31" s="17">
        <v>0</v>
      </c>
      <c r="AG31" s="18">
        <v>0</v>
      </c>
      <c r="AH31" s="18">
        <v>0</v>
      </c>
      <c r="AI31" s="18">
        <v>0</v>
      </c>
      <c r="AJ31" s="18">
        <v>0</v>
      </c>
      <c r="AK31" s="13">
        <v>0</v>
      </c>
      <c r="AL31" s="17">
        <v>0</v>
      </c>
      <c r="AM31" s="18">
        <v>0</v>
      </c>
      <c r="AN31" s="18">
        <v>0</v>
      </c>
      <c r="AO31" s="18">
        <v>0</v>
      </c>
      <c r="AP31" s="18">
        <v>0</v>
      </c>
      <c r="AQ31" s="13">
        <v>0</v>
      </c>
      <c r="AR31" s="17">
        <v>0</v>
      </c>
      <c r="AS31" s="18">
        <v>0</v>
      </c>
      <c r="AT31" s="18">
        <v>0</v>
      </c>
      <c r="AU31" s="18">
        <v>0</v>
      </c>
      <c r="AV31" s="18">
        <v>0</v>
      </c>
      <c r="AW31" s="13">
        <v>0</v>
      </c>
      <c r="AX31" s="17">
        <v>0</v>
      </c>
      <c r="AY31" s="18">
        <v>0</v>
      </c>
      <c r="AZ31" s="18">
        <v>0</v>
      </c>
      <c r="BA31" s="18">
        <v>0</v>
      </c>
      <c r="BB31" s="18">
        <v>0</v>
      </c>
      <c r="BC31" s="13">
        <v>0</v>
      </c>
      <c r="BD31" s="17">
        <v>0</v>
      </c>
      <c r="BE31" s="18">
        <v>0</v>
      </c>
      <c r="BF31" s="18">
        <v>0</v>
      </c>
      <c r="BG31" s="18">
        <v>0</v>
      </c>
      <c r="BH31" s="18">
        <v>0</v>
      </c>
      <c r="BI31" s="13">
        <v>0</v>
      </c>
    </row>
    <row r="32" spans="1:61" x14ac:dyDescent="0.3">
      <c r="A32" s="4" t="s">
        <v>23</v>
      </c>
      <c r="B32" s="109">
        <v>69568</v>
      </c>
      <c r="C32" s="110">
        <v>0</v>
      </c>
      <c r="D32" s="110">
        <v>0</v>
      </c>
      <c r="E32" s="110">
        <v>0</v>
      </c>
      <c r="F32" s="110">
        <v>0</v>
      </c>
      <c r="G32" s="111">
        <v>69568</v>
      </c>
      <c r="H32" s="17">
        <v>0</v>
      </c>
      <c r="I32" s="18">
        <v>0</v>
      </c>
      <c r="J32" s="18">
        <v>0</v>
      </c>
      <c r="K32" s="18">
        <v>0</v>
      </c>
      <c r="L32" s="18">
        <v>0</v>
      </c>
      <c r="M32" s="13">
        <v>0</v>
      </c>
      <c r="N32" s="17">
        <v>0</v>
      </c>
      <c r="O32" s="18">
        <v>0</v>
      </c>
      <c r="P32" s="18">
        <v>0</v>
      </c>
      <c r="Q32" s="18">
        <v>0</v>
      </c>
      <c r="R32" s="18">
        <v>0</v>
      </c>
      <c r="S32" s="13">
        <v>0</v>
      </c>
      <c r="T32" s="17">
        <v>0</v>
      </c>
      <c r="U32" s="18">
        <v>0</v>
      </c>
      <c r="V32" s="18">
        <v>0</v>
      </c>
      <c r="W32" s="18">
        <v>0</v>
      </c>
      <c r="X32" s="18">
        <v>0</v>
      </c>
      <c r="Y32" s="13">
        <v>0</v>
      </c>
      <c r="Z32" s="17">
        <v>0</v>
      </c>
      <c r="AA32" s="18">
        <v>0</v>
      </c>
      <c r="AB32" s="18">
        <v>0</v>
      </c>
      <c r="AC32" s="18">
        <v>0</v>
      </c>
      <c r="AD32" s="18">
        <v>0</v>
      </c>
      <c r="AE32" s="13">
        <v>0</v>
      </c>
      <c r="AF32" s="17">
        <v>0</v>
      </c>
      <c r="AG32" s="18">
        <v>0</v>
      </c>
      <c r="AH32" s="18">
        <v>0</v>
      </c>
      <c r="AI32" s="18">
        <v>0</v>
      </c>
      <c r="AJ32" s="18">
        <v>0</v>
      </c>
      <c r="AK32" s="13">
        <v>0</v>
      </c>
      <c r="AL32" s="17">
        <v>0</v>
      </c>
      <c r="AM32" s="18">
        <v>0</v>
      </c>
      <c r="AN32" s="18">
        <v>0</v>
      </c>
      <c r="AO32" s="18">
        <v>0</v>
      </c>
      <c r="AP32" s="18">
        <v>0</v>
      </c>
      <c r="AQ32" s="13">
        <v>0</v>
      </c>
      <c r="AR32" s="17">
        <v>0</v>
      </c>
      <c r="AS32" s="18">
        <v>0</v>
      </c>
      <c r="AT32" s="18">
        <v>0</v>
      </c>
      <c r="AU32" s="18">
        <v>0</v>
      </c>
      <c r="AV32" s="18">
        <v>0</v>
      </c>
      <c r="AW32" s="13">
        <v>0</v>
      </c>
      <c r="AX32" s="17">
        <v>69568</v>
      </c>
      <c r="AY32" s="18">
        <v>0</v>
      </c>
      <c r="AZ32" s="18">
        <v>0</v>
      </c>
      <c r="BA32" s="18">
        <v>0</v>
      </c>
      <c r="BB32" s="18">
        <v>0</v>
      </c>
      <c r="BC32" s="13">
        <v>69568</v>
      </c>
      <c r="BD32" s="17">
        <v>0</v>
      </c>
      <c r="BE32" s="18">
        <v>0</v>
      </c>
      <c r="BF32" s="18">
        <v>0</v>
      </c>
      <c r="BG32" s="18">
        <v>0</v>
      </c>
      <c r="BH32" s="18">
        <v>0</v>
      </c>
      <c r="BI32" s="13">
        <v>0</v>
      </c>
    </row>
    <row r="33" spans="1:61" x14ac:dyDescent="0.3">
      <c r="A33" s="4" t="s">
        <v>24</v>
      </c>
      <c r="B33" s="109">
        <v>0</v>
      </c>
      <c r="C33" s="110">
        <v>0</v>
      </c>
      <c r="D33" s="110">
        <v>0</v>
      </c>
      <c r="E33" s="110">
        <v>0</v>
      </c>
      <c r="F33" s="110">
        <v>0</v>
      </c>
      <c r="G33" s="111">
        <v>0</v>
      </c>
      <c r="H33" s="17">
        <v>0</v>
      </c>
      <c r="I33" s="18">
        <v>0</v>
      </c>
      <c r="J33" s="18">
        <v>0</v>
      </c>
      <c r="K33" s="18">
        <v>0</v>
      </c>
      <c r="L33" s="18">
        <v>0</v>
      </c>
      <c r="M33" s="13">
        <v>0</v>
      </c>
      <c r="N33" s="17">
        <v>0</v>
      </c>
      <c r="O33" s="18">
        <v>0</v>
      </c>
      <c r="P33" s="18">
        <v>0</v>
      </c>
      <c r="Q33" s="18">
        <v>0</v>
      </c>
      <c r="R33" s="18">
        <v>0</v>
      </c>
      <c r="S33" s="13">
        <v>0</v>
      </c>
      <c r="T33" s="17">
        <v>0</v>
      </c>
      <c r="U33" s="18">
        <v>0</v>
      </c>
      <c r="V33" s="18">
        <v>0</v>
      </c>
      <c r="W33" s="18">
        <v>0</v>
      </c>
      <c r="X33" s="18">
        <v>0</v>
      </c>
      <c r="Y33" s="13">
        <v>0</v>
      </c>
      <c r="Z33" s="17">
        <v>0</v>
      </c>
      <c r="AA33" s="18">
        <v>0</v>
      </c>
      <c r="AB33" s="18">
        <v>0</v>
      </c>
      <c r="AC33" s="18">
        <v>0</v>
      </c>
      <c r="AD33" s="18">
        <v>0</v>
      </c>
      <c r="AE33" s="13">
        <v>0</v>
      </c>
      <c r="AF33" s="17">
        <v>0</v>
      </c>
      <c r="AG33" s="18">
        <v>0</v>
      </c>
      <c r="AH33" s="18">
        <v>0</v>
      </c>
      <c r="AI33" s="18">
        <v>0</v>
      </c>
      <c r="AJ33" s="18">
        <v>0</v>
      </c>
      <c r="AK33" s="13">
        <v>0</v>
      </c>
      <c r="AL33" s="17">
        <v>0</v>
      </c>
      <c r="AM33" s="18">
        <v>0</v>
      </c>
      <c r="AN33" s="18">
        <v>0</v>
      </c>
      <c r="AO33" s="18">
        <v>0</v>
      </c>
      <c r="AP33" s="18">
        <v>0</v>
      </c>
      <c r="AQ33" s="13">
        <v>0</v>
      </c>
      <c r="AR33" s="17">
        <v>0</v>
      </c>
      <c r="AS33" s="18">
        <v>0</v>
      </c>
      <c r="AT33" s="18">
        <v>0</v>
      </c>
      <c r="AU33" s="18">
        <v>0</v>
      </c>
      <c r="AV33" s="18">
        <v>0</v>
      </c>
      <c r="AW33" s="13">
        <v>0</v>
      </c>
      <c r="AX33" s="17">
        <v>0</v>
      </c>
      <c r="AY33" s="18">
        <v>0</v>
      </c>
      <c r="AZ33" s="18">
        <v>0</v>
      </c>
      <c r="BA33" s="18">
        <v>0</v>
      </c>
      <c r="BB33" s="18">
        <v>0</v>
      </c>
      <c r="BC33" s="13">
        <v>0</v>
      </c>
      <c r="BD33" s="17">
        <v>0</v>
      </c>
      <c r="BE33" s="18">
        <v>0</v>
      </c>
      <c r="BF33" s="18">
        <v>0</v>
      </c>
      <c r="BG33" s="18">
        <v>0</v>
      </c>
      <c r="BH33" s="18">
        <v>0</v>
      </c>
      <c r="BI33" s="13">
        <v>0</v>
      </c>
    </row>
    <row r="34" spans="1:61" x14ac:dyDescent="0.3">
      <c r="A34" s="4" t="s">
        <v>25</v>
      </c>
      <c r="B34" s="109">
        <v>213380.35</v>
      </c>
      <c r="C34" s="110">
        <v>0</v>
      </c>
      <c r="D34" s="110">
        <v>0</v>
      </c>
      <c r="E34" s="110">
        <v>45057.64</v>
      </c>
      <c r="F34" s="110">
        <v>0</v>
      </c>
      <c r="G34" s="111">
        <v>258437.99</v>
      </c>
      <c r="H34" s="17">
        <v>0</v>
      </c>
      <c r="I34" s="18">
        <v>0</v>
      </c>
      <c r="J34" s="18">
        <v>0</v>
      </c>
      <c r="K34" s="18">
        <v>45057.64</v>
      </c>
      <c r="L34" s="18">
        <v>0</v>
      </c>
      <c r="M34" s="13">
        <v>45057.64</v>
      </c>
      <c r="N34" s="17">
        <v>0</v>
      </c>
      <c r="O34" s="18">
        <v>0</v>
      </c>
      <c r="P34" s="18">
        <v>0</v>
      </c>
      <c r="Q34" s="18">
        <v>0</v>
      </c>
      <c r="R34" s="18">
        <v>0</v>
      </c>
      <c r="S34" s="13">
        <v>0</v>
      </c>
      <c r="T34" s="17">
        <v>0</v>
      </c>
      <c r="U34" s="18">
        <v>0</v>
      </c>
      <c r="V34" s="18">
        <v>0</v>
      </c>
      <c r="W34" s="18">
        <v>0</v>
      </c>
      <c r="X34" s="18">
        <v>0</v>
      </c>
      <c r="Y34" s="13">
        <v>0</v>
      </c>
      <c r="Z34" s="17">
        <v>0</v>
      </c>
      <c r="AA34" s="18">
        <v>0</v>
      </c>
      <c r="AB34" s="18">
        <v>0</v>
      </c>
      <c r="AC34" s="18">
        <v>0</v>
      </c>
      <c r="AD34" s="18">
        <v>0</v>
      </c>
      <c r="AE34" s="13">
        <v>0</v>
      </c>
      <c r="AF34" s="17">
        <v>0</v>
      </c>
      <c r="AG34" s="18">
        <v>0</v>
      </c>
      <c r="AH34" s="18">
        <v>0</v>
      </c>
      <c r="AI34" s="18">
        <v>0</v>
      </c>
      <c r="AJ34" s="18">
        <v>0</v>
      </c>
      <c r="AK34" s="13">
        <v>0</v>
      </c>
      <c r="AL34" s="17">
        <v>0</v>
      </c>
      <c r="AM34" s="18">
        <v>0</v>
      </c>
      <c r="AN34" s="18">
        <v>0</v>
      </c>
      <c r="AO34" s="18">
        <v>0</v>
      </c>
      <c r="AP34" s="18">
        <v>0</v>
      </c>
      <c r="AQ34" s="13">
        <v>0</v>
      </c>
      <c r="AR34" s="17">
        <v>0</v>
      </c>
      <c r="AS34" s="18">
        <v>0</v>
      </c>
      <c r="AT34" s="18">
        <v>0</v>
      </c>
      <c r="AU34" s="18">
        <v>0</v>
      </c>
      <c r="AV34" s="18">
        <v>0</v>
      </c>
      <c r="AW34" s="13">
        <v>0</v>
      </c>
      <c r="AX34" s="17">
        <v>213380.35</v>
      </c>
      <c r="AY34" s="18">
        <v>0</v>
      </c>
      <c r="AZ34" s="18">
        <v>0</v>
      </c>
      <c r="BA34" s="18">
        <v>0</v>
      </c>
      <c r="BB34" s="18">
        <v>0</v>
      </c>
      <c r="BC34" s="13">
        <v>213380.35</v>
      </c>
      <c r="BD34" s="17">
        <v>0</v>
      </c>
      <c r="BE34" s="18">
        <v>0</v>
      </c>
      <c r="BF34" s="18">
        <v>0</v>
      </c>
      <c r="BG34" s="18">
        <v>0</v>
      </c>
      <c r="BH34" s="18">
        <v>0</v>
      </c>
      <c r="BI34" s="13">
        <v>0</v>
      </c>
    </row>
    <row r="35" spans="1:61" x14ac:dyDescent="0.3">
      <c r="A35" s="4" t="s">
        <v>26</v>
      </c>
      <c r="B35" s="109">
        <v>0</v>
      </c>
      <c r="C35" s="110">
        <v>0</v>
      </c>
      <c r="D35" s="110">
        <v>0</v>
      </c>
      <c r="E35" s="110">
        <v>40825</v>
      </c>
      <c r="F35" s="110">
        <v>0</v>
      </c>
      <c r="G35" s="111">
        <v>40825</v>
      </c>
      <c r="H35" s="17">
        <v>0</v>
      </c>
      <c r="I35" s="18">
        <v>0</v>
      </c>
      <c r="J35" s="18">
        <v>0</v>
      </c>
      <c r="K35" s="18">
        <v>40825</v>
      </c>
      <c r="L35" s="18">
        <v>0</v>
      </c>
      <c r="M35" s="13">
        <v>40825</v>
      </c>
      <c r="N35" s="17">
        <v>0</v>
      </c>
      <c r="O35" s="18">
        <v>0</v>
      </c>
      <c r="P35" s="18">
        <v>0</v>
      </c>
      <c r="Q35" s="18">
        <v>0</v>
      </c>
      <c r="R35" s="18">
        <v>0</v>
      </c>
      <c r="S35" s="13">
        <v>0</v>
      </c>
      <c r="T35" s="17">
        <v>0</v>
      </c>
      <c r="U35" s="18">
        <v>0</v>
      </c>
      <c r="V35" s="18">
        <v>0</v>
      </c>
      <c r="W35" s="18">
        <v>0</v>
      </c>
      <c r="X35" s="18">
        <v>0</v>
      </c>
      <c r="Y35" s="13">
        <v>0</v>
      </c>
      <c r="Z35" s="17">
        <v>0</v>
      </c>
      <c r="AA35" s="18">
        <v>0</v>
      </c>
      <c r="AB35" s="18">
        <v>0</v>
      </c>
      <c r="AC35" s="18">
        <v>0</v>
      </c>
      <c r="AD35" s="18">
        <v>0</v>
      </c>
      <c r="AE35" s="13">
        <v>0</v>
      </c>
      <c r="AF35" s="17">
        <v>0</v>
      </c>
      <c r="AG35" s="18">
        <v>0</v>
      </c>
      <c r="AH35" s="18">
        <v>0</v>
      </c>
      <c r="AI35" s="18">
        <v>0</v>
      </c>
      <c r="AJ35" s="18">
        <v>0</v>
      </c>
      <c r="AK35" s="13">
        <v>0</v>
      </c>
      <c r="AL35" s="17">
        <v>0</v>
      </c>
      <c r="AM35" s="18">
        <v>0</v>
      </c>
      <c r="AN35" s="18">
        <v>0</v>
      </c>
      <c r="AO35" s="18">
        <v>0</v>
      </c>
      <c r="AP35" s="18">
        <v>0</v>
      </c>
      <c r="AQ35" s="13">
        <v>0</v>
      </c>
      <c r="AR35" s="17">
        <v>0</v>
      </c>
      <c r="AS35" s="18">
        <v>0</v>
      </c>
      <c r="AT35" s="18">
        <v>0</v>
      </c>
      <c r="AU35" s="18">
        <v>0</v>
      </c>
      <c r="AV35" s="18">
        <v>0</v>
      </c>
      <c r="AW35" s="13">
        <v>0</v>
      </c>
      <c r="AX35" s="17">
        <v>0</v>
      </c>
      <c r="AY35" s="18">
        <v>0</v>
      </c>
      <c r="AZ35" s="18">
        <v>0</v>
      </c>
      <c r="BA35" s="18">
        <v>0</v>
      </c>
      <c r="BB35" s="18">
        <v>0</v>
      </c>
      <c r="BC35" s="13">
        <v>0</v>
      </c>
      <c r="BD35" s="17">
        <v>0</v>
      </c>
      <c r="BE35" s="18">
        <v>0</v>
      </c>
      <c r="BF35" s="18">
        <v>0</v>
      </c>
      <c r="BG35" s="18">
        <v>0</v>
      </c>
      <c r="BH35" s="18">
        <v>0</v>
      </c>
      <c r="BI35" s="13">
        <v>0</v>
      </c>
    </row>
    <row r="36" spans="1:61" x14ac:dyDescent="0.3">
      <c r="A36" s="4" t="s">
        <v>27</v>
      </c>
      <c r="B36" s="109">
        <v>0</v>
      </c>
      <c r="C36" s="110">
        <v>0</v>
      </c>
      <c r="D36" s="110">
        <v>0</v>
      </c>
      <c r="E36" s="110">
        <v>0</v>
      </c>
      <c r="F36" s="110">
        <v>0</v>
      </c>
      <c r="G36" s="111">
        <v>0</v>
      </c>
      <c r="H36" s="17">
        <v>0</v>
      </c>
      <c r="I36" s="18">
        <v>0</v>
      </c>
      <c r="J36" s="18">
        <v>0</v>
      </c>
      <c r="K36" s="18">
        <v>0</v>
      </c>
      <c r="L36" s="18">
        <v>0</v>
      </c>
      <c r="M36" s="13">
        <v>0</v>
      </c>
      <c r="N36" s="17">
        <v>0</v>
      </c>
      <c r="O36" s="18">
        <v>0</v>
      </c>
      <c r="P36" s="18">
        <v>0</v>
      </c>
      <c r="Q36" s="18">
        <v>0</v>
      </c>
      <c r="R36" s="18">
        <v>0</v>
      </c>
      <c r="S36" s="13">
        <v>0</v>
      </c>
      <c r="T36" s="17">
        <v>0</v>
      </c>
      <c r="U36" s="18">
        <v>0</v>
      </c>
      <c r="V36" s="18">
        <v>0</v>
      </c>
      <c r="W36" s="18">
        <v>0</v>
      </c>
      <c r="X36" s="18">
        <v>0</v>
      </c>
      <c r="Y36" s="13">
        <v>0</v>
      </c>
      <c r="Z36" s="17">
        <v>0</v>
      </c>
      <c r="AA36" s="18">
        <v>0</v>
      </c>
      <c r="AB36" s="18">
        <v>0</v>
      </c>
      <c r="AC36" s="18">
        <v>0</v>
      </c>
      <c r="AD36" s="18">
        <v>0</v>
      </c>
      <c r="AE36" s="13">
        <v>0</v>
      </c>
      <c r="AF36" s="17">
        <v>0</v>
      </c>
      <c r="AG36" s="18">
        <v>0</v>
      </c>
      <c r="AH36" s="18">
        <v>0</v>
      </c>
      <c r="AI36" s="18">
        <v>0</v>
      </c>
      <c r="AJ36" s="18">
        <v>0</v>
      </c>
      <c r="AK36" s="13">
        <v>0</v>
      </c>
      <c r="AL36" s="17">
        <v>0</v>
      </c>
      <c r="AM36" s="18">
        <v>0</v>
      </c>
      <c r="AN36" s="18">
        <v>0</v>
      </c>
      <c r="AO36" s="18">
        <v>0</v>
      </c>
      <c r="AP36" s="18">
        <v>0</v>
      </c>
      <c r="AQ36" s="13">
        <v>0</v>
      </c>
      <c r="AR36" s="17">
        <v>0</v>
      </c>
      <c r="AS36" s="18">
        <v>0</v>
      </c>
      <c r="AT36" s="18">
        <v>0</v>
      </c>
      <c r="AU36" s="18">
        <v>0</v>
      </c>
      <c r="AV36" s="18">
        <v>0</v>
      </c>
      <c r="AW36" s="13">
        <v>0</v>
      </c>
      <c r="AX36" s="17">
        <v>0</v>
      </c>
      <c r="AY36" s="18">
        <v>0</v>
      </c>
      <c r="AZ36" s="18">
        <v>0</v>
      </c>
      <c r="BA36" s="18">
        <v>0</v>
      </c>
      <c r="BB36" s="18">
        <v>0</v>
      </c>
      <c r="BC36" s="13">
        <v>0</v>
      </c>
      <c r="BD36" s="17">
        <v>0</v>
      </c>
      <c r="BE36" s="18">
        <v>0</v>
      </c>
      <c r="BF36" s="18">
        <v>0</v>
      </c>
      <c r="BG36" s="18">
        <v>0</v>
      </c>
      <c r="BH36" s="18">
        <v>0</v>
      </c>
      <c r="BI36" s="13">
        <v>0</v>
      </c>
    </row>
    <row r="37" spans="1:61" x14ac:dyDescent="0.3">
      <c r="A37" s="4" t="s">
        <v>28</v>
      </c>
      <c r="B37" s="109">
        <v>48101</v>
      </c>
      <c r="C37" s="110">
        <v>0</v>
      </c>
      <c r="D37" s="110">
        <v>0</v>
      </c>
      <c r="E37" s="110">
        <v>0</v>
      </c>
      <c r="F37" s="110">
        <v>0</v>
      </c>
      <c r="G37" s="111">
        <v>48101</v>
      </c>
      <c r="H37" s="17">
        <v>0</v>
      </c>
      <c r="I37" s="18">
        <v>0</v>
      </c>
      <c r="J37" s="18">
        <v>0</v>
      </c>
      <c r="K37" s="18">
        <v>0</v>
      </c>
      <c r="L37" s="18">
        <v>0</v>
      </c>
      <c r="M37" s="13">
        <v>0</v>
      </c>
      <c r="N37" s="17">
        <v>0</v>
      </c>
      <c r="O37" s="18">
        <v>0</v>
      </c>
      <c r="P37" s="18">
        <v>0</v>
      </c>
      <c r="Q37" s="18">
        <v>0</v>
      </c>
      <c r="R37" s="18">
        <v>0</v>
      </c>
      <c r="S37" s="13">
        <v>0</v>
      </c>
      <c r="T37" s="17">
        <v>0</v>
      </c>
      <c r="U37" s="18">
        <v>0</v>
      </c>
      <c r="V37" s="18">
        <v>0</v>
      </c>
      <c r="W37" s="18">
        <v>0</v>
      </c>
      <c r="X37" s="18">
        <v>0</v>
      </c>
      <c r="Y37" s="13">
        <v>0</v>
      </c>
      <c r="Z37" s="17">
        <v>0</v>
      </c>
      <c r="AA37" s="18">
        <v>0</v>
      </c>
      <c r="AB37" s="18">
        <v>0</v>
      </c>
      <c r="AC37" s="18">
        <v>0</v>
      </c>
      <c r="AD37" s="18">
        <v>0</v>
      </c>
      <c r="AE37" s="13">
        <v>0</v>
      </c>
      <c r="AF37" s="17">
        <v>0</v>
      </c>
      <c r="AG37" s="18">
        <v>0</v>
      </c>
      <c r="AH37" s="18">
        <v>0</v>
      </c>
      <c r="AI37" s="18">
        <v>0</v>
      </c>
      <c r="AJ37" s="18">
        <v>0</v>
      </c>
      <c r="AK37" s="13">
        <v>0</v>
      </c>
      <c r="AL37" s="17">
        <v>0</v>
      </c>
      <c r="AM37" s="18">
        <v>0</v>
      </c>
      <c r="AN37" s="18">
        <v>0</v>
      </c>
      <c r="AO37" s="18">
        <v>0</v>
      </c>
      <c r="AP37" s="18">
        <v>0</v>
      </c>
      <c r="AQ37" s="13">
        <v>0</v>
      </c>
      <c r="AR37" s="17">
        <v>0</v>
      </c>
      <c r="AS37" s="18">
        <v>0</v>
      </c>
      <c r="AT37" s="18">
        <v>0</v>
      </c>
      <c r="AU37" s="18">
        <v>0</v>
      </c>
      <c r="AV37" s="18">
        <v>0</v>
      </c>
      <c r="AW37" s="13">
        <v>0</v>
      </c>
      <c r="AX37" s="17">
        <v>48101</v>
      </c>
      <c r="AY37" s="18">
        <v>0</v>
      </c>
      <c r="AZ37" s="18">
        <v>0</v>
      </c>
      <c r="BA37" s="18">
        <v>0</v>
      </c>
      <c r="BB37" s="18">
        <v>0</v>
      </c>
      <c r="BC37" s="13">
        <v>48101</v>
      </c>
      <c r="BD37" s="17">
        <v>0</v>
      </c>
      <c r="BE37" s="18">
        <v>0</v>
      </c>
      <c r="BF37" s="18">
        <v>0</v>
      </c>
      <c r="BG37" s="18">
        <v>0</v>
      </c>
      <c r="BH37" s="18">
        <v>0</v>
      </c>
      <c r="BI37" s="13">
        <v>0</v>
      </c>
    </row>
    <row r="38" spans="1:61" x14ac:dyDescent="0.3">
      <c r="A38" s="4" t="s">
        <v>29</v>
      </c>
      <c r="B38" s="109">
        <v>0</v>
      </c>
      <c r="C38" s="110">
        <v>0</v>
      </c>
      <c r="D38" s="110">
        <v>0</v>
      </c>
      <c r="E38" s="110">
        <v>0</v>
      </c>
      <c r="F38" s="110">
        <v>0</v>
      </c>
      <c r="G38" s="111">
        <v>0</v>
      </c>
      <c r="H38" s="17">
        <v>0</v>
      </c>
      <c r="I38" s="18">
        <v>0</v>
      </c>
      <c r="J38" s="18">
        <v>0</v>
      </c>
      <c r="K38" s="18">
        <v>0</v>
      </c>
      <c r="L38" s="18">
        <v>0</v>
      </c>
      <c r="M38" s="13">
        <v>0</v>
      </c>
      <c r="N38" s="17">
        <v>0</v>
      </c>
      <c r="O38" s="18">
        <v>0</v>
      </c>
      <c r="P38" s="18">
        <v>0</v>
      </c>
      <c r="Q38" s="18">
        <v>0</v>
      </c>
      <c r="R38" s="18">
        <v>0</v>
      </c>
      <c r="S38" s="13">
        <v>0</v>
      </c>
      <c r="T38" s="17">
        <v>0</v>
      </c>
      <c r="U38" s="18">
        <v>0</v>
      </c>
      <c r="V38" s="18">
        <v>0</v>
      </c>
      <c r="W38" s="18">
        <v>0</v>
      </c>
      <c r="X38" s="18">
        <v>0</v>
      </c>
      <c r="Y38" s="13">
        <v>0</v>
      </c>
      <c r="Z38" s="17">
        <v>0</v>
      </c>
      <c r="AA38" s="18">
        <v>0</v>
      </c>
      <c r="AB38" s="18">
        <v>0</v>
      </c>
      <c r="AC38" s="18">
        <v>0</v>
      </c>
      <c r="AD38" s="18">
        <v>0</v>
      </c>
      <c r="AE38" s="13">
        <v>0</v>
      </c>
      <c r="AF38" s="17">
        <v>0</v>
      </c>
      <c r="AG38" s="18">
        <v>0</v>
      </c>
      <c r="AH38" s="18">
        <v>0</v>
      </c>
      <c r="AI38" s="18">
        <v>0</v>
      </c>
      <c r="AJ38" s="18">
        <v>0</v>
      </c>
      <c r="AK38" s="13">
        <v>0</v>
      </c>
      <c r="AL38" s="17">
        <v>0</v>
      </c>
      <c r="AM38" s="18">
        <v>0</v>
      </c>
      <c r="AN38" s="18">
        <v>0</v>
      </c>
      <c r="AO38" s="18">
        <v>0</v>
      </c>
      <c r="AP38" s="18">
        <v>0</v>
      </c>
      <c r="AQ38" s="13">
        <v>0</v>
      </c>
      <c r="AR38" s="17">
        <v>0</v>
      </c>
      <c r="AS38" s="18">
        <v>0</v>
      </c>
      <c r="AT38" s="18">
        <v>0</v>
      </c>
      <c r="AU38" s="18">
        <v>0</v>
      </c>
      <c r="AV38" s="18">
        <v>0</v>
      </c>
      <c r="AW38" s="13">
        <v>0</v>
      </c>
      <c r="AX38" s="17">
        <v>0</v>
      </c>
      <c r="AY38" s="18">
        <v>0</v>
      </c>
      <c r="AZ38" s="18">
        <v>0</v>
      </c>
      <c r="BA38" s="18">
        <v>0</v>
      </c>
      <c r="BB38" s="18">
        <v>0</v>
      </c>
      <c r="BC38" s="13">
        <v>0</v>
      </c>
      <c r="BD38" s="17">
        <v>0</v>
      </c>
      <c r="BE38" s="18">
        <v>0</v>
      </c>
      <c r="BF38" s="18">
        <v>0</v>
      </c>
      <c r="BG38" s="18">
        <v>0</v>
      </c>
      <c r="BH38" s="18">
        <v>0</v>
      </c>
      <c r="BI38" s="13">
        <v>0</v>
      </c>
    </row>
    <row r="39" spans="1:61" x14ac:dyDescent="0.3">
      <c r="A39" s="4" t="s">
        <v>30</v>
      </c>
      <c r="B39" s="109">
        <v>0</v>
      </c>
      <c r="C39" s="110">
        <v>0</v>
      </c>
      <c r="D39" s="110">
        <v>0</v>
      </c>
      <c r="E39" s="110">
        <v>0</v>
      </c>
      <c r="F39" s="110">
        <v>0</v>
      </c>
      <c r="G39" s="111">
        <v>0</v>
      </c>
      <c r="H39" s="17">
        <v>0</v>
      </c>
      <c r="I39" s="18">
        <v>0</v>
      </c>
      <c r="J39" s="18">
        <v>0</v>
      </c>
      <c r="K39" s="18">
        <v>0</v>
      </c>
      <c r="L39" s="18">
        <v>0</v>
      </c>
      <c r="M39" s="13">
        <v>0</v>
      </c>
      <c r="N39" s="17">
        <v>0</v>
      </c>
      <c r="O39" s="18">
        <v>0</v>
      </c>
      <c r="P39" s="18">
        <v>0</v>
      </c>
      <c r="Q39" s="18">
        <v>0</v>
      </c>
      <c r="R39" s="18">
        <v>0</v>
      </c>
      <c r="S39" s="13">
        <v>0</v>
      </c>
      <c r="T39" s="17">
        <v>0</v>
      </c>
      <c r="U39" s="18">
        <v>0</v>
      </c>
      <c r="V39" s="18">
        <v>0</v>
      </c>
      <c r="W39" s="18">
        <v>0</v>
      </c>
      <c r="X39" s="18">
        <v>0</v>
      </c>
      <c r="Y39" s="13">
        <v>0</v>
      </c>
      <c r="Z39" s="17">
        <v>0</v>
      </c>
      <c r="AA39" s="18">
        <v>0</v>
      </c>
      <c r="AB39" s="18">
        <v>0</v>
      </c>
      <c r="AC39" s="18">
        <v>0</v>
      </c>
      <c r="AD39" s="18">
        <v>0</v>
      </c>
      <c r="AE39" s="13">
        <v>0</v>
      </c>
      <c r="AF39" s="17">
        <v>0</v>
      </c>
      <c r="AG39" s="18">
        <v>0</v>
      </c>
      <c r="AH39" s="18">
        <v>0</v>
      </c>
      <c r="AI39" s="18">
        <v>0</v>
      </c>
      <c r="AJ39" s="18">
        <v>0</v>
      </c>
      <c r="AK39" s="13">
        <v>0</v>
      </c>
      <c r="AL39" s="17">
        <v>0</v>
      </c>
      <c r="AM39" s="18">
        <v>0</v>
      </c>
      <c r="AN39" s="18">
        <v>0</v>
      </c>
      <c r="AO39" s="18">
        <v>0</v>
      </c>
      <c r="AP39" s="18">
        <v>0</v>
      </c>
      <c r="AQ39" s="13">
        <v>0</v>
      </c>
      <c r="AR39" s="17">
        <v>0</v>
      </c>
      <c r="AS39" s="18">
        <v>0</v>
      </c>
      <c r="AT39" s="18">
        <v>0</v>
      </c>
      <c r="AU39" s="18">
        <v>0</v>
      </c>
      <c r="AV39" s="18">
        <v>0</v>
      </c>
      <c r="AW39" s="13">
        <v>0</v>
      </c>
      <c r="AX39" s="17">
        <v>0</v>
      </c>
      <c r="AY39" s="18">
        <v>0</v>
      </c>
      <c r="AZ39" s="18">
        <v>0</v>
      </c>
      <c r="BA39" s="18">
        <v>0</v>
      </c>
      <c r="BB39" s="18">
        <v>0</v>
      </c>
      <c r="BC39" s="13">
        <v>0</v>
      </c>
      <c r="BD39" s="17">
        <v>0</v>
      </c>
      <c r="BE39" s="18">
        <v>0</v>
      </c>
      <c r="BF39" s="18">
        <v>0</v>
      </c>
      <c r="BG39" s="18">
        <v>0</v>
      </c>
      <c r="BH39" s="18">
        <v>0</v>
      </c>
      <c r="BI39" s="13">
        <v>0</v>
      </c>
    </row>
    <row r="40" spans="1:61" x14ac:dyDescent="0.3">
      <c r="A40" s="4" t="s">
        <v>31</v>
      </c>
      <c r="B40" s="109">
        <v>0</v>
      </c>
      <c r="C40" s="110">
        <v>0</v>
      </c>
      <c r="D40" s="110">
        <v>0</v>
      </c>
      <c r="E40" s="110">
        <v>0</v>
      </c>
      <c r="F40" s="110">
        <v>0</v>
      </c>
      <c r="G40" s="111">
        <v>0</v>
      </c>
      <c r="H40" s="17">
        <v>0</v>
      </c>
      <c r="I40" s="18">
        <v>0</v>
      </c>
      <c r="J40" s="18">
        <v>0</v>
      </c>
      <c r="K40" s="18">
        <v>0</v>
      </c>
      <c r="L40" s="18">
        <v>0</v>
      </c>
      <c r="M40" s="13">
        <v>0</v>
      </c>
      <c r="N40" s="17">
        <v>0</v>
      </c>
      <c r="O40" s="18">
        <v>0</v>
      </c>
      <c r="P40" s="18">
        <v>0</v>
      </c>
      <c r="Q40" s="18">
        <v>0</v>
      </c>
      <c r="R40" s="18">
        <v>0</v>
      </c>
      <c r="S40" s="13">
        <v>0</v>
      </c>
      <c r="T40" s="17">
        <v>0</v>
      </c>
      <c r="U40" s="18">
        <v>0</v>
      </c>
      <c r="V40" s="18">
        <v>0</v>
      </c>
      <c r="W40" s="18">
        <v>0</v>
      </c>
      <c r="X40" s="18">
        <v>0</v>
      </c>
      <c r="Y40" s="13">
        <v>0</v>
      </c>
      <c r="Z40" s="17">
        <v>0</v>
      </c>
      <c r="AA40" s="18">
        <v>0</v>
      </c>
      <c r="AB40" s="18">
        <v>0</v>
      </c>
      <c r="AC40" s="18">
        <v>0</v>
      </c>
      <c r="AD40" s="18">
        <v>0</v>
      </c>
      <c r="AE40" s="13">
        <v>0</v>
      </c>
      <c r="AF40" s="17">
        <v>0</v>
      </c>
      <c r="AG40" s="18">
        <v>0</v>
      </c>
      <c r="AH40" s="18">
        <v>0</v>
      </c>
      <c r="AI40" s="18">
        <v>0</v>
      </c>
      <c r="AJ40" s="18">
        <v>0</v>
      </c>
      <c r="AK40" s="13">
        <v>0</v>
      </c>
      <c r="AL40" s="17">
        <v>0</v>
      </c>
      <c r="AM40" s="18">
        <v>0</v>
      </c>
      <c r="AN40" s="18">
        <v>0</v>
      </c>
      <c r="AO40" s="18">
        <v>0</v>
      </c>
      <c r="AP40" s="18">
        <v>0</v>
      </c>
      <c r="AQ40" s="13">
        <v>0</v>
      </c>
      <c r="AR40" s="17">
        <v>0</v>
      </c>
      <c r="AS40" s="18">
        <v>0</v>
      </c>
      <c r="AT40" s="18">
        <v>0</v>
      </c>
      <c r="AU40" s="18">
        <v>0</v>
      </c>
      <c r="AV40" s="18">
        <v>0</v>
      </c>
      <c r="AW40" s="13">
        <v>0</v>
      </c>
      <c r="AX40" s="17">
        <v>0</v>
      </c>
      <c r="AY40" s="18">
        <v>0</v>
      </c>
      <c r="AZ40" s="18">
        <v>0</v>
      </c>
      <c r="BA40" s="18">
        <v>0</v>
      </c>
      <c r="BB40" s="18">
        <v>0</v>
      </c>
      <c r="BC40" s="13">
        <v>0</v>
      </c>
      <c r="BD40" s="17">
        <v>0</v>
      </c>
      <c r="BE40" s="18">
        <v>0</v>
      </c>
      <c r="BF40" s="18">
        <v>0</v>
      </c>
      <c r="BG40" s="18">
        <v>0</v>
      </c>
      <c r="BH40" s="18">
        <v>0</v>
      </c>
      <c r="BI40" s="13">
        <v>0</v>
      </c>
    </row>
    <row r="41" spans="1:61" x14ac:dyDescent="0.3">
      <c r="A41" s="4" t="s">
        <v>32</v>
      </c>
      <c r="B41" s="109">
        <v>215000</v>
      </c>
      <c r="C41" s="110">
        <v>0</v>
      </c>
      <c r="D41" s="110">
        <v>0</v>
      </c>
      <c r="E41" s="110">
        <v>7955</v>
      </c>
      <c r="F41" s="110">
        <v>0</v>
      </c>
      <c r="G41" s="111">
        <v>222955</v>
      </c>
      <c r="H41" s="17">
        <v>0</v>
      </c>
      <c r="I41" s="18">
        <v>0</v>
      </c>
      <c r="J41" s="18">
        <v>0</v>
      </c>
      <c r="K41" s="18">
        <v>0</v>
      </c>
      <c r="L41" s="18">
        <v>0</v>
      </c>
      <c r="M41" s="13">
        <v>0</v>
      </c>
      <c r="N41" s="17">
        <v>0</v>
      </c>
      <c r="O41" s="18">
        <v>0</v>
      </c>
      <c r="P41" s="18">
        <v>0</v>
      </c>
      <c r="Q41" s="18">
        <v>7955</v>
      </c>
      <c r="R41" s="18">
        <v>0</v>
      </c>
      <c r="S41" s="13">
        <v>7955</v>
      </c>
      <c r="T41" s="17">
        <v>0</v>
      </c>
      <c r="U41" s="18">
        <v>0</v>
      </c>
      <c r="V41" s="18">
        <v>0</v>
      </c>
      <c r="W41" s="18">
        <v>0</v>
      </c>
      <c r="X41" s="18">
        <v>0</v>
      </c>
      <c r="Y41" s="13">
        <v>0</v>
      </c>
      <c r="Z41" s="17">
        <v>0</v>
      </c>
      <c r="AA41" s="18">
        <v>0</v>
      </c>
      <c r="AB41" s="18">
        <v>0</v>
      </c>
      <c r="AC41" s="18">
        <v>0</v>
      </c>
      <c r="AD41" s="18">
        <v>0</v>
      </c>
      <c r="AE41" s="13">
        <v>0</v>
      </c>
      <c r="AF41" s="17">
        <v>0</v>
      </c>
      <c r="AG41" s="18">
        <v>0</v>
      </c>
      <c r="AH41" s="18">
        <v>0</v>
      </c>
      <c r="AI41" s="18">
        <v>0</v>
      </c>
      <c r="AJ41" s="18">
        <v>0</v>
      </c>
      <c r="AK41" s="13">
        <v>0</v>
      </c>
      <c r="AL41" s="17">
        <v>0</v>
      </c>
      <c r="AM41" s="18">
        <v>0</v>
      </c>
      <c r="AN41" s="18">
        <v>0</v>
      </c>
      <c r="AO41" s="18">
        <v>0</v>
      </c>
      <c r="AP41" s="18">
        <v>0</v>
      </c>
      <c r="AQ41" s="13">
        <v>0</v>
      </c>
      <c r="AR41" s="17">
        <v>0</v>
      </c>
      <c r="AS41" s="18">
        <v>0</v>
      </c>
      <c r="AT41" s="18">
        <v>0</v>
      </c>
      <c r="AU41" s="18">
        <v>0</v>
      </c>
      <c r="AV41" s="18">
        <v>0</v>
      </c>
      <c r="AW41" s="13">
        <v>0</v>
      </c>
      <c r="AX41" s="17">
        <v>215000</v>
      </c>
      <c r="AY41" s="18">
        <v>0</v>
      </c>
      <c r="AZ41" s="18">
        <v>0</v>
      </c>
      <c r="BA41" s="18">
        <v>0</v>
      </c>
      <c r="BB41" s="18">
        <v>0</v>
      </c>
      <c r="BC41" s="13">
        <v>215000</v>
      </c>
      <c r="BD41" s="17">
        <v>0</v>
      </c>
      <c r="BE41" s="18">
        <v>0</v>
      </c>
      <c r="BF41" s="18">
        <v>0</v>
      </c>
      <c r="BG41" s="18">
        <v>0</v>
      </c>
      <c r="BH41" s="18">
        <v>0</v>
      </c>
      <c r="BI41" s="13">
        <v>0</v>
      </c>
    </row>
    <row r="42" spans="1:61" x14ac:dyDescent="0.3">
      <c r="A42" s="4" t="s">
        <v>33</v>
      </c>
      <c r="B42" s="109">
        <v>0</v>
      </c>
      <c r="C42" s="110">
        <v>0</v>
      </c>
      <c r="D42" s="110">
        <v>0</v>
      </c>
      <c r="E42" s="110">
        <v>0</v>
      </c>
      <c r="F42" s="110">
        <v>0</v>
      </c>
      <c r="G42" s="111">
        <v>0</v>
      </c>
      <c r="H42" s="17">
        <v>0</v>
      </c>
      <c r="I42" s="18">
        <v>0</v>
      </c>
      <c r="J42" s="18">
        <v>0</v>
      </c>
      <c r="K42" s="18">
        <v>0</v>
      </c>
      <c r="L42" s="18">
        <v>0</v>
      </c>
      <c r="M42" s="13">
        <v>0</v>
      </c>
      <c r="N42" s="17">
        <v>0</v>
      </c>
      <c r="O42" s="18">
        <v>0</v>
      </c>
      <c r="P42" s="18">
        <v>0</v>
      </c>
      <c r="Q42" s="18">
        <v>0</v>
      </c>
      <c r="R42" s="18">
        <v>0</v>
      </c>
      <c r="S42" s="13">
        <v>0</v>
      </c>
      <c r="T42" s="17">
        <v>0</v>
      </c>
      <c r="U42" s="18">
        <v>0</v>
      </c>
      <c r="V42" s="18">
        <v>0</v>
      </c>
      <c r="W42" s="18">
        <v>0</v>
      </c>
      <c r="X42" s="18">
        <v>0</v>
      </c>
      <c r="Y42" s="13">
        <v>0</v>
      </c>
      <c r="Z42" s="17">
        <v>0</v>
      </c>
      <c r="AA42" s="18">
        <v>0</v>
      </c>
      <c r="AB42" s="18">
        <v>0</v>
      </c>
      <c r="AC42" s="18">
        <v>0</v>
      </c>
      <c r="AD42" s="18">
        <v>0</v>
      </c>
      <c r="AE42" s="13">
        <v>0</v>
      </c>
      <c r="AF42" s="17">
        <v>0</v>
      </c>
      <c r="AG42" s="18">
        <v>0</v>
      </c>
      <c r="AH42" s="18">
        <v>0</v>
      </c>
      <c r="AI42" s="18">
        <v>0</v>
      </c>
      <c r="AJ42" s="18">
        <v>0</v>
      </c>
      <c r="AK42" s="13">
        <v>0</v>
      </c>
      <c r="AL42" s="17">
        <v>0</v>
      </c>
      <c r="AM42" s="18">
        <v>0</v>
      </c>
      <c r="AN42" s="18">
        <v>0</v>
      </c>
      <c r="AO42" s="18">
        <v>0</v>
      </c>
      <c r="AP42" s="18">
        <v>0</v>
      </c>
      <c r="AQ42" s="13">
        <v>0</v>
      </c>
      <c r="AR42" s="17">
        <v>0</v>
      </c>
      <c r="AS42" s="18">
        <v>0</v>
      </c>
      <c r="AT42" s="18">
        <v>0</v>
      </c>
      <c r="AU42" s="18">
        <v>0</v>
      </c>
      <c r="AV42" s="18">
        <v>0</v>
      </c>
      <c r="AW42" s="13">
        <v>0</v>
      </c>
      <c r="AX42" s="17">
        <v>0</v>
      </c>
      <c r="AY42" s="18">
        <v>0</v>
      </c>
      <c r="AZ42" s="18">
        <v>0</v>
      </c>
      <c r="BA42" s="18">
        <v>0</v>
      </c>
      <c r="BB42" s="18">
        <v>0</v>
      </c>
      <c r="BC42" s="13">
        <v>0</v>
      </c>
      <c r="BD42" s="17">
        <v>0</v>
      </c>
      <c r="BE42" s="18">
        <v>0</v>
      </c>
      <c r="BF42" s="18">
        <v>0</v>
      </c>
      <c r="BG42" s="18">
        <v>0</v>
      </c>
      <c r="BH42" s="18">
        <v>0</v>
      </c>
      <c r="BI42" s="13">
        <v>0</v>
      </c>
    </row>
    <row r="43" spans="1:61" x14ac:dyDescent="0.3">
      <c r="A43" s="4" t="s">
        <v>34</v>
      </c>
      <c r="B43" s="109">
        <v>0</v>
      </c>
      <c r="C43" s="110">
        <v>0</v>
      </c>
      <c r="D43" s="110">
        <v>0</v>
      </c>
      <c r="E43" s="110">
        <v>0</v>
      </c>
      <c r="F43" s="110">
        <v>0</v>
      </c>
      <c r="G43" s="111">
        <v>0</v>
      </c>
      <c r="H43" s="17">
        <v>0</v>
      </c>
      <c r="I43" s="18">
        <v>0</v>
      </c>
      <c r="J43" s="18">
        <v>0</v>
      </c>
      <c r="K43" s="18">
        <v>0</v>
      </c>
      <c r="L43" s="18">
        <v>0</v>
      </c>
      <c r="M43" s="13">
        <v>0</v>
      </c>
      <c r="N43" s="17">
        <v>0</v>
      </c>
      <c r="O43" s="18">
        <v>0</v>
      </c>
      <c r="P43" s="18">
        <v>0</v>
      </c>
      <c r="Q43" s="18">
        <v>0</v>
      </c>
      <c r="R43" s="18">
        <v>0</v>
      </c>
      <c r="S43" s="13">
        <v>0</v>
      </c>
      <c r="T43" s="17">
        <v>0</v>
      </c>
      <c r="U43" s="18">
        <v>0</v>
      </c>
      <c r="V43" s="18">
        <v>0</v>
      </c>
      <c r="W43" s="18">
        <v>0</v>
      </c>
      <c r="X43" s="18">
        <v>0</v>
      </c>
      <c r="Y43" s="13">
        <v>0</v>
      </c>
      <c r="Z43" s="17">
        <v>0</v>
      </c>
      <c r="AA43" s="18">
        <v>0</v>
      </c>
      <c r="AB43" s="18">
        <v>0</v>
      </c>
      <c r="AC43" s="18">
        <v>0</v>
      </c>
      <c r="AD43" s="18">
        <v>0</v>
      </c>
      <c r="AE43" s="13">
        <v>0</v>
      </c>
      <c r="AF43" s="17">
        <v>0</v>
      </c>
      <c r="AG43" s="18">
        <v>0</v>
      </c>
      <c r="AH43" s="18">
        <v>0</v>
      </c>
      <c r="AI43" s="18">
        <v>0</v>
      </c>
      <c r="AJ43" s="18">
        <v>0</v>
      </c>
      <c r="AK43" s="13">
        <v>0</v>
      </c>
      <c r="AL43" s="17">
        <v>0</v>
      </c>
      <c r="AM43" s="18">
        <v>0</v>
      </c>
      <c r="AN43" s="18">
        <v>0</v>
      </c>
      <c r="AO43" s="18">
        <v>0</v>
      </c>
      <c r="AP43" s="18">
        <v>0</v>
      </c>
      <c r="AQ43" s="13">
        <v>0</v>
      </c>
      <c r="AR43" s="17">
        <v>0</v>
      </c>
      <c r="AS43" s="18">
        <v>0</v>
      </c>
      <c r="AT43" s="18">
        <v>0</v>
      </c>
      <c r="AU43" s="18">
        <v>0</v>
      </c>
      <c r="AV43" s="18">
        <v>0</v>
      </c>
      <c r="AW43" s="13">
        <v>0</v>
      </c>
      <c r="AX43" s="17">
        <v>0</v>
      </c>
      <c r="AY43" s="18">
        <v>0</v>
      </c>
      <c r="AZ43" s="18">
        <v>0</v>
      </c>
      <c r="BA43" s="18">
        <v>0</v>
      </c>
      <c r="BB43" s="18">
        <v>0</v>
      </c>
      <c r="BC43" s="13">
        <v>0</v>
      </c>
      <c r="BD43" s="17">
        <v>0</v>
      </c>
      <c r="BE43" s="18">
        <v>0</v>
      </c>
      <c r="BF43" s="18">
        <v>0</v>
      </c>
      <c r="BG43" s="18">
        <v>0</v>
      </c>
      <c r="BH43" s="18">
        <v>0</v>
      </c>
      <c r="BI43" s="13">
        <v>0</v>
      </c>
    </row>
    <row r="44" spans="1:61" x14ac:dyDescent="0.3">
      <c r="A44" s="4" t="s">
        <v>35</v>
      </c>
      <c r="B44" s="109">
        <v>0</v>
      </c>
      <c r="C44" s="110">
        <v>127836</v>
      </c>
      <c r="D44" s="110">
        <v>0</v>
      </c>
      <c r="E44" s="110">
        <v>0</v>
      </c>
      <c r="F44" s="110">
        <v>0</v>
      </c>
      <c r="G44" s="111">
        <v>127836</v>
      </c>
      <c r="H44" s="17">
        <v>0</v>
      </c>
      <c r="I44" s="18">
        <v>0</v>
      </c>
      <c r="J44" s="18">
        <v>0</v>
      </c>
      <c r="K44" s="18">
        <v>0</v>
      </c>
      <c r="L44" s="18">
        <v>0</v>
      </c>
      <c r="M44" s="13">
        <v>0</v>
      </c>
      <c r="N44" s="17">
        <v>0</v>
      </c>
      <c r="O44" s="18">
        <v>0</v>
      </c>
      <c r="P44" s="18">
        <v>0</v>
      </c>
      <c r="Q44" s="18">
        <v>0</v>
      </c>
      <c r="R44" s="18">
        <v>0</v>
      </c>
      <c r="S44" s="13">
        <v>0</v>
      </c>
      <c r="T44" s="17">
        <v>0</v>
      </c>
      <c r="U44" s="18">
        <v>0</v>
      </c>
      <c r="V44" s="18">
        <v>0</v>
      </c>
      <c r="W44" s="18">
        <v>0</v>
      </c>
      <c r="X44" s="18">
        <v>0</v>
      </c>
      <c r="Y44" s="13">
        <v>0</v>
      </c>
      <c r="Z44" s="17">
        <v>0</v>
      </c>
      <c r="AA44" s="18">
        <v>127836</v>
      </c>
      <c r="AB44" s="18">
        <v>0</v>
      </c>
      <c r="AC44" s="18">
        <v>0</v>
      </c>
      <c r="AD44" s="18">
        <v>0</v>
      </c>
      <c r="AE44" s="13">
        <v>127836</v>
      </c>
      <c r="AF44" s="17">
        <v>0</v>
      </c>
      <c r="AG44" s="18">
        <v>0</v>
      </c>
      <c r="AH44" s="18">
        <v>0</v>
      </c>
      <c r="AI44" s="18">
        <v>0</v>
      </c>
      <c r="AJ44" s="18">
        <v>0</v>
      </c>
      <c r="AK44" s="13">
        <v>0</v>
      </c>
      <c r="AL44" s="17">
        <v>0</v>
      </c>
      <c r="AM44" s="18">
        <v>0</v>
      </c>
      <c r="AN44" s="18">
        <v>0</v>
      </c>
      <c r="AO44" s="18">
        <v>0</v>
      </c>
      <c r="AP44" s="18">
        <v>0</v>
      </c>
      <c r="AQ44" s="13">
        <v>0</v>
      </c>
      <c r="AR44" s="17">
        <v>0</v>
      </c>
      <c r="AS44" s="18">
        <v>0</v>
      </c>
      <c r="AT44" s="18">
        <v>0</v>
      </c>
      <c r="AU44" s="18">
        <v>0</v>
      </c>
      <c r="AV44" s="18">
        <v>0</v>
      </c>
      <c r="AW44" s="13">
        <v>0</v>
      </c>
      <c r="AX44" s="17">
        <v>0</v>
      </c>
      <c r="AY44" s="18">
        <v>0</v>
      </c>
      <c r="AZ44" s="18">
        <v>0</v>
      </c>
      <c r="BA44" s="18">
        <v>0</v>
      </c>
      <c r="BB44" s="18">
        <v>0</v>
      </c>
      <c r="BC44" s="13">
        <v>0</v>
      </c>
      <c r="BD44" s="17">
        <v>0</v>
      </c>
      <c r="BE44" s="18">
        <v>0</v>
      </c>
      <c r="BF44" s="18">
        <v>0</v>
      </c>
      <c r="BG44" s="18">
        <v>0</v>
      </c>
      <c r="BH44" s="18">
        <v>0</v>
      </c>
      <c r="BI44" s="13">
        <v>0</v>
      </c>
    </row>
    <row r="45" spans="1:61" x14ac:dyDescent="0.3">
      <c r="A45" s="4" t="s">
        <v>36</v>
      </c>
      <c r="B45" s="109">
        <v>0</v>
      </c>
      <c r="C45" s="110">
        <v>0</v>
      </c>
      <c r="D45" s="110">
        <v>0</v>
      </c>
      <c r="E45" s="110">
        <v>94183.140000000014</v>
      </c>
      <c r="F45" s="110">
        <v>0</v>
      </c>
      <c r="G45" s="111">
        <v>94183.140000000014</v>
      </c>
      <c r="H45" s="17">
        <v>0</v>
      </c>
      <c r="I45" s="18">
        <v>0</v>
      </c>
      <c r="J45" s="18">
        <v>0</v>
      </c>
      <c r="K45" s="18">
        <v>51087.360000000001</v>
      </c>
      <c r="L45" s="18">
        <v>0</v>
      </c>
      <c r="M45" s="13">
        <v>51087.360000000001</v>
      </c>
      <c r="N45" s="17">
        <v>0</v>
      </c>
      <c r="O45" s="18">
        <v>0</v>
      </c>
      <c r="P45" s="18">
        <v>0</v>
      </c>
      <c r="Q45" s="18">
        <v>20088.43</v>
      </c>
      <c r="R45" s="18">
        <v>0</v>
      </c>
      <c r="S45" s="13">
        <v>20088.43</v>
      </c>
      <c r="T45" s="17">
        <v>0</v>
      </c>
      <c r="U45" s="18">
        <v>0</v>
      </c>
      <c r="V45" s="18">
        <v>0</v>
      </c>
      <c r="W45" s="18">
        <v>0</v>
      </c>
      <c r="X45" s="18">
        <v>0</v>
      </c>
      <c r="Y45" s="13">
        <v>0</v>
      </c>
      <c r="Z45" s="17">
        <v>0</v>
      </c>
      <c r="AA45" s="18">
        <v>0</v>
      </c>
      <c r="AB45" s="18">
        <v>0</v>
      </c>
      <c r="AC45" s="18">
        <v>23007.35</v>
      </c>
      <c r="AD45" s="18">
        <v>0</v>
      </c>
      <c r="AE45" s="13">
        <v>23007.35</v>
      </c>
      <c r="AF45" s="17">
        <v>0</v>
      </c>
      <c r="AG45" s="18">
        <v>0</v>
      </c>
      <c r="AH45" s="18">
        <v>0</v>
      </c>
      <c r="AI45" s="18">
        <v>0</v>
      </c>
      <c r="AJ45" s="18">
        <v>0</v>
      </c>
      <c r="AK45" s="13">
        <v>0</v>
      </c>
      <c r="AL45" s="17">
        <v>0</v>
      </c>
      <c r="AM45" s="18">
        <v>0</v>
      </c>
      <c r="AN45" s="18">
        <v>0</v>
      </c>
      <c r="AO45" s="18">
        <v>0</v>
      </c>
      <c r="AP45" s="18">
        <v>0</v>
      </c>
      <c r="AQ45" s="13">
        <v>0</v>
      </c>
      <c r="AR45" s="17">
        <v>0</v>
      </c>
      <c r="AS45" s="18">
        <v>0</v>
      </c>
      <c r="AT45" s="18">
        <v>0</v>
      </c>
      <c r="AU45" s="18">
        <v>0</v>
      </c>
      <c r="AV45" s="18">
        <v>0</v>
      </c>
      <c r="AW45" s="13">
        <v>0</v>
      </c>
      <c r="AX45" s="17">
        <v>0</v>
      </c>
      <c r="AY45" s="18">
        <v>0</v>
      </c>
      <c r="AZ45" s="18">
        <v>0</v>
      </c>
      <c r="BA45" s="18">
        <v>0</v>
      </c>
      <c r="BB45" s="18">
        <v>0</v>
      </c>
      <c r="BC45" s="13">
        <v>0</v>
      </c>
      <c r="BD45" s="17">
        <v>0</v>
      </c>
      <c r="BE45" s="18">
        <v>0</v>
      </c>
      <c r="BF45" s="18">
        <v>0</v>
      </c>
      <c r="BG45" s="18">
        <v>0</v>
      </c>
      <c r="BH45" s="18">
        <v>0</v>
      </c>
      <c r="BI45" s="13">
        <v>0</v>
      </c>
    </row>
    <row r="46" spans="1:61" x14ac:dyDescent="0.3">
      <c r="A46" s="4" t="s">
        <v>37</v>
      </c>
      <c r="B46" s="109">
        <v>0</v>
      </c>
      <c r="C46" s="110">
        <v>0</v>
      </c>
      <c r="D46" s="110">
        <v>0</v>
      </c>
      <c r="E46" s="110">
        <v>107038.95986107802</v>
      </c>
      <c r="F46" s="110">
        <v>0</v>
      </c>
      <c r="G46" s="111">
        <v>107038.95986107802</v>
      </c>
      <c r="H46" s="17">
        <v>0</v>
      </c>
      <c r="I46" s="18">
        <v>0</v>
      </c>
      <c r="J46" s="18">
        <v>0</v>
      </c>
      <c r="K46" s="18">
        <v>54942.445378846358</v>
      </c>
      <c r="L46" s="18">
        <v>0</v>
      </c>
      <c r="M46" s="13">
        <v>54942.445378846358</v>
      </c>
      <c r="N46" s="17">
        <v>0</v>
      </c>
      <c r="O46" s="18">
        <v>0</v>
      </c>
      <c r="P46" s="18">
        <v>0</v>
      </c>
      <c r="Q46" s="18">
        <v>1488.7831103048898</v>
      </c>
      <c r="R46" s="18">
        <v>0</v>
      </c>
      <c r="S46" s="13">
        <v>1488.7831103048898</v>
      </c>
      <c r="T46" s="17">
        <v>0</v>
      </c>
      <c r="U46" s="18">
        <v>0</v>
      </c>
      <c r="V46" s="18">
        <v>0</v>
      </c>
      <c r="W46" s="18">
        <v>1729.9164575221066</v>
      </c>
      <c r="X46" s="18">
        <v>0</v>
      </c>
      <c r="Y46" s="13">
        <v>1729.9164575221066</v>
      </c>
      <c r="Z46" s="17">
        <v>0</v>
      </c>
      <c r="AA46" s="18">
        <v>0</v>
      </c>
      <c r="AB46" s="18">
        <v>0</v>
      </c>
      <c r="AC46" s="18">
        <v>117.06386941347652</v>
      </c>
      <c r="AD46" s="18">
        <v>0</v>
      </c>
      <c r="AE46" s="13">
        <v>117.06386941347652</v>
      </c>
      <c r="AF46" s="17">
        <v>0</v>
      </c>
      <c r="AG46" s="18">
        <v>0</v>
      </c>
      <c r="AH46" s="18">
        <v>0</v>
      </c>
      <c r="AI46" s="18">
        <v>1488.7831103048898</v>
      </c>
      <c r="AJ46" s="18">
        <v>0</v>
      </c>
      <c r="AK46" s="13">
        <v>1488.7831103048898</v>
      </c>
      <c r="AL46" s="17">
        <v>0</v>
      </c>
      <c r="AM46" s="18">
        <v>0</v>
      </c>
      <c r="AN46" s="18">
        <v>0</v>
      </c>
      <c r="AO46" s="18">
        <v>0</v>
      </c>
      <c r="AP46" s="18">
        <v>0</v>
      </c>
      <c r="AQ46" s="13">
        <v>0</v>
      </c>
      <c r="AR46" s="17">
        <v>0</v>
      </c>
      <c r="AS46" s="18">
        <v>0</v>
      </c>
      <c r="AT46" s="18">
        <v>0</v>
      </c>
      <c r="AU46" s="18">
        <v>0</v>
      </c>
      <c r="AV46" s="18">
        <v>0</v>
      </c>
      <c r="AW46" s="13">
        <v>0</v>
      </c>
      <c r="AX46" s="17">
        <v>0</v>
      </c>
      <c r="AY46" s="18">
        <v>0</v>
      </c>
      <c r="AZ46" s="18">
        <v>0</v>
      </c>
      <c r="BA46" s="18">
        <v>3.2066898128472152</v>
      </c>
      <c r="BB46" s="18">
        <v>0</v>
      </c>
      <c r="BC46" s="13">
        <v>3.2066898128472152</v>
      </c>
      <c r="BD46" s="17">
        <v>0</v>
      </c>
      <c r="BE46" s="18">
        <v>0</v>
      </c>
      <c r="BF46" s="18">
        <v>0</v>
      </c>
      <c r="BG46" s="18">
        <v>47268.761244873458</v>
      </c>
      <c r="BH46" s="18">
        <v>0</v>
      </c>
      <c r="BI46" s="13">
        <v>47268.761244873458</v>
      </c>
    </row>
    <row r="47" spans="1:61" x14ac:dyDescent="0.3">
      <c r="A47" s="4" t="s">
        <v>38</v>
      </c>
      <c r="B47" s="109">
        <v>104545.45</v>
      </c>
      <c r="C47" s="110">
        <v>0</v>
      </c>
      <c r="D47" s="110">
        <v>0</v>
      </c>
      <c r="E47" s="110">
        <v>0</v>
      </c>
      <c r="F47" s="110">
        <v>0</v>
      </c>
      <c r="G47" s="111">
        <v>104545.45</v>
      </c>
      <c r="H47" s="17">
        <v>0</v>
      </c>
      <c r="I47" s="18">
        <v>0</v>
      </c>
      <c r="J47" s="18">
        <v>0</v>
      </c>
      <c r="K47" s="18">
        <v>0</v>
      </c>
      <c r="L47" s="18">
        <v>0</v>
      </c>
      <c r="M47" s="13">
        <v>0</v>
      </c>
      <c r="N47" s="17">
        <v>0</v>
      </c>
      <c r="O47" s="18">
        <v>0</v>
      </c>
      <c r="P47" s="18">
        <v>0</v>
      </c>
      <c r="Q47" s="18">
        <v>0</v>
      </c>
      <c r="R47" s="18">
        <v>0</v>
      </c>
      <c r="S47" s="13">
        <v>0</v>
      </c>
      <c r="T47" s="17">
        <v>0</v>
      </c>
      <c r="U47" s="18">
        <v>0</v>
      </c>
      <c r="V47" s="18">
        <v>0</v>
      </c>
      <c r="W47" s="18">
        <v>0</v>
      </c>
      <c r="X47" s="18">
        <v>0</v>
      </c>
      <c r="Y47" s="13">
        <v>0</v>
      </c>
      <c r="Z47" s="17">
        <v>0</v>
      </c>
      <c r="AA47" s="18">
        <v>0</v>
      </c>
      <c r="AB47" s="18">
        <v>0</v>
      </c>
      <c r="AC47" s="18">
        <v>0</v>
      </c>
      <c r="AD47" s="18">
        <v>0</v>
      </c>
      <c r="AE47" s="13">
        <v>0</v>
      </c>
      <c r="AF47" s="17">
        <v>0</v>
      </c>
      <c r="AG47" s="18">
        <v>0</v>
      </c>
      <c r="AH47" s="18">
        <v>0</v>
      </c>
      <c r="AI47" s="18">
        <v>0</v>
      </c>
      <c r="AJ47" s="18">
        <v>0</v>
      </c>
      <c r="AK47" s="13">
        <v>0</v>
      </c>
      <c r="AL47" s="17">
        <v>0</v>
      </c>
      <c r="AM47" s="18">
        <v>0</v>
      </c>
      <c r="AN47" s="18">
        <v>0</v>
      </c>
      <c r="AO47" s="18">
        <v>0</v>
      </c>
      <c r="AP47" s="18">
        <v>0</v>
      </c>
      <c r="AQ47" s="13">
        <v>0</v>
      </c>
      <c r="AR47" s="17">
        <v>0</v>
      </c>
      <c r="AS47" s="18">
        <v>0</v>
      </c>
      <c r="AT47" s="18">
        <v>0</v>
      </c>
      <c r="AU47" s="18">
        <v>0</v>
      </c>
      <c r="AV47" s="18">
        <v>0</v>
      </c>
      <c r="AW47" s="13">
        <v>0</v>
      </c>
      <c r="AX47" s="17">
        <v>104545.45</v>
      </c>
      <c r="AY47" s="18">
        <v>0</v>
      </c>
      <c r="AZ47" s="18">
        <v>0</v>
      </c>
      <c r="BA47" s="18">
        <v>0</v>
      </c>
      <c r="BB47" s="18">
        <v>0</v>
      </c>
      <c r="BC47" s="13">
        <v>104545.45</v>
      </c>
      <c r="BD47" s="17">
        <v>0</v>
      </c>
      <c r="BE47" s="18">
        <v>0</v>
      </c>
      <c r="BF47" s="18">
        <v>0</v>
      </c>
      <c r="BG47" s="18">
        <v>0</v>
      </c>
      <c r="BH47" s="18">
        <v>0</v>
      </c>
      <c r="BI47" s="13">
        <v>0</v>
      </c>
    </row>
    <row r="48" spans="1:61" x14ac:dyDescent="0.3">
      <c r="A48" s="4" t="s">
        <v>39</v>
      </c>
      <c r="B48" s="109">
        <v>0</v>
      </c>
      <c r="C48" s="110">
        <v>465600</v>
      </c>
      <c r="D48" s="110">
        <v>0</v>
      </c>
      <c r="E48" s="110">
        <v>0</v>
      </c>
      <c r="F48" s="110">
        <v>0</v>
      </c>
      <c r="G48" s="111">
        <v>465600</v>
      </c>
      <c r="H48" s="17">
        <v>0</v>
      </c>
      <c r="I48" s="18">
        <v>0</v>
      </c>
      <c r="J48" s="18">
        <v>0</v>
      </c>
      <c r="K48" s="18">
        <v>0</v>
      </c>
      <c r="L48" s="18">
        <v>0</v>
      </c>
      <c r="M48" s="13">
        <v>0</v>
      </c>
      <c r="N48" s="17">
        <v>0</v>
      </c>
      <c r="O48" s="18">
        <v>0</v>
      </c>
      <c r="P48" s="18">
        <v>0</v>
      </c>
      <c r="Q48" s="18">
        <v>0</v>
      </c>
      <c r="R48" s="18">
        <v>0</v>
      </c>
      <c r="S48" s="13">
        <v>0</v>
      </c>
      <c r="T48" s="17">
        <v>0</v>
      </c>
      <c r="U48" s="18">
        <v>0</v>
      </c>
      <c r="V48" s="18">
        <v>0</v>
      </c>
      <c r="W48" s="18">
        <v>0</v>
      </c>
      <c r="X48" s="18">
        <v>0</v>
      </c>
      <c r="Y48" s="13">
        <v>0</v>
      </c>
      <c r="Z48" s="17">
        <v>0</v>
      </c>
      <c r="AA48" s="18">
        <v>0</v>
      </c>
      <c r="AB48" s="18">
        <v>0</v>
      </c>
      <c r="AC48" s="18">
        <v>0</v>
      </c>
      <c r="AD48" s="18">
        <v>0</v>
      </c>
      <c r="AE48" s="13">
        <v>0</v>
      </c>
      <c r="AF48" s="17">
        <v>0</v>
      </c>
      <c r="AG48" s="18">
        <v>0</v>
      </c>
      <c r="AH48" s="18">
        <v>0</v>
      </c>
      <c r="AI48" s="18">
        <v>0</v>
      </c>
      <c r="AJ48" s="18">
        <v>0</v>
      </c>
      <c r="AK48" s="13">
        <v>0</v>
      </c>
      <c r="AL48" s="17">
        <v>0</v>
      </c>
      <c r="AM48" s="18">
        <v>0</v>
      </c>
      <c r="AN48" s="18">
        <v>0</v>
      </c>
      <c r="AO48" s="18">
        <v>0</v>
      </c>
      <c r="AP48" s="18">
        <v>0</v>
      </c>
      <c r="AQ48" s="13">
        <v>0</v>
      </c>
      <c r="AR48" s="17">
        <v>0</v>
      </c>
      <c r="AS48" s="18">
        <v>0</v>
      </c>
      <c r="AT48" s="18">
        <v>0</v>
      </c>
      <c r="AU48" s="18">
        <v>0</v>
      </c>
      <c r="AV48" s="18">
        <v>0</v>
      </c>
      <c r="AW48" s="13">
        <v>0</v>
      </c>
      <c r="AX48" s="17">
        <v>0</v>
      </c>
      <c r="AY48" s="18">
        <v>465600</v>
      </c>
      <c r="AZ48" s="18">
        <v>0</v>
      </c>
      <c r="BA48" s="18">
        <v>0</v>
      </c>
      <c r="BB48" s="18">
        <v>0</v>
      </c>
      <c r="BC48" s="13">
        <v>465600</v>
      </c>
      <c r="BD48" s="17">
        <v>0</v>
      </c>
      <c r="BE48" s="18">
        <v>0</v>
      </c>
      <c r="BF48" s="18">
        <v>0</v>
      </c>
      <c r="BG48" s="18">
        <v>0</v>
      </c>
      <c r="BH48" s="18">
        <v>0</v>
      </c>
      <c r="BI48" s="13">
        <v>0</v>
      </c>
    </row>
    <row r="49" spans="1:61" x14ac:dyDescent="0.3">
      <c r="A49" s="4" t="s">
        <v>40</v>
      </c>
      <c r="B49" s="109">
        <v>0</v>
      </c>
      <c r="C49" s="110">
        <v>0</v>
      </c>
      <c r="D49" s="110">
        <v>0</v>
      </c>
      <c r="E49" s="110">
        <v>0</v>
      </c>
      <c r="F49" s="110">
        <v>0</v>
      </c>
      <c r="G49" s="111">
        <v>0</v>
      </c>
      <c r="H49" s="17">
        <v>0</v>
      </c>
      <c r="I49" s="18">
        <v>0</v>
      </c>
      <c r="J49" s="18">
        <v>0</v>
      </c>
      <c r="K49" s="18">
        <v>0</v>
      </c>
      <c r="L49" s="18">
        <v>0</v>
      </c>
      <c r="M49" s="13">
        <v>0</v>
      </c>
      <c r="N49" s="17">
        <v>0</v>
      </c>
      <c r="O49" s="18">
        <v>0</v>
      </c>
      <c r="P49" s="18">
        <v>0</v>
      </c>
      <c r="Q49" s="18">
        <v>0</v>
      </c>
      <c r="R49" s="18">
        <v>0</v>
      </c>
      <c r="S49" s="13">
        <v>0</v>
      </c>
      <c r="T49" s="17">
        <v>0</v>
      </c>
      <c r="U49" s="18">
        <v>0</v>
      </c>
      <c r="V49" s="18">
        <v>0</v>
      </c>
      <c r="W49" s="18">
        <v>0</v>
      </c>
      <c r="X49" s="18">
        <v>0</v>
      </c>
      <c r="Y49" s="13">
        <v>0</v>
      </c>
      <c r="Z49" s="17">
        <v>0</v>
      </c>
      <c r="AA49" s="18">
        <v>0</v>
      </c>
      <c r="AB49" s="18">
        <v>0</v>
      </c>
      <c r="AC49" s="18">
        <v>0</v>
      </c>
      <c r="AD49" s="18">
        <v>0</v>
      </c>
      <c r="AE49" s="13">
        <v>0</v>
      </c>
      <c r="AF49" s="17">
        <v>0</v>
      </c>
      <c r="AG49" s="18">
        <v>0</v>
      </c>
      <c r="AH49" s="18">
        <v>0</v>
      </c>
      <c r="AI49" s="18">
        <v>0</v>
      </c>
      <c r="AJ49" s="18">
        <v>0</v>
      </c>
      <c r="AK49" s="13">
        <v>0</v>
      </c>
      <c r="AL49" s="17">
        <v>0</v>
      </c>
      <c r="AM49" s="18">
        <v>0</v>
      </c>
      <c r="AN49" s="18">
        <v>0</v>
      </c>
      <c r="AO49" s="18">
        <v>0</v>
      </c>
      <c r="AP49" s="18">
        <v>0</v>
      </c>
      <c r="AQ49" s="13">
        <v>0</v>
      </c>
      <c r="AR49" s="17">
        <v>0</v>
      </c>
      <c r="AS49" s="18">
        <v>0</v>
      </c>
      <c r="AT49" s="18">
        <v>0</v>
      </c>
      <c r="AU49" s="18">
        <v>0</v>
      </c>
      <c r="AV49" s="18">
        <v>0</v>
      </c>
      <c r="AW49" s="13">
        <v>0</v>
      </c>
      <c r="AX49" s="17">
        <v>0</v>
      </c>
      <c r="AY49" s="18">
        <v>0</v>
      </c>
      <c r="AZ49" s="18">
        <v>0</v>
      </c>
      <c r="BA49" s="18">
        <v>0</v>
      </c>
      <c r="BB49" s="18">
        <v>0</v>
      </c>
      <c r="BC49" s="13">
        <v>0</v>
      </c>
      <c r="BD49" s="17">
        <v>0</v>
      </c>
      <c r="BE49" s="18">
        <v>0</v>
      </c>
      <c r="BF49" s="18">
        <v>0</v>
      </c>
      <c r="BG49" s="18">
        <v>0</v>
      </c>
      <c r="BH49" s="18">
        <v>0</v>
      </c>
      <c r="BI49" s="13">
        <v>0</v>
      </c>
    </row>
    <row r="50" spans="1:61" x14ac:dyDescent="0.3">
      <c r="A50" s="4" t="s">
        <v>41</v>
      </c>
      <c r="B50" s="109">
        <v>0</v>
      </c>
      <c r="C50" s="110">
        <v>0</v>
      </c>
      <c r="D50" s="110">
        <v>0</v>
      </c>
      <c r="E50" s="110">
        <v>0</v>
      </c>
      <c r="F50" s="110">
        <v>-743</v>
      </c>
      <c r="G50" s="111">
        <v>-743</v>
      </c>
      <c r="H50" s="17">
        <v>0</v>
      </c>
      <c r="I50" s="18">
        <v>0</v>
      </c>
      <c r="J50" s="18">
        <v>0</v>
      </c>
      <c r="K50" s="18">
        <v>0</v>
      </c>
      <c r="L50" s="18">
        <v>-743</v>
      </c>
      <c r="M50" s="13">
        <v>-743</v>
      </c>
      <c r="N50" s="17">
        <v>0</v>
      </c>
      <c r="O50" s="18">
        <v>0</v>
      </c>
      <c r="P50" s="18">
        <v>0</v>
      </c>
      <c r="Q50" s="18">
        <v>0</v>
      </c>
      <c r="R50" s="18">
        <v>0</v>
      </c>
      <c r="S50" s="13">
        <v>0</v>
      </c>
      <c r="T50" s="17">
        <v>0</v>
      </c>
      <c r="U50" s="18">
        <v>0</v>
      </c>
      <c r="V50" s="18">
        <v>0</v>
      </c>
      <c r="W50" s="18">
        <v>0</v>
      </c>
      <c r="X50" s="18">
        <v>0</v>
      </c>
      <c r="Y50" s="13">
        <v>0</v>
      </c>
      <c r="Z50" s="17">
        <v>0</v>
      </c>
      <c r="AA50" s="18">
        <v>0</v>
      </c>
      <c r="AB50" s="18">
        <v>0</v>
      </c>
      <c r="AC50" s="18">
        <v>0</v>
      </c>
      <c r="AD50" s="18">
        <v>0</v>
      </c>
      <c r="AE50" s="13">
        <v>0</v>
      </c>
      <c r="AF50" s="17">
        <v>0</v>
      </c>
      <c r="AG50" s="18">
        <v>0</v>
      </c>
      <c r="AH50" s="18">
        <v>0</v>
      </c>
      <c r="AI50" s="18">
        <v>0</v>
      </c>
      <c r="AJ50" s="18">
        <v>0</v>
      </c>
      <c r="AK50" s="13">
        <v>0</v>
      </c>
      <c r="AL50" s="17">
        <v>0</v>
      </c>
      <c r="AM50" s="18">
        <v>0</v>
      </c>
      <c r="AN50" s="18">
        <v>0</v>
      </c>
      <c r="AO50" s="18">
        <v>0</v>
      </c>
      <c r="AP50" s="18">
        <v>0</v>
      </c>
      <c r="AQ50" s="13">
        <v>0</v>
      </c>
      <c r="AR50" s="17">
        <v>0</v>
      </c>
      <c r="AS50" s="18">
        <v>0</v>
      </c>
      <c r="AT50" s="18">
        <v>0</v>
      </c>
      <c r="AU50" s="18">
        <v>0</v>
      </c>
      <c r="AV50" s="18">
        <v>0</v>
      </c>
      <c r="AW50" s="13">
        <v>0</v>
      </c>
      <c r="AX50" s="17">
        <v>0</v>
      </c>
      <c r="AY50" s="18">
        <v>0</v>
      </c>
      <c r="AZ50" s="18">
        <v>0</v>
      </c>
      <c r="BA50" s="18">
        <v>0</v>
      </c>
      <c r="BB50" s="18">
        <v>0</v>
      </c>
      <c r="BC50" s="13">
        <v>0</v>
      </c>
      <c r="BD50" s="17">
        <v>0</v>
      </c>
      <c r="BE50" s="18">
        <v>0</v>
      </c>
      <c r="BF50" s="18">
        <v>0</v>
      </c>
      <c r="BG50" s="18">
        <v>0</v>
      </c>
      <c r="BH50" s="18">
        <v>0</v>
      </c>
      <c r="BI50" s="13">
        <v>0</v>
      </c>
    </row>
    <row r="51" spans="1:61" x14ac:dyDescent="0.3">
      <c r="A51" s="4" t="s">
        <v>42</v>
      </c>
      <c r="B51" s="109">
        <v>0</v>
      </c>
      <c r="C51" s="110">
        <v>0</v>
      </c>
      <c r="D51" s="110">
        <v>0</v>
      </c>
      <c r="E51" s="110">
        <v>0</v>
      </c>
      <c r="F51" s="110">
        <v>0</v>
      </c>
      <c r="G51" s="111">
        <v>0</v>
      </c>
      <c r="H51" s="17">
        <v>0</v>
      </c>
      <c r="I51" s="18">
        <v>0</v>
      </c>
      <c r="J51" s="18">
        <v>0</v>
      </c>
      <c r="K51" s="18">
        <v>0</v>
      </c>
      <c r="L51" s="18">
        <v>0</v>
      </c>
      <c r="M51" s="13">
        <v>0</v>
      </c>
      <c r="N51" s="17">
        <v>0</v>
      </c>
      <c r="O51" s="18">
        <v>0</v>
      </c>
      <c r="P51" s="18">
        <v>0</v>
      </c>
      <c r="Q51" s="18">
        <v>0</v>
      </c>
      <c r="R51" s="18">
        <v>0</v>
      </c>
      <c r="S51" s="13">
        <v>0</v>
      </c>
      <c r="T51" s="17">
        <v>0</v>
      </c>
      <c r="U51" s="18">
        <v>0</v>
      </c>
      <c r="V51" s="18">
        <v>0</v>
      </c>
      <c r="W51" s="18">
        <v>0</v>
      </c>
      <c r="X51" s="18">
        <v>0</v>
      </c>
      <c r="Y51" s="13">
        <v>0</v>
      </c>
      <c r="Z51" s="17">
        <v>0</v>
      </c>
      <c r="AA51" s="18">
        <v>0</v>
      </c>
      <c r="AB51" s="18">
        <v>0</v>
      </c>
      <c r="AC51" s="18">
        <v>0</v>
      </c>
      <c r="AD51" s="18">
        <v>0</v>
      </c>
      <c r="AE51" s="13">
        <v>0</v>
      </c>
      <c r="AF51" s="17">
        <v>0</v>
      </c>
      <c r="AG51" s="18">
        <v>0</v>
      </c>
      <c r="AH51" s="18">
        <v>0</v>
      </c>
      <c r="AI51" s="18">
        <v>0</v>
      </c>
      <c r="AJ51" s="18">
        <v>0</v>
      </c>
      <c r="AK51" s="13">
        <v>0</v>
      </c>
      <c r="AL51" s="17">
        <v>0</v>
      </c>
      <c r="AM51" s="18">
        <v>0</v>
      </c>
      <c r="AN51" s="18">
        <v>0</v>
      </c>
      <c r="AO51" s="18">
        <v>0</v>
      </c>
      <c r="AP51" s="18">
        <v>0</v>
      </c>
      <c r="AQ51" s="13">
        <v>0</v>
      </c>
      <c r="AR51" s="17">
        <v>0</v>
      </c>
      <c r="AS51" s="18">
        <v>0</v>
      </c>
      <c r="AT51" s="18">
        <v>0</v>
      </c>
      <c r="AU51" s="18">
        <v>0</v>
      </c>
      <c r="AV51" s="18">
        <v>0</v>
      </c>
      <c r="AW51" s="13">
        <v>0</v>
      </c>
      <c r="AX51" s="17">
        <v>0</v>
      </c>
      <c r="AY51" s="18">
        <v>0</v>
      </c>
      <c r="AZ51" s="18">
        <v>0</v>
      </c>
      <c r="BA51" s="18">
        <v>0</v>
      </c>
      <c r="BB51" s="18">
        <v>0</v>
      </c>
      <c r="BC51" s="13">
        <v>0</v>
      </c>
      <c r="BD51" s="17">
        <v>0</v>
      </c>
      <c r="BE51" s="18">
        <v>0</v>
      </c>
      <c r="BF51" s="18">
        <v>0</v>
      </c>
      <c r="BG51" s="18">
        <v>0</v>
      </c>
      <c r="BH51" s="18">
        <v>0</v>
      </c>
      <c r="BI51" s="13">
        <v>0</v>
      </c>
    </row>
    <row r="52" spans="1:61" x14ac:dyDescent="0.3">
      <c r="A52" s="4" t="s">
        <v>43</v>
      </c>
      <c r="B52" s="109">
        <v>-18500</v>
      </c>
      <c r="C52" s="110">
        <v>0</v>
      </c>
      <c r="D52" s="110">
        <v>0</v>
      </c>
      <c r="E52" s="110">
        <v>-55173.2</v>
      </c>
      <c r="F52" s="110">
        <v>0</v>
      </c>
      <c r="G52" s="111">
        <v>-73673.2</v>
      </c>
      <c r="H52" s="17">
        <v>-18500</v>
      </c>
      <c r="I52" s="18">
        <v>0</v>
      </c>
      <c r="J52" s="18">
        <v>0</v>
      </c>
      <c r="K52" s="18">
        <v>0</v>
      </c>
      <c r="L52" s="18">
        <v>0</v>
      </c>
      <c r="M52" s="13">
        <v>-18500</v>
      </c>
      <c r="N52" s="17">
        <v>0</v>
      </c>
      <c r="O52" s="18">
        <v>0</v>
      </c>
      <c r="P52" s="18">
        <v>0</v>
      </c>
      <c r="Q52" s="18">
        <v>-42561.599999999999</v>
      </c>
      <c r="R52" s="18">
        <v>0</v>
      </c>
      <c r="S52" s="13">
        <v>-42561.599999999999</v>
      </c>
      <c r="T52" s="17">
        <v>0</v>
      </c>
      <c r="U52" s="18">
        <v>0</v>
      </c>
      <c r="V52" s="18">
        <v>0</v>
      </c>
      <c r="W52" s="18">
        <v>0</v>
      </c>
      <c r="X52" s="18">
        <v>0</v>
      </c>
      <c r="Y52" s="13">
        <v>0</v>
      </c>
      <c r="Z52" s="17">
        <v>0</v>
      </c>
      <c r="AA52" s="18">
        <v>0</v>
      </c>
      <c r="AB52" s="18">
        <v>0</v>
      </c>
      <c r="AC52" s="18">
        <v>0</v>
      </c>
      <c r="AD52" s="18">
        <v>0</v>
      </c>
      <c r="AE52" s="13">
        <v>0</v>
      </c>
      <c r="AF52" s="17">
        <v>0</v>
      </c>
      <c r="AG52" s="18">
        <v>0</v>
      </c>
      <c r="AH52" s="18">
        <v>0</v>
      </c>
      <c r="AI52" s="18">
        <v>0</v>
      </c>
      <c r="AJ52" s="18">
        <v>0</v>
      </c>
      <c r="AK52" s="13">
        <v>0</v>
      </c>
      <c r="AL52" s="17">
        <v>0</v>
      </c>
      <c r="AM52" s="18">
        <v>0</v>
      </c>
      <c r="AN52" s="18">
        <v>0</v>
      </c>
      <c r="AO52" s="18">
        <v>0</v>
      </c>
      <c r="AP52" s="18">
        <v>0</v>
      </c>
      <c r="AQ52" s="13">
        <v>0</v>
      </c>
      <c r="AR52" s="17">
        <v>0</v>
      </c>
      <c r="AS52" s="18">
        <v>0</v>
      </c>
      <c r="AT52" s="18">
        <v>0</v>
      </c>
      <c r="AU52" s="18">
        <v>0</v>
      </c>
      <c r="AV52" s="18">
        <v>0</v>
      </c>
      <c r="AW52" s="13">
        <v>0</v>
      </c>
      <c r="AX52" s="17">
        <v>0</v>
      </c>
      <c r="AY52" s="18">
        <v>0</v>
      </c>
      <c r="AZ52" s="18">
        <v>0</v>
      </c>
      <c r="BA52" s="18">
        <v>0</v>
      </c>
      <c r="BB52" s="18">
        <v>0</v>
      </c>
      <c r="BC52" s="13">
        <v>0</v>
      </c>
      <c r="BD52" s="17">
        <v>0</v>
      </c>
      <c r="BE52" s="18">
        <v>0</v>
      </c>
      <c r="BF52" s="18">
        <v>0</v>
      </c>
      <c r="BG52" s="18">
        <v>-12611.6</v>
      </c>
      <c r="BH52" s="18">
        <v>0</v>
      </c>
      <c r="BI52" s="13">
        <v>-12611.6</v>
      </c>
    </row>
    <row r="53" spans="1:61" x14ac:dyDescent="0.3">
      <c r="A53" s="4" t="s">
        <v>44</v>
      </c>
      <c r="B53" s="109">
        <v>822000</v>
      </c>
      <c r="C53" s="110">
        <v>0</v>
      </c>
      <c r="D53" s="110">
        <v>0</v>
      </c>
      <c r="E53" s="110">
        <v>0</v>
      </c>
      <c r="F53" s="110">
        <v>0</v>
      </c>
      <c r="G53" s="111">
        <v>822000</v>
      </c>
      <c r="H53" s="17">
        <v>0</v>
      </c>
      <c r="I53" s="18">
        <v>0</v>
      </c>
      <c r="J53" s="18">
        <v>0</v>
      </c>
      <c r="K53" s="18">
        <v>0</v>
      </c>
      <c r="L53" s="18">
        <v>0</v>
      </c>
      <c r="M53" s="13">
        <v>0</v>
      </c>
      <c r="N53" s="17">
        <v>0</v>
      </c>
      <c r="O53" s="18">
        <v>0</v>
      </c>
      <c r="P53" s="18">
        <v>0</v>
      </c>
      <c r="Q53" s="18">
        <v>0</v>
      </c>
      <c r="R53" s="18">
        <v>0</v>
      </c>
      <c r="S53" s="13">
        <v>0</v>
      </c>
      <c r="T53" s="17">
        <v>0</v>
      </c>
      <c r="U53" s="18">
        <v>0</v>
      </c>
      <c r="V53" s="18">
        <v>0</v>
      </c>
      <c r="W53" s="18">
        <v>0</v>
      </c>
      <c r="X53" s="18">
        <v>0</v>
      </c>
      <c r="Y53" s="13">
        <v>0</v>
      </c>
      <c r="Z53" s="17">
        <v>0</v>
      </c>
      <c r="AA53" s="18">
        <v>0</v>
      </c>
      <c r="AB53" s="18">
        <v>0</v>
      </c>
      <c r="AC53" s="18">
        <v>0</v>
      </c>
      <c r="AD53" s="18">
        <v>0</v>
      </c>
      <c r="AE53" s="13">
        <v>0</v>
      </c>
      <c r="AF53" s="17">
        <v>0</v>
      </c>
      <c r="AG53" s="18">
        <v>0</v>
      </c>
      <c r="AH53" s="18">
        <v>0</v>
      </c>
      <c r="AI53" s="18">
        <v>0</v>
      </c>
      <c r="AJ53" s="18">
        <v>0</v>
      </c>
      <c r="AK53" s="13">
        <v>0</v>
      </c>
      <c r="AL53" s="17">
        <v>0</v>
      </c>
      <c r="AM53" s="18">
        <v>0</v>
      </c>
      <c r="AN53" s="18">
        <v>0</v>
      </c>
      <c r="AO53" s="18">
        <v>0</v>
      </c>
      <c r="AP53" s="18">
        <v>0</v>
      </c>
      <c r="AQ53" s="13">
        <v>0</v>
      </c>
      <c r="AR53" s="17">
        <v>0</v>
      </c>
      <c r="AS53" s="18">
        <v>0</v>
      </c>
      <c r="AT53" s="18">
        <v>0</v>
      </c>
      <c r="AU53" s="18">
        <v>0</v>
      </c>
      <c r="AV53" s="18">
        <v>0</v>
      </c>
      <c r="AW53" s="13">
        <v>0</v>
      </c>
      <c r="AX53" s="17">
        <v>0</v>
      </c>
      <c r="AY53" s="18">
        <v>0</v>
      </c>
      <c r="AZ53" s="18">
        <v>0</v>
      </c>
      <c r="BA53" s="18">
        <v>0</v>
      </c>
      <c r="BB53" s="18">
        <v>0</v>
      </c>
      <c r="BC53" s="13">
        <v>0</v>
      </c>
      <c r="BD53" s="17">
        <v>822000</v>
      </c>
      <c r="BE53" s="18">
        <v>0</v>
      </c>
      <c r="BF53" s="18">
        <v>0</v>
      </c>
      <c r="BG53" s="18">
        <v>0</v>
      </c>
      <c r="BH53" s="18">
        <v>0</v>
      </c>
      <c r="BI53" s="13">
        <v>822000</v>
      </c>
    </row>
    <row r="54" spans="1:61" x14ac:dyDescent="0.3">
      <c r="A54" s="4" t="s">
        <v>45</v>
      </c>
      <c r="B54" s="109">
        <v>39268402.850000001</v>
      </c>
      <c r="C54" s="110">
        <v>0</v>
      </c>
      <c r="D54" s="110">
        <v>0</v>
      </c>
      <c r="E54" s="110">
        <v>0</v>
      </c>
      <c r="F54" s="110">
        <v>0</v>
      </c>
      <c r="G54" s="111">
        <v>39268402.850000001</v>
      </c>
      <c r="H54" s="17">
        <v>39268402.850000001</v>
      </c>
      <c r="I54" s="18">
        <v>0</v>
      </c>
      <c r="J54" s="18">
        <v>0</v>
      </c>
      <c r="K54" s="18">
        <v>0</v>
      </c>
      <c r="L54" s="18">
        <v>0</v>
      </c>
      <c r="M54" s="13">
        <v>39268402.850000001</v>
      </c>
      <c r="N54" s="17">
        <v>0</v>
      </c>
      <c r="O54" s="18">
        <v>0</v>
      </c>
      <c r="P54" s="18">
        <v>0</v>
      </c>
      <c r="Q54" s="18">
        <v>0</v>
      </c>
      <c r="R54" s="18">
        <v>0</v>
      </c>
      <c r="S54" s="13">
        <v>0</v>
      </c>
      <c r="T54" s="17">
        <v>0</v>
      </c>
      <c r="U54" s="18">
        <v>0</v>
      </c>
      <c r="V54" s="18">
        <v>0</v>
      </c>
      <c r="W54" s="18">
        <v>0</v>
      </c>
      <c r="X54" s="18">
        <v>0</v>
      </c>
      <c r="Y54" s="13">
        <v>0</v>
      </c>
      <c r="Z54" s="17">
        <v>0</v>
      </c>
      <c r="AA54" s="18">
        <v>0</v>
      </c>
      <c r="AB54" s="18">
        <v>0</v>
      </c>
      <c r="AC54" s="18">
        <v>0</v>
      </c>
      <c r="AD54" s="18">
        <v>0</v>
      </c>
      <c r="AE54" s="13">
        <v>0</v>
      </c>
      <c r="AF54" s="17">
        <v>0</v>
      </c>
      <c r="AG54" s="18">
        <v>0</v>
      </c>
      <c r="AH54" s="18">
        <v>0</v>
      </c>
      <c r="AI54" s="18">
        <v>0</v>
      </c>
      <c r="AJ54" s="18">
        <v>0</v>
      </c>
      <c r="AK54" s="13">
        <v>0</v>
      </c>
      <c r="AL54" s="17">
        <v>0</v>
      </c>
      <c r="AM54" s="18">
        <v>0</v>
      </c>
      <c r="AN54" s="18">
        <v>0</v>
      </c>
      <c r="AO54" s="18">
        <v>0</v>
      </c>
      <c r="AP54" s="18">
        <v>0</v>
      </c>
      <c r="AQ54" s="13">
        <v>0</v>
      </c>
      <c r="AR54" s="17">
        <v>0</v>
      </c>
      <c r="AS54" s="18">
        <v>0</v>
      </c>
      <c r="AT54" s="18">
        <v>0</v>
      </c>
      <c r="AU54" s="18">
        <v>0</v>
      </c>
      <c r="AV54" s="18">
        <v>0</v>
      </c>
      <c r="AW54" s="13">
        <v>0</v>
      </c>
      <c r="AX54" s="17">
        <v>0</v>
      </c>
      <c r="AY54" s="18">
        <v>0</v>
      </c>
      <c r="AZ54" s="18">
        <v>0</v>
      </c>
      <c r="BA54" s="18">
        <v>0</v>
      </c>
      <c r="BB54" s="18">
        <v>0</v>
      </c>
      <c r="BC54" s="13">
        <v>0</v>
      </c>
      <c r="BD54" s="17">
        <v>0</v>
      </c>
      <c r="BE54" s="18">
        <v>0</v>
      </c>
      <c r="BF54" s="18">
        <v>0</v>
      </c>
      <c r="BG54" s="18">
        <v>0</v>
      </c>
      <c r="BH54" s="18">
        <v>0</v>
      </c>
      <c r="BI54" s="13">
        <v>0</v>
      </c>
    </row>
    <row r="55" spans="1:61" x14ac:dyDescent="0.3">
      <c r="A55" s="4" t="s">
        <v>46</v>
      </c>
      <c r="B55" s="109">
        <v>0</v>
      </c>
      <c r="C55" s="110">
        <v>0</v>
      </c>
      <c r="D55" s="110">
        <v>0</v>
      </c>
      <c r="E55" s="110">
        <v>0</v>
      </c>
      <c r="F55" s="110">
        <v>0</v>
      </c>
      <c r="G55" s="111">
        <v>0</v>
      </c>
      <c r="H55" s="17">
        <v>0</v>
      </c>
      <c r="I55" s="18">
        <v>0</v>
      </c>
      <c r="J55" s="18">
        <v>0</v>
      </c>
      <c r="K55" s="18">
        <v>0</v>
      </c>
      <c r="L55" s="18">
        <v>0</v>
      </c>
      <c r="M55" s="13">
        <v>0</v>
      </c>
      <c r="N55" s="17">
        <v>0</v>
      </c>
      <c r="O55" s="18">
        <v>0</v>
      </c>
      <c r="P55" s="18">
        <v>0</v>
      </c>
      <c r="Q55" s="18">
        <v>0</v>
      </c>
      <c r="R55" s="18">
        <v>0</v>
      </c>
      <c r="S55" s="13">
        <v>0</v>
      </c>
      <c r="T55" s="17">
        <v>0</v>
      </c>
      <c r="U55" s="18">
        <v>0</v>
      </c>
      <c r="V55" s="18">
        <v>0</v>
      </c>
      <c r="W55" s="18">
        <v>0</v>
      </c>
      <c r="X55" s="18">
        <v>0</v>
      </c>
      <c r="Y55" s="13">
        <v>0</v>
      </c>
      <c r="Z55" s="17">
        <v>0</v>
      </c>
      <c r="AA55" s="18">
        <v>0</v>
      </c>
      <c r="AB55" s="18">
        <v>0</v>
      </c>
      <c r="AC55" s="18">
        <v>0</v>
      </c>
      <c r="AD55" s="18">
        <v>0</v>
      </c>
      <c r="AE55" s="13">
        <v>0</v>
      </c>
      <c r="AF55" s="17">
        <v>0</v>
      </c>
      <c r="AG55" s="18">
        <v>0</v>
      </c>
      <c r="AH55" s="18">
        <v>0</v>
      </c>
      <c r="AI55" s="18">
        <v>0</v>
      </c>
      <c r="AJ55" s="18">
        <v>0</v>
      </c>
      <c r="AK55" s="13">
        <v>0</v>
      </c>
      <c r="AL55" s="17">
        <v>0</v>
      </c>
      <c r="AM55" s="18">
        <v>0</v>
      </c>
      <c r="AN55" s="18">
        <v>0</v>
      </c>
      <c r="AO55" s="18">
        <v>0</v>
      </c>
      <c r="AP55" s="18">
        <v>0</v>
      </c>
      <c r="AQ55" s="13">
        <v>0</v>
      </c>
      <c r="AR55" s="17">
        <v>0</v>
      </c>
      <c r="AS55" s="18">
        <v>0</v>
      </c>
      <c r="AT55" s="18">
        <v>0</v>
      </c>
      <c r="AU55" s="18">
        <v>0</v>
      </c>
      <c r="AV55" s="18">
        <v>0</v>
      </c>
      <c r="AW55" s="13">
        <v>0</v>
      </c>
      <c r="AX55" s="17">
        <v>0</v>
      </c>
      <c r="AY55" s="18">
        <v>0</v>
      </c>
      <c r="AZ55" s="18">
        <v>0</v>
      </c>
      <c r="BA55" s="18">
        <v>0</v>
      </c>
      <c r="BB55" s="18">
        <v>0</v>
      </c>
      <c r="BC55" s="13">
        <v>0</v>
      </c>
      <c r="BD55" s="17">
        <v>0</v>
      </c>
      <c r="BE55" s="18">
        <v>0</v>
      </c>
      <c r="BF55" s="18">
        <v>0</v>
      </c>
      <c r="BG55" s="18">
        <v>0</v>
      </c>
      <c r="BH55" s="18">
        <v>0</v>
      </c>
      <c r="BI55" s="13">
        <v>0</v>
      </c>
    </row>
    <row r="56" spans="1:61" x14ac:dyDescent="0.3">
      <c r="A56" s="4" t="s">
        <v>47</v>
      </c>
      <c r="B56" s="109">
        <v>0</v>
      </c>
      <c r="C56" s="110">
        <v>0</v>
      </c>
      <c r="D56" s="110">
        <v>0</v>
      </c>
      <c r="E56" s="110">
        <v>0</v>
      </c>
      <c r="F56" s="110">
        <v>0</v>
      </c>
      <c r="G56" s="111">
        <v>0</v>
      </c>
      <c r="H56" s="17">
        <v>0</v>
      </c>
      <c r="I56" s="18">
        <v>0</v>
      </c>
      <c r="J56" s="18">
        <v>0</v>
      </c>
      <c r="K56" s="18">
        <v>0</v>
      </c>
      <c r="L56" s="18">
        <v>0</v>
      </c>
      <c r="M56" s="13">
        <v>0</v>
      </c>
      <c r="N56" s="17">
        <v>0</v>
      </c>
      <c r="O56" s="18">
        <v>0</v>
      </c>
      <c r="P56" s="18">
        <v>0</v>
      </c>
      <c r="Q56" s="18">
        <v>0</v>
      </c>
      <c r="R56" s="18">
        <v>0</v>
      </c>
      <c r="S56" s="13">
        <v>0</v>
      </c>
      <c r="T56" s="17">
        <v>0</v>
      </c>
      <c r="U56" s="18">
        <v>0</v>
      </c>
      <c r="V56" s="18">
        <v>0</v>
      </c>
      <c r="W56" s="18">
        <v>0</v>
      </c>
      <c r="X56" s="18">
        <v>0</v>
      </c>
      <c r="Y56" s="13">
        <v>0</v>
      </c>
      <c r="Z56" s="17">
        <v>0</v>
      </c>
      <c r="AA56" s="18">
        <v>0</v>
      </c>
      <c r="AB56" s="18">
        <v>0</v>
      </c>
      <c r="AC56" s="18">
        <v>0</v>
      </c>
      <c r="AD56" s="18">
        <v>0</v>
      </c>
      <c r="AE56" s="13">
        <v>0</v>
      </c>
      <c r="AF56" s="17">
        <v>0</v>
      </c>
      <c r="AG56" s="18">
        <v>0</v>
      </c>
      <c r="AH56" s="18">
        <v>0</v>
      </c>
      <c r="AI56" s="18">
        <v>0</v>
      </c>
      <c r="AJ56" s="18">
        <v>0</v>
      </c>
      <c r="AK56" s="13">
        <v>0</v>
      </c>
      <c r="AL56" s="17">
        <v>0</v>
      </c>
      <c r="AM56" s="18">
        <v>0</v>
      </c>
      <c r="AN56" s="18">
        <v>0</v>
      </c>
      <c r="AO56" s="18">
        <v>0</v>
      </c>
      <c r="AP56" s="18">
        <v>0</v>
      </c>
      <c r="AQ56" s="13">
        <v>0</v>
      </c>
      <c r="AR56" s="17">
        <v>0</v>
      </c>
      <c r="AS56" s="18">
        <v>0</v>
      </c>
      <c r="AT56" s="18">
        <v>0</v>
      </c>
      <c r="AU56" s="18">
        <v>0</v>
      </c>
      <c r="AV56" s="18">
        <v>0</v>
      </c>
      <c r="AW56" s="13">
        <v>0</v>
      </c>
      <c r="AX56" s="17">
        <v>0</v>
      </c>
      <c r="AY56" s="18">
        <v>0</v>
      </c>
      <c r="AZ56" s="18">
        <v>0</v>
      </c>
      <c r="BA56" s="18">
        <v>0</v>
      </c>
      <c r="BB56" s="18">
        <v>0</v>
      </c>
      <c r="BC56" s="13">
        <v>0</v>
      </c>
      <c r="BD56" s="17">
        <v>0</v>
      </c>
      <c r="BE56" s="18">
        <v>0</v>
      </c>
      <c r="BF56" s="18">
        <v>0</v>
      </c>
      <c r="BG56" s="18">
        <v>0</v>
      </c>
      <c r="BH56" s="18">
        <v>0</v>
      </c>
      <c r="BI56" s="13">
        <v>0</v>
      </c>
    </row>
    <row r="57" spans="1:61" x14ac:dyDescent="0.3">
      <c r="A57" s="4" t="s">
        <v>48</v>
      </c>
      <c r="B57" s="109">
        <v>0</v>
      </c>
      <c r="C57" s="110">
        <v>0</v>
      </c>
      <c r="D57" s="110">
        <v>0</v>
      </c>
      <c r="E57" s="110">
        <v>0</v>
      </c>
      <c r="F57" s="110">
        <v>0</v>
      </c>
      <c r="G57" s="111">
        <v>0</v>
      </c>
      <c r="H57" s="17">
        <v>0</v>
      </c>
      <c r="I57" s="18">
        <v>0</v>
      </c>
      <c r="J57" s="18">
        <v>0</v>
      </c>
      <c r="K57" s="18">
        <v>0</v>
      </c>
      <c r="L57" s="18">
        <v>0</v>
      </c>
      <c r="M57" s="13">
        <v>0</v>
      </c>
      <c r="N57" s="17">
        <v>0</v>
      </c>
      <c r="O57" s="18">
        <v>0</v>
      </c>
      <c r="P57" s="18">
        <v>0</v>
      </c>
      <c r="Q57" s="18">
        <v>0</v>
      </c>
      <c r="R57" s="18">
        <v>0</v>
      </c>
      <c r="S57" s="13">
        <v>0</v>
      </c>
      <c r="T57" s="17">
        <v>0</v>
      </c>
      <c r="U57" s="18">
        <v>0</v>
      </c>
      <c r="V57" s="18">
        <v>0</v>
      </c>
      <c r="W57" s="18">
        <v>0</v>
      </c>
      <c r="X57" s="18">
        <v>0</v>
      </c>
      <c r="Y57" s="13">
        <v>0</v>
      </c>
      <c r="Z57" s="17">
        <v>0</v>
      </c>
      <c r="AA57" s="18">
        <v>0</v>
      </c>
      <c r="AB57" s="18">
        <v>0</v>
      </c>
      <c r="AC57" s="18">
        <v>0</v>
      </c>
      <c r="AD57" s="18">
        <v>0</v>
      </c>
      <c r="AE57" s="13">
        <v>0</v>
      </c>
      <c r="AF57" s="17">
        <v>0</v>
      </c>
      <c r="AG57" s="18">
        <v>0</v>
      </c>
      <c r="AH57" s="18">
        <v>0</v>
      </c>
      <c r="AI57" s="18">
        <v>0</v>
      </c>
      <c r="AJ57" s="18">
        <v>0</v>
      </c>
      <c r="AK57" s="13">
        <v>0</v>
      </c>
      <c r="AL57" s="17">
        <v>0</v>
      </c>
      <c r="AM57" s="18">
        <v>0</v>
      </c>
      <c r="AN57" s="18">
        <v>0</v>
      </c>
      <c r="AO57" s="18">
        <v>0</v>
      </c>
      <c r="AP57" s="18">
        <v>0</v>
      </c>
      <c r="AQ57" s="13">
        <v>0</v>
      </c>
      <c r="AR57" s="17">
        <v>0</v>
      </c>
      <c r="AS57" s="18">
        <v>0</v>
      </c>
      <c r="AT57" s="18">
        <v>0</v>
      </c>
      <c r="AU57" s="18">
        <v>0</v>
      </c>
      <c r="AV57" s="18">
        <v>0</v>
      </c>
      <c r="AW57" s="13">
        <v>0</v>
      </c>
      <c r="AX57" s="17">
        <v>0</v>
      </c>
      <c r="AY57" s="18">
        <v>0</v>
      </c>
      <c r="AZ57" s="18">
        <v>0</v>
      </c>
      <c r="BA57" s="18">
        <v>0</v>
      </c>
      <c r="BB57" s="18">
        <v>0</v>
      </c>
      <c r="BC57" s="13">
        <v>0</v>
      </c>
      <c r="BD57" s="17">
        <v>0</v>
      </c>
      <c r="BE57" s="18">
        <v>0</v>
      </c>
      <c r="BF57" s="18">
        <v>0</v>
      </c>
      <c r="BG57" s="18">
        <v>0</v>
      </c>
      <c r="BH57" s="18">
        <v>0</v>
      </c>
      <c r="BI57" s="13">
        <v>0</v>
      </c>
    </row>
    <row r="58" spans="1:61" x14ac:dyDescent="0.3">
      <c r="A58" s="4" t="s">
        <v>49</v>
      </c>
      <c r="B58" s="109">
        <v>0</v>
      </c>
      <c r="C58" s="110">
        <v>0</v>
      </c>
      <c r="D58" s="110">
        <v>0</v>
      </c>
      <c r="E58" s="110">
        <v>0</v>
      </c>
      <c r="F58" s="110">
        <v>0</v>
      </c>
      <c r="G58" s="111">
        <v>0</v>
      </c>
      <c r="H58" s="17">
        <v>0</v>
      </c>
      <c r="I58" s="18">
        <v>0</v>
      </c>
      <c r="J58" s="18">
        <v>0</v>
      </c>
      <c r="K58" s="18">
        <v>0</v>
      </c>
      <c r="L58" s="18">
        <v>0</v>
      </c>
      <c r="M58" s="13">
        <v>0</v>
      </c>
      <c r="N58" s="17">
        <v>0</v>
      </c>
      <c r="O58" s="18">
        <v>0</v>
      </c>
      <c r="P58" s="18">
        <v>0</v>
      </c>
      <c r="Q58" s="18">
        <v>0</v>
      </c>
      <c r="R58" s="18">
        <v>0</v>
      </c>
      <c r="S58" s="13">
        <v>0</v>
      </c>
      <c r="T58" s="17">
        <v>0</v>
      </c>
      <c r="U58" s="18">
        <v>0</v>
      </c>
      <c r="V58" s="18">
        <v>0</v>
      </c>
      <c r="W58" s="18">
        <v>0</v>
      </c>
      <c r="X58" s="18">
        <v>0</v>
      </c>
      <c r="Y58" s="13">
        <v>0</v>
      </c>
      <c r="Z58" s="17">
        <v>0</v>
      </c>
      <c r="AA58" s="18">
        <v>0</v>
      </c>
      <c r="AB58" s="18">
        <v>0</v>
      </c>
      <c r="AC58" s="18">
        <v>0</v>
      </c>
      <c r="AD58" s="18">
        <v>0</v>
      </c>
      <c r="AE58" s="13">
        <v>0</v>
      </c>
      <c r="AF58" s="17">
        <v>0</v>
      </c>
      <c r="AG58" s="18">
        <v>0</v>
      </c>
      <c r="AH58" s="18">
        <v>0</v>
      </c>
      <c r="AI58" s="18">
        <v>0</v>
      </c>
      <c r="AJ58" s="18">
        <v>0</v>
      </c>
      <c r="AK58" s="13">
        <v>0</v>
      </c>
      <c r="AL58" s="17">
        <v>0</v>
      </c>
      <c r="AM58" s="18">
        <v>0</v>
      </c>
      <c r="AN58" s="18">
        <v>0</v>
      </c>
      <c r="AO58" s="18">
        <v>0</v>
      </c>
      <c r="AP58" s="18">
        <v>0</v>
      </c>
      <c r="AQ58" s="13">
        <v>0</v>
      </c>
      <c r="AR58" s="17">
        <v>0</v>
      </c>
      <c r="AS58" s="18">
        <v>0</v>
      </c>
      <c r="AT58" s="18">
        <v>0</v>
      </c>
      <c r="AU58" s="18">
        <v>0</v>
      </c>
      <c r="AV58" s="18">
        <v>0</v>
      </c>
      <c r="AW58" s="13">
        <v>0</v>
      </c>
      <c r="AX58" s="17">
        <v>0</v>
      </c>
      <c r="AY58" s="18">
        <v>0</v>
      </c>
      <c r="AZ58" s="18">
        <v>0</v>
      </c>
      <c r="BA58" s="18">
        <v>0</v>
      </c>
      <c r="BB58" s="18">
        <v>0</v>
      </c>
      <c r="BC58" s="13">
        <v>0</v>
      </c>
      <c r="BD58" s="17">
        <v>0</v>
      </c>
      <c r="BE58" s="18">
        <v>0</v>
      </c>
      <c r="BF58" s="18">
        <v>0</v>
      </c>
      <c r="BG58" s="18">
        <v>0</v>
      </c>
      <c r="BH58" s="18">
        <v>0</v>
      </c>
      <c r="BI58" s="13">
        <v>0</v>
      </c>
    </row>
    <row r="59" spans="1:61" x14ac:dyDescent="0.3">
      <c r="A59" s="4" t="s">
        <v>50</v>
      </c>
      <c r="B59" s="109">
        <v>0</v>
      </c>
      <c r="C59" s="110">
        <v>0</v>
      </c>
      <c r="D59" s="110">
        <v>0</v>
      </c>
      <c r="E59" s="110">
        <v>34392.130000000005</v>
      </c>
      <c r="F59" s="110">
        <v>0</v>
      </c>
      <c r="G59" s="111">
        <v>34392.130000000005</v>
      </c>
      <c r="H59" s="17">
        <v>0</v>
      </c>
      <c r="I59" s="18">
        <v>0</v>
      </c>
      <c r="J59" s="18">
        <v>0</v>
      </c>
      <c r="K59" s="18">
        <v>0</v>
      </c>
      <c r="L59" s="18">
        <v>0</v>
      </c>
      <c r="M59" s="13">
        <v>0</v>
      </c>
      <c r="N59" s="17">
        <v>0</v>
      </c>
      <c r="O59" s="18">
        <v>0</v>
      </c>
      <c r="P59" s="18">
        <v>0</v>
      </c>
      <c r="Q59" s="18">
        <v>0</v>
      </c>
      <c r="R59" s="18">
        <v>0</v>
      </c>
      <c r="S59" s="13">
        <v>0</v>
      </c>
      <c r="T59" s="17">
        <v>0</v>
      </c>
      <c r="U59" s="18">
        <v>0</v>
      </c>
      <c r="V59" s="18">
        <v>0</v>
      </c>
      <c r="W59" s="18">
        <v>0</v>
      </c>
      <c r="X59" s="18">
        <v>0</v>
      </c>
      <c r="Y59" s="13">
        <v>0</v>
      </c>
      <c r="Z59" s="17">
        <v>0</v>
      </c>
      <c r="AA59" s="18">
        <v>0</v>
      </c>
      <c r="AB59" s="18">
        <v>0</v>
      </c>
      <c r="AC59" s="18">
        <v>0</v>
      </c>
      <c r="AD59" s="18">
        <v>0</v>
      </c>
      <c r="AE59" s="13">
        <v>0</v>
      </c>
      <c r="AF59" s="17">
        <v>0</v>
      </c>
      <c r="AG59" s="18">
        <v>0</v>
      </c>
      <c r="AH59" s="18">
        <v>0</v>
      </c>
      <c r="AI59" s="18">
        <v>0</v>
      </c>
      <c r="AJ59" s="18">
        <v>0</v>
      </c>
      <c r="AK59" s="13">
        <v>0</v>
      </c>
      <c r="AL59" s="17">
        <v>0</v>
      </c>
      <c r="AM59" s="18">
        <v>0</v>
      </c>
      <c r="AN59" s="18">
        <v>0</v>
      </c>
      <c r="AO59" s="18">
        <v>0</v>
      </c>
      <c r="AP59" s="18">
        <v>0</v>
      </c>
      <c r="AQ59" s="13">
        <v>0</v>
      </c>
      <c r="AR59" s="17">
        <v>0</v>
      </c>
      <c r="AS59" s="18">
        <v>0</v>
      </c>
      <c r="AT59" s="18">
        <v>0</v>
      </c>
      <c r="AU59" s="18">
        <v>0</v>
      </c>
      <c r="AV59" s="18">
        <v>0</v>
      </c>
      <c r="AW59" s="13">
        <v>0</v>
      </c>
      <c r="AX59" s="17">
        <v>0</v>
      </c>
      <c r="AY59" s="18">
        <v>0</v>
      </c>
      <c r="AZ59" s="18">
        <v>0</v>
      </c>
      <c r="BA59" s="18">
        <v>0</v>
      </c>
      <c r="BB59" s="18">
        <v>0</v>
      </c>
      <c r="BC59" s="13">
        <v>0</v>
      </c>
      <c r="BD59" s="17">
        <v>0</v>
      </c>
      <c r="BE59" s="18">
        <v>0</v>
      </c>
      <c r="BF59" s="18">
        <v>0</v>
      </c>
      <c r="BG59" s="18">
        <v>34392.130000000005</v>
      </c>
      <c r="BH59" s="18">
        <v>0</v>
      </c>
      <c r="BI59" s="13">
        <v>34392.130000000005</v>
      </c>
    </row>
    <row r="60" spans="1:61" x14ac:dyDescent="0.3">
      <c r="A60" s="4" t="s">
        <v>51</v>
      </c>
      <c r="B60" s="109">
        <v>0</v>
      </c>
      <c r="C60" s="110">
        <v>0</v>
      </c>
      <c r="D60" s="110">
        <v>0</v>
      </c>
      <c r="E60" s="110">
        <v>0</v>
      </c>
      <c r="F60" s="110">
        <v>0</v>
      </c>
      <c r="G60" s="111">
        <v>0</v>
      </c>
      <c r="H60" s="17">
        <v>0</v>
      </c>
      <c r="I60" s="18">
        <v>0</v>
      </c>
      <c r="J60" s="18">
        <v>0</v>
      </c>
      <c r="K60" s="18">
        <v>0</v>
      </c>
      <c r="L60" s="18">
        <v>0</v>
      </c>
      <c r="M60" s="13">
        <v>0</v>
      </c>
      <c r="N60" s="17">
        <v>0</v>
      </c>
      <c r="O60" s="18">
        <v>0</v>
      </c>
      <c r="P60" s="18">
        <v>0</v>
      </c>
      <c r="Q60" s="18">
        <v>0</v>
      </c>
      <c r="R60" s="18">
        <v>0</v>
      </c>
      <c r="S60" s="13">
        <v>0</v>
      </c>
      <c r="T60" s="17">
        <v>0</v>
      </c>
      <c r="U60" s="18">
        <v>0</v>
      </c>
      <c r="V60" s="18">
        <v>0</v>
      </c>
      <c r="W60" s="18">
        <v>0</v>
      </c>
      <c r="X60" s="18">
        <v>0</v>
      </c>
      <c r="Y60" s="13">
        <v>0</v>
      </c>
      <c r="Z60" s="17">
        <v>0</v>
      </c>
      <c r="AA60" s="18">
        <v>0</v>
      </c>
      <c r="AB60" s="18">
        <v>0</v>
      </c>
      <c r="AC60" s="18">
        <v>0</v>
      </c>
      <c r="AD60" s="18">
        <v>0</v>
      </c>
      <c r="AE60" s="13">
        <v>0</v>
      </c>
      <c r="AF60" s="17">
        <v>0</v>
      </c>
      <c r="AG60" s="18">
        <v>0</v>
      </c>
      <c r="AH60" s="18">
        <v>0</v>
      </c>
      <c r="AI60" s="18">
        <v>0</v>
      </c>
      <c r="AJ60" s="18">
        <v>0</v>
      </c>
      <c r="AK60" s="13">
        <v>0</v>
      </c>
      <c r="AL60" s="17">
        <v>0</v>
      </c>
      <c r="AM60" s="18">
        <v>0</v>
      </c>
      <c r="AN60" s="18">
        <v>0</v>
      </c>
      <c r="AO60" s="18">
        <v>0</v>
      </c>
      <c r="AP60" s="18">
        <v>0</v>
      </c>
      <c r="AQ60" s="13">
        <v>0</v>
      </c>
      <c r="AR60" s="17">
        <v>0</v>
      </c>
      <c r="AS60" s="18">
        <v>0</v>
      </c>
      <c r="AT60" s="18">
        <v>0</v>
      </c>
      <c r="AU60" s="18">
        <v>0</v>
      </c>
      <c r="AV60" s="18">
        <v>0</v>
      </c>
      <c r="AW60" s="13">
        <v>0</v>
      </c>
      <c r="AX60" s="17">
        <v>0</v>
      </c>
      <c r="AY60" s="18">
        <v>0</v>
      </c>
      <c r="AZ60" s="18">
        <v>0</v>
      </c>
      <c r="BA60" s="18">
        <v>0</v>
      </c>
      <c r="BB60" s="18">
        <v>0</v>
      </c>
      <c r="BC60" s="13">
        <v>0</v>
      </c>
      <c r="BD60" s="17">
        <v>0</v>
      </c>
      <c r="BE60" s="18">
        <v>0</v>
      </c>
      <c r="BF60" s="18">
        <v>0</v>
      </c>
      <c r="BG60" s="18">
        <v>0</v>
      </c>
      <c r="BH60" s="18">
        <v>0</v>
      </c>
      <c r="BI60" s="13">
        <v>0</v>
      </c>
    </row>
    <row r="61" spans="1:61" x14ac:dyDescent="0.3">
      <c r="A61" s="4" t="s">
        <v>52</v>
      </c>
      <c r="B61" s="109">
        <v>0</v>
      </c>
      <c r="C61" s="110">
        <v>0</v>
      </c>
      <c r="D61" s="110">
        <v>0</v>
      </c>
      <c r="E61" s="110">
        <v>19004</v>
      </c>
      <c r="F61" s="110">
        <v>0</v>
      </c>
      <c r="G61" s="111">
        <v>19004</v>
      </c>
      <c r="H61" s="17">
        <v>0</v>
      </c>
      <c r="I61" s="18">
        <v>0</v>
      </c>
      <c r="J61" s="18">
        <v>0</v>
      </c>
      <c r="K61" s="18">
        <v>19004</v>
      </c>
      <c r="L61" s="18">
        <v>0</v>
      </c>
      <c r="M61" s="13">
        <v>19004</v>
      </c>
      <c r="N61" s="17">
        <v>0</v>
      </c>
      <c r="O61" s="18">
        <v>0</v>
      </c>
      <c r="P61" s="18">
        <v>0</v>
      </c>
      <c r="Q61" s="18">
        <v>0</v>
      </c>
      <c r="R61" s="18">
        <v>0</v>
      </c>
      <c r="S61" s="13">
        <v>0</v>
      </c>
      <c r="T61" s="17">
        <v>0</v>
      </c>
      <c r="U61" s="18">
        <v>0</v>
      </c>
      <c r="V61" s="18">
        <v>0</v>
      </c>
      <c r="W61" s="18">
        <v>0</v>
      </c>
      <c r="X61" s="18">
        <v>0</v>
      </c>
      <c r="Y61" s="13">
        <v>0</v>
      </c>
      <c r="Z61" s="17">
        <v>0</v>
      </c>
      <c r="AA61" s="18">
        <v>0</v>
      </c>
      <c r="AB61" s="18">
        <v>0</v>
      </c>
      <c r="AC61" s="18">
        <v>0</v>
      </c>
      <c r="AD61" s="18">
        <v>0</v>
      </c>
      <c r="AE61" s="13">
        <v>0</v>
      </c>
      <c r="AF61" s="17">
        <v>0</v>
      </c>
      <c r="AG61" s="18">
        <v>0</v>
      </c>
      <c r="AH61" s="18">
        <v>0</v>
      </c>
      <c r="AI61" s="18">
        <v>0</v>
      </c>
      <c r="AJ61" s="18">
        <v>0</v>
      </c>
      <c r="AK61" s="13">
        <v>0</v>
      </c>
      <c r="AL61" s="17">
        <v>0</v>
      </c>
      <c r="AM61" s="18">
        <v>0</v>
      </c>
      <c r="AN61" s="18">
        <v>0</v>
      </c>
      <c r="AO61" s="18">
        <v>0</v>
      </c>
      <c r="AP61" s="18">
        <v>0</v>
      </c>
      <c r="AQ61" s="13">
        <v>0</v>
      </c>
      <c r="AR61" s="17">
        <v>0</v>
      </c>
      <c r="AS61" s="18">
        <v>0</v>
      </c>
      <c r="AT61" s="18">
        <v>0</v>
      </c>
      <c r="AU61" s="18">
        <v>0</v>
      </c>
      <c r="AV61" s="18">
        <v>0</v>
      </c>
      <c r="AW61" s="13">
        <v>0</v>
      </c>
      <c r="AX61" s="17">
        <v>0</v>
      </c>
      <c r="AY61" s="18">
        <v>0</v>
      </c>
      <c r="AZ61" s="18">
        <v>0</v>
      </c>
      <c r="BA61" s="18">
        <v>0</v>
      </c>
      <c r="BB61" s="18">
        <v>0</v>
      </c>
      <c r="BC61" s="13">
        <v>0</v>
      </c>
      <c r="BD61" s="17">
        <v>0</v>
      </c>
      <c r="BE61" s="18">
        <v>0</v>
      </c>
      <c r="BF61" s="18">
        <v>0</v>
      </c>
      <c r="BG61" s="18">
        <v>0</v>
      </c>
      <c r="BH61" s="18">
        <v>0</v>
      </c>
      <c r="BI61" s="13">
        <v>0</v>
      </c>
    </row>
    <row r="62" spans="1:61" x14ac:dyDescent="0.3">
      <c r="A62" s="4" t="s">
        <v>53</v>
      </c>
      <c r="B62" s="109">
        <v>956035</v>
      </c>
      <c r="C62" s="110">
        <v>0</v>
      </c>
      <c r="D62" s="110">
        <v>0</v>
      </c>
      <c r="E62" s="110">
        <v>0</v>
      </c>
      <c r="F62" s="110">
        <v>0</v>
      </c>
      <c r="G62" s="111">
        <v>956035</v>
      </c>
      <c r="H62" s="17">
        <v>956035</v>
      </c>
      <c r="I62" s="18">
        <v>0</v>
      </c>
      <c r="J62" s="18">
        <v>0</v>
      </c>
      <c r="K62" s="18">
        <v>0</v>
      </c>
      <c r="L62" s="18">
        <v>0</v>
      </c>
      <c r="M62" s="13">
        <v>956035</v>
      </c>
      <c r="N62" s="17">
        <v>0</v>
      </c>
      <c r="O62" s="18">
        <v>0</v>
      </c>
      <c r="P62" s="18">
        <v>0</v>
      </c>
      <c r="Q62" s="18">
        <v>0</v>
      </c>
      <c r="R62" s="18">
        <v>0</v>
      </c>
      <c r="S62" s="13">
        <v>0</v>
      </c>
      <c r="T62" s="17">
        <v>0</v>
      </c>
      <c r="U62" s="18">
        <v>0</v>
      </c>
      <c r="V62" s="18">
        <v>0</v>
      </c>
      <c r="W62" s="18">
        <v>0</v>
      </c>
      <c r="X62" s="18">
        <v>0</v>
      </c>
      <c r="Y62" s="13">
        <v>0</v>
      </c>
      <c r="Z62" s="17">
        <v>0</v>
      </c>
      <c r="AA62" s="18">
        <v>0</v>
      </c>
      <c r="AB62" s="18">
        <v>0</v>
      </c>
      <c r="AC62" s="18">
        <v>0</v>
      </c>
      <c r="AD62" s="18">
        <v>0</v>
      </c>
      <c r="AE62" s="13">
        <v>0</v>
      </c>
      <c r="AF62" s="17">
        <v>0</v>
      </c>
      <c r="AG62" s="18">
        <v>0</v>
      </c>
      <c r="AH62" s="18">
        <v>0</v>
      </c>
      <c r="AI62" s="18">
        <v>0</v>
      </c>
      <c r="AJ62" s="18">
        <v>0</v>
      </c>
      <c r="AK62" s="13">
        <v>0</v>
      </c>
      <c r="AL62" s="17">
        <v>0</v>
      </c>
      <c r="AM62" s="18">
        <v>0</v>
      </c>
      <c r="AN62" s="18">
        <v>0</v>
      </c>
      <c r="AO62" s="18">
        <v>0</v>
      </c>
      <c r="AP62" s="18">
        <v>0</v>
      </c>
      <c r="AQ62" s="13">
        <v>0</v>
      </c>
      <c r="AR62" s="17">
        <v>0</v>
      </c>
      <c r="AS62" s="18">
        <v>0</v>
      </c>
      <c r="AT62" s="18">
        <v>0</v>
      </c>
      <c r="AU62" s="18">
        <v>0</v>
      </c>
      <c r="AV62" s="18">
        <v>0</v>
      </c>
      <c r="AW62" s="13">
        <v>0</v>
      </c>
      <c r="AX62" s="17">
        <v>0</v>
      </c>
      <c r="AY62" s="18">
        <v>0</v>
      </c>
      <c r="AZ62" s="18">
        <v>0</v>
      </c>
      <c r="BA62" s="18">
        <v>0</v>
      </c>
      <c r="BB62" s="18">
        <v>0</v>
      </c>
      <c r="BC62" s="13">
        <v>0</v>
      </c>
      <c r="BD62" s="17">
        <v>0</v>
      </c>
      <c r="BE62" s="18">
        <v>0</v>
      </c>
      <c r="BF62" s="18">
        <v>0</v>
      </c>
      <c r="BG62" s="18">
        <v>0</v>
      </c>
      <c r="BH62" s="18">
        <v>0</v>
      </c>
      <c r="BI62" s="13">
        <v>0</v>
      </c>
    </row>
    <row r="63" spans="1:61" x14ac:dyDescent="0.3">
      <c r="A63" s="4" t="s">
        <v>54</v>
      </c>
      <c r="B63" s="109">
        <v>0</v>
      </c>
      <c r="C63" s="110">
        <v>0</v>
      </c>
      <c r="D63" s="110">
        <v>0</v>
      </c>
      <c r="E63" s="110">
        <v>0</v>
      </c>
      <c r="F63" s="110">
        <v>0</v>
      </c>
      <c r="G63" s="111">
        <v>0</v>
      </c>
      <c r="H63" s="17">
        <v>0</v>
      </c>
      <c r="I63" s="18">
        <v>0</v>
      </c>
      <c r="J63" s="18">
        <v>0</v>
      </c>
      <c r="K63" s="18">
        <v>0</v>
      </c>
      <c r="L63" s="18">
        <v>0</v>
      </c>
      <c r="M63" s="13">
        <v>0</v>
      </c>
      <c r="N63" s="17">
        <v>0</v>
      </c>
      <c r="O63" s="18">
        <v>0</v>
      </c>
      <c r="P63" s="18">
        <v>0</v>
      </c>
      <c r="Q63" s="18">
        <v>0</v>
      </c>
      <c r="R63" s="18">
        <v>0</v>
      </c>
      <c r="S63" s="13">
        <v>0</v>
      </c>
      <c r="T63" s="17">
        <v>0</v>
      </c>
      <c r="U63" s="18">
        <v>0</v>
      </c>
      <c r="V63" s="18">
        <v>0</v>
      </c>
      <c r="W63" s="18">
        <v>0</v>
      </c>
      <c r="X63" s="18">
        <v>0</v>
      </c>
      <c r="Y63" s="13">
        <v>0</v>
      </c>
      <c r="Z63" s="17">
        <v>0</v>
      </c>
      <c r="AA63" s="18">
        <v>0</v>
      </c>
      <c r="AB63" s="18">
        <v>0</v>
      </c>
      <c r="AC63" s="18">
        <v>0</v>
      </c>
      <c r="AD63" s="18">
        <v>0</v>
      </c>
      <c r="AE63" s="13">
        <v>0</v>
      </c>
      <c r="AF63" s="17">
        <v>0</v>
      </c>
      <c r="AG63" s="18">
        <v>0</v>
      </c>
      <c r="AH63" s="18">
        <v>0</v>
      </c>
      <c r="AI63" s="18">
        <v>0</v>
      </c>
      <c r="AJ63" s="18">
        <v>0</v>
      </c>
      <c r="AK63" s="13">
        <v>0</v>
      </c>
      <c r="AL63" s="17">
        <v>0</v>
      </c>
      <c r="AM63" s="18">
        <v>0</v>
      </c>
      <c r="AN63" s="18">
        <v>0</v>
      </c>
      <c r="AO63" s="18">
        <v>0</v>
      </c>
      <c r="AP63" s="18">
        <v>0</v>
      </c>
      <c r="AQ63" s="13">
        <v>0</v>
      </c>
      <c r="AR63" s="17">
        <v>0</v>
      </c>
      <c r="AS63" s="18">
        <v>0</v>
      </c>
      <c r="AT63" s="18">
        <v>0</v>
      </c>
      <c r="AU63" s="18">
        <v>0</v>
      </c>
      <c r="AV63" s="18">
        <v>0</v>
      </c>
      <c r="AW63" s="13">
        <v>0</v>
      </c>
      <c r="AX63" s="17">
        <v>0</v>
      </c>
      <c r="AY63" s="18">
        <v>0</v>
      </c>
      <c r="AZ63" s="18">
        <v>0</v>
      </c>
      <c r="BA63" s="18">
        <v>0</v>
      </c>
      <c r="BB63" s="18">
        <v>0</v>
      </c>
      <c r="BC63" s="13">
        <v>0</v>
      </c>
      <c r="BD63" s="17">
        <v>0</v>
      </c>
      <c r="BE63" s="18">
        <v>0</v>
      </c>
      <c r="BF63" s="18">
        <v>0</v>
      </c>
      <c r="BG63" s="18">
        <v>0</v>
      </c>
      <c r="BH63" s="18">
        <v>0</v>
      </c>
      <c r="BI63" s="13">
        <v>0</v>
      </c>
    </row>
    <row r="64" spans="1:61" x14ac:dyDescent="0.3">
      <c r="A64" s="4" t="s">
        <v>55</v>
      </c>
      <c r="B64" s="109">
        <v>0</v>
      </c>
      <c r="C64" s="110">
        <v>0</v>
      </c>
      <c r="D64" s="110">
        <v>0</v>
      </c>
      <c r="E64" s="110">
        <v>0</v>
      </c>
      <c r="F64" s="110">
        <v>773</v>
      </c>
      <c r="G64" s="111">
        <v>773</v>
      </c>
      <c r="H64" s="17">
        <v>0</v>
      </c>
      <c r="I64" s="18">
        <v>0</v>
      </c>
      <c r="J64" s="18">
        <v>0</v>
      </c>
      <c r="K64" s="18">
        <v>0</v>
      </c>
      <c r="L64" s="18">
        <v>0</v>
      </c>
      <c r="M64" s="13">
        <v>0</v>
      </c>
      <c r="N64" s="17">
        <v>0</v>
      </c>
      <c r="O64" s="18">
        <v>0</v>
      </c>
      <c r="P64" s="18">
        <v>0</v>
      </c>
      <c r="Q64" s="18">
        <v>0</v>
      </c>
      <c r="R64" s="18">
        <v>0</v>
      </c>
      <c r="S64" s="13">
        <v>0</v>
      </c>
      <c r="T64" s="17">
        <v>0</v>
      </c>
      <c r="U64" s="18">
        <v>0</v>
      </c>
      <c r="V64" s="18">
        <v>0</v>
      </c>
      <c r="W64" s="18">
        <v>0</v>
      </c>
      <c r="X64" s="18">
        <v>773</v>
      </c>
      <c r="Y64" s="13">
        <v>773</v>
      </c>
      <c r="Z64" s="17">
        <v>0</v>
      </c>
      <c r="AA64" s="18">
        <v>0</v>
      </c>
      <c r="AB64" s="18">
        <v>0</v>
      </c>
      <c r="AC64" s="18">
        <v>0</v>
      </c>
      <c r="AD64" s="18">
        <v>0</v>
      </c>
      <c r="AE64" s="13">
        <v>0</v>
      </c>
      <c r="AF64" s="17">
        <v>0</v>
      </c>
      <c r="AG64" s="18">
        <v>0</v>
      </c>
      <c r="AH64" s="18">
        <v>0</v>
      </c>
      <c r="AI64" s="18">
        <v>0</v>
      </c>
      <c r="AJ64" s="18">
        <v>0</v>
      </c>
      <c r="AK64" s="13">
        <v>0</v>
      </c>
      <c r="AL64" s="17">
        <v>0</v>
      </c>
      <c r="AM64" s="18">
        <v>0</v>
      </c>
      <c r="AN64" s="18">
        <v>0</v>
      </c>
      <c r="AO64" s="18">
        <v>0</v>
      </c>
      <c r="AP64" s="18">
        <v>0</v>
      </c>
      <c r="AQ64" s="13">
        <v>0</v>
      </c>
      <c r="AR64" s="17">
        <v>0</v>
      </c>
      <c r="AS64" s="18">
        <v>0</v>
      </c>
      <c r="AT64" s="18">
        <v>0</v>
      </c>
      <c r="AU64" s="18">
        <v>0</v>
      </c>
      <c r="AV64" s="18">
        <v>0</v>
      </c>
      <c r="AW64" s="13">
        <v>0</v>
      </c>
      <c r="AX64" s="17">
        <v>0</v>
      </c>
      <c r="AY64" s="18">
        <v>0</v>
      </c>
      <c r="AZ64" s="18">
        <v>0</v>
      </c>
      <c r="BA64" s="18">
        <v>0</v>
      </c>
      <c r="BB64" s="18">
        <v>0</v>
      </c>
      <c r="BC64" s="13">
        <v>0</v>
      </c>
      <c r="BD64" s="17">
        <v>0</v>
      </c>
      <c r="BE64" s="18">
        <v>0</v>
      </c>
      <c r="BF64" s="18">
        <v>0</v>
      </c>
      <c r="BG64" s="18">
        <v>0</v>
      </c>
      <c r="BH64" s="18">
        <v>0</v>
      </c>
      <c r="BI64" s="13">
        <v>0</v>
      </c>
    </row>
    <row r="65" spans="1:61" x14ac:dyDescent="0.3">
      <c r="A65" s="4" t="s">
        <v>56</v>
      </c>
      <c r="B65" s="109">
        <v>0</v>
      </c>
      <c r="C65" s="110">
        <v>0</v>
      </c>
      <c r="D65" s="110">
        <v>0</v>
      </c>
      <c r="E65" s="110">
        <v>16182</v>
      </c>
      <c r="F65" s="110">
        <v>0</v>
      </c>
      <c r="G65" s="111">
        <v>16182</v>
      </c>
      <c r="H65" s="17">
        <v>0</v>
      </c>
      <c r="I65" s="18">
        <v>0</v>
      </c>
      <c r="J65" s="18">
        <v>0</v>
      </c>
      <c r="K65" s="18">
        <v>0</v>
      </c>
      <c r="L65" s="18">
        <v>0</v>
      </c>
      <c r="M65" s="13">
        <v>0</v>
      </c>
      <c r="N65" s="17">
        <v>0</v>
      </c>
      <c r="O65" s="18">
        <v>0</v>
      </c>
      <c r="P65" s="18">
        <v>0</v>
      </c>
      <c r="Q65" s="18">
        <v>16182</v>
      </c>
      <c r="R65" s="18">
        <v>0</v>
      </c>
      <c r="S65" s="13">
        <v>16182</v>
      </c>
      <c r="T65" s="17">
        <v>0</v>
      </c>
      <c r="U65" s="18">
        <v>0</v>
      </c>
      <c r="V65" s="18">
        <v>0</v>
      </c>
      <c r="W65" s="18">
        <v>0</v>
      </c>
      <c r="X65" s="18">
        <v>0</v>
      </c>
      <c r="Y65" s="13">
        <v>0</v>
      </c>
      <c r="Z65" s="17">
        <v>0</v>
      </c>
      <c r="AA65" s="18">
        <v>0</v>
      </c>
      <c r="AB65" s="18">
        <v>0</v>
      </c>
      <c r="AC65" s="18">
        <v>0</v>
      </c>
      <c r="AD65" s="18">
        <v>0</v>
      </c>
      <c r="AE65" s="13">
        <v>0</v>
      </c>
      <c r="AF65" s="17">
        <v>0</v>
      </c>
      <c r="AG65" s="18">
        <v>0</v>
      </c>
      <c r="AH65" s="18">
        <v>0</v>
      </c>
      <c r="AI65" s="18">
        <v>0</v>
      </c>
      <c r="AJ65" s="18">
        <v>0</v>
      </c>
      <c r="AK65" s="13">
        <v>0</v>
      </c>
      <c r="AL65" s="17">
        <v>0</v>
      </c>
      <c r="AM65" s="18">
        <v>0</v>
      </c>
      <c r="AN65" s="18">
        <v>0</v>
      </c>
      <c r="AO65" s="18">
        <v>0</v>
      </c>
      <c r="AP65" s="18">
        <v>0</v>
      </c>
      <c r="AQ65" s="13">
        <v>0</v>
      </c>
      <c r="AR65" s="17">
        <v>0</v>
      </c>
      <c r="AS65" s="18">
        <v>0</v>
      </c>
      <c r="AT65" s="18">
        <v>0</v>
      </c>
      <c r="AU65" s="18">
        <v>0</v>
      </c>
      <c r="AV65" s="18">
        <v>0</v>
      </c>
      <c r="AW65" s="13">
        <v>0</v>
      </c>
      <c r="AX65" s="17">
        <v>0</v>
      </c>
      <c r="AY65" s="18">
        <v>0</v>
      </c>
      <c r="AZ65" s="18">
        <v>0</v>
      </c>
      <c r="BA65" s="18">
        <v>0</v>
      </c>
      <c r="BB65" s="18">
        <v>0</v>
      </c>
      <c r="BC65" s="13">
        <v>0</v>
      </c>
      <c r="BD65" s="17">
        <v>0</v>
      </c>
      <c r="BE65" s="18">
        <v>0</v>
      </c>
      <c r="BF65" s="18">
        <v>0</v>
      </c>
      <c r="BG65" s="18">
        <v>0</v>
      </c>
      <c r="BH65" s="18">
        <v>0</v>
      </c>
      <c r="BI65" s="13">
        <v>0</v>
      </c>
    </row>
    <row r="66" spans="1:61" x14ac:dyDescent="0.3">
      <c r="A66" s="4" t="s">
        <v>57</v>
      </c>
      <c r="B66" s="109">
        <v>0</v>
      </c>
      <c r="C66" s="110">
        <v>0</v>
      </c>
      <c r="D66" s="110">
        <v>0</v>
      </c>
      <c r="E66" s="110">
        <v>0</v>
      </c>
      <c r="F66" s="110">
        <v>0</v>
      </c>
      <c r="G66" s="111">
        <v>0</v>
      </c>
      <c r="H66" s="17">
        <v>0</v>
      </c>
      <c r="I66" s="18">
        <v>0</v>
      </c>
      <c r="J66" s="18">
        <v>0</v>
      </c>
      <c r="K66" s="18">
        <v>0</v>
      </c>
      <c r="L66" s="18">
        <v>0</v>
      </c>
      <c r="M66" s="13">
        <v>0</v>
      </c>
      <c r="N66" s="17">
        <v>0</v>
      </c>
      <c r="O66" s="18">
        <v>0</v>
      </c>
      <c r="P66" s="18">
        <v>0</v>
      </c>
      <c r="Q66" s="18">
        <v>0</v>
      </c>
      <c r="R66" s="18">
        <v>0</v>
      </c>
      <c r="S66" s="13">
        <v>0</v>
      </c>
      <c r="T66" s="17">
        <v>0</v>
      </c>
      <c r="U66" s="18">
        <v>0</v>
      </c>
      <c r="V66" s="18">
        <v>0</v>
      </c>
      <c r="W66" s="18">
        <v>0</v>
      </c>
      <c r="X66" s="18">
        <v>0</v>
      </c>
      <c r="Y66" s="13">
        <v>0</v>
      </c>
      <c r="Z66" s="17">
        <v>0</v>
      </c>
      <c r="AA66" s="18">
        <v>0</v>
      </c>
      <c r="AB66" s="18">
        <v>0</v>
      </c>
      <c r="AC66" s="18">
        <v>0</v>
      </c>
      <c r="AD66" s="18">
        <v>0</v>
      </c>
      <c r="AE66" s="13">
        <v>0</v>
      </c>
      <c r="AF66" s="17">
        <v>0</v>
      </c>
      <c r="AG66" s="18">
        <v>0</v>
      </c>
      <c r="AH66" s="18">
        <v>0</v>
      </c>
      <c r="AI66" s="18">
        <v>0</v>
      </c>
      <c r="AJ66" s="18">
        <v>0</v>
      </c>
      <c r="AK66" s="13">
        <v>0</v>
      </c>
      <c r="AL66" s="17">
        <v>0</v>
      </c>
      <c r="AM66" s="18">
        <v>0</v>
      </c>
      <c r="AN66" s="18">
        <v>0</v>
      </c>
      <c r="AO66" s="18">
        <v>0</v>
      </c>
      <c r="AP66" s="18">
        <v>0</v>
      </c>
      <c r="AQ66" s="13">
        <v>0</v>
      </c>
      <c r="AR66" s="17">
        <v>0</v>
      </c>
      <c r="AS66" s="18">
        <v>0</v>
      </c>
      <c r="AT66" s="18">
        <v>0</v>
      </c>
      <c r="AU66" s="18">
        <v>0</v>
      </c>
      <c r="AV66" s="18">
        <v>0</v>
      </c>
      <c r="AW66" s="13">
        <v>0</v>
      </c>
      <c r="AX66" s="17">
        <v>0</v>
      </c>
      <c r="AY66" s="18">
        <v>0</v>
      </c>
      <c r="AZ66" s="18">
        <v>0</v>
      </c>
      <c r="BA66" s="18">
        <v>0</v>
      </c>
      <c r="BB66" s="18">
        <v>0</v>
      </c>
      <c r="BC66" s="13">
        <v>0</v>
      </c>
      <c r="BD66" s="17">
        <v>0</v>
      </c>
      <c r="BE66" s="18">
        <v>0</v>
      </c>
      <c r="BF66" s="18">
        <v>0</v>
      </c>
      <c r="BG66" s="18">
        <v>0</v>
      </c>
      <c r="BH66" s="18">
        <v>0</v>
      </c>
      <c r="BI66" s="13">
        <v>0</v>
      </c>
    </row>
    <row r="67" spans="1:61" x14ac:dyDescent="0.3">
      <c r="A67" s="4" t="s">
        <v>58</v>
      </c>
      <c r="B67" s="109">
        <v>0</v>
      </c>
      <c r="C67" s="110">
        <v>0</v>
      </c>
      <c r="D67" s="110">
        <v>0</v>
      </c>
      <c r="E67" s="110">
        <v>0</v>
      </c>
      <c r="F67" s="110">
        <v>0</v>
      </c>
      <c r="G67" s="111">
        <v>0</v>
      </c>
      <c r="H67" s="17">
        <v>0</v>
      </c>
      <c r="I67" s="18">
        <v>0</v>
      </c>
      <c r="J67" s="18">
        <v>0</v>
      </c>
      <c r="K67" s="18">
        <v>0</v>
      </c>
      <c r="L67" s="18">
        <v>0</v>
      </c>
      <c r="M67" s="13">
        <v>0</v>
      </c>
      <c r="N67" s="17">
        <v>0</v>
      </c>
      <c r="O67" s="18">
        <v>0</v>
      </c>
      <c r="P67" s="18">
        <v>0</v>
      </c>
      <c r="Q67" s="18">
        <v>0</v>
      </c>
      <c r="R67" s="18">
        <v>0</v>
      </c>
      <c r="S67" s="13">
        <v>0</v>
      </c>
      <c r="T67" s="17">
        <v>0</v>
      </c>
      <c r="U67" s="18">
        <v>0</v>
      </c>
      <c r="V67" s="18">
        <v>0</v>
      </c>
      <c r="W67" s="18">
        <v>0</v>
      </c>
      <c r="X67" s="18">
        <v>0</v>
      </c>
      <c r="Y67" s="13">
        <v>0</v>
      </c>
      <c r="Z67" s="17">
        <v>0</v>
      </c>
      <c r="AA67" s="18">
        <v>0</v>
      </c>
      <c r="AB67" s="18">
        <v>0</v>
      </c>
      <c r="AC67" s="18">
        <v>0</v>
      </c>
      <c r="AD67" s="18">
        <v>0</v>
      </c>
      <c r="AE67" s="13">
        <v>0</v>
      </c>
      <c r="AF67" s="17">
        <v>0</v>
      </c>
      <c r="AG67" s="18">
        <v>0</v>
      </c>
      <c r="AH67" s="18">
        <v>0</v>
      </c>
      <c r="AI67" s="18">
        <v>0</v>
      </c>
      <c r="AJ67" s="18">
        <v>0</v>
      </c>
      <c r="AK67" s="13">
        <v>0</v>
      </c>
      <c r="AL67" s="17">
        <v>0</v>
      </c>
      <c r="AM67" s="18">
        <v>0</v>
      </c>
      <c r="AN67" s="18">
        <v>0</v>
      </c>
      <c r="AO67" s="18">
        <v>0</v>
      </c>
      <c r="AP67" s="18">
        <v>0</v>
      </c>
      <c r="AQ67" s="13">
        <v>0</v>
      </c>
      <c r="AR67" s="17">
        <v>0</v>
      </c>
      <c r="AS67" s="18">
        <v>0</v>
      </c>
      <c r="AT67" s="18">
        <v>0</v>
      </c>
      <c r="AU67" s="18">
        <v>0</v>
      </c>
      <c r="AV67" s="18">
        <v>0</v>
      </c>
      <c r="AW67" s="13">
        <v>0</v>
      </c>
      <c r="AX67" s="17">
        <v>0</v>
      </c>
      <c r="AY67" s="18">
        <v>0</v>
      </c>
      <c r="AZ67" s="18">
        <v>0</v>
      </c>
      <c r="BA67" s="18">
        <v>0</v>
      </c>
      <c r="BB67" s="18">
        <v>0</v>
      </c>
      <c r="BC67" s="13">
        <v>0</v>
      </c>
      <c r="BD67" s="17">
        <v>0</v>
      </c>
      <c r="BE67" s="18">
        <v>0</v>
      </c>
      <c r="BF67" s="18">
        <v>0</v>
      </c>
      <c r="BG67" s="18">
        <v>0</v>
      </c>
      <c r="BH67" s="18">
        <v>0</v>
      </c>
      <c r="BI67" s="13">
        <v>0</v>
      </c>
    </row>
    <row r="68" spans="1:61" x14ac:dyDescent="0.3">
      <c r="A68" s="4" t="s">
        <v>59</v>
      </c>
      <c r="B68" s="109">
        <v>0</v>
      </c>
      <c r="C68" s="110">
        <v>0</v>
      </c>
      <c r="D68" s="110">
        <v>0</v>
      </c>
      <c r="E68" s="110">
        <v>0</v>
      </c>
      <c r="F68" s="110">
        <v>0</v>
      </c>
      <c r="G68" s="111">
        <v>0</v>
      </c>
      <c r="H68" s="17">
        <v>0</v>
      </c>
      <c r="I68" s="18">
        <v>0</v>
      </c>
      <c r="J68" s="18">
        <v>0</v>
      </c>
      <c r="K68" s="18">
        <v>0</v>
      </c>
      <c r="L68" s="18">
        <v>0</v>
      </c>
      <c r="M68" s="13">
        <v>0</v>
      </c>
      <c r="N68" s="17">
        <v>0</v>
      </c>
      <c r="O68" s="18">
        <v>0</v>
      </c>
      <c r="P68" s="18">
        <v>0</v>
      </c>
      <c r="Q68" s="18">
        <v>0</v>
      </c>
      <c r="R68" s="18">
        <v>0</v>
      </c>
      <c r="S68" s="13">
        <v>0</v>
      </c>
      <c r="T68" s="17">
        <v>0</v>
      </c>
      <c r="U68" s="18">
        <v>0</v>
      </c>
      <c r="V68" s="18">
        <v>0</v>
      </c>
      <c r="W68" s="18">
        <v>0</v>
      </c>
      <c r="X68" s="18">
        <v>0</v>
      </c>
      <c r="Y68" s="13">
        <v>0</v>
      </c>
      <c r="Z68" s="17">
        <v>0</v>
      </c>
      <c r="AA68" s="18">
        <v>0</v>
      </c>
      <c r="AB68" s="18">
        <v>0</v>
      </c>
      <c r="AC68" s="18">
        <v>0</v>
      </c>
      <c r="AD68" s="18">
        <v>0</v>
      </c>
      <c r="AE68" s="13">
        <v>0</v>
      </c>
      <c r="AF68" s="17">
        <v>0</v>
      </c>
      <c r="AG68" s="18">
        <v>0</v>
      </c>
      <c r="AH68" s="18">
        <v>0</v>
      </c>
      <c r="AI68" s="18">
        <v>0</v>
      </c>
      <c r="AJ68" s="18">
        <v>0</v>
      </c>
      <c r="AK68" s="13">
        <v>0</v>
      </c>
      <c r="AL68" s="17">
        <v>0</v>
      </c>
      <c r="AM68" s="18">
        <v>0</v>
      </c>
      <c r="AN68" s="18">
        <v>0</v>
      </c>
      <c r="AO68" s="18">
        <v>0</v>
      </c>
      <c r="AP68" s="18">
        <v>0</v>
      </c>
      <c r="AQ68" s="13">
        <v>0</v>
      </c>
      <c r="AR68" s="17">
        <v>0</v>
      </c>
      <c r="AS68" s="18">
        <v>0</v>
      </c>
      <c r="AT68" s="18">
        <v>0</v>
      </c>
      <c r="AU68" s="18">
        <v>0</v>
      </c>
      <c r="AV68" s="18">
        <v>0</v>
      </c>
      <c r="AW68" s="13">
        <v>0</v>
      </c>
      <c r="AX68" s="17">
        <v>0</v>
      </c>
      <c r="AY68" s="18">
        <v>0</v>
      </c>
      <c r="AZ68" s="18">
        <v>0</v>
      </c>
      <c r="BA68" s="18">
        <v>0</v>
      </c>
      <c r="BB68" s="18">
        <v>0</v>
      </c>
      <c r="BC68" s="13">
        <v>0</v>
      </c>
      <c r="BD68" s="17">
        <v>0</v>
      </c>
      <c r="BE68" s="18">
        <v>0</v>
      </c>
      <c r="BF68" s="18">
        <v>0</v>
      </c>
      <c r="BG68" s="18">
        <v>0</v>
      </c>
      <c r="BH68" s="18">
        <v>0</v>
      </c>
      <c r="BI68" s="13">
        <v>0</v>
      </c>
    </row>
    <row r="69" spans="1:61" x14ac:dyDescent="0.3">
      <c r="A69" s="4" t="s">
        <v>60</v>
      </c>
      <c r="B69" s="109">
        <v>569999.98</v>
      </c>
      <c r="C69" s="110">
        <v>0</v>
      </c>
      <c r="D69" s="110">
        <v>0</v>
      </c>
      <c r="E69" s="110">
        <v>0</v>
      </c>
      <c r="F69" s="110">
        <v>0</v>
      </c>
      <c r="G69" s="111">
        <v>569999.98</v>
      </c>
      <c r="H69" s="17">
        <v>569999.98</v>
      </c>
      <c r="I69" s="18">
        <v>0</v>
      </c>
      <c r="J69" s="18">
        <v>0</v>
      </c>
      <c r="K69" s="18">
        <v>0</v>
      </c>
      <c r="L69" s="18">
        <v>0</v>
      </c>
      <c r="M69" s="13">
        <v>569999.98</v>
      </c>
      <c r="N69" s="17">
        <v>0</v>
      </c>
      <c r="O69" s="18">
        <v>0</v>
      </c>
      <c r="P69" s="18">
        <v>0</v>
      </c>
      <c r="Q69" s="18">
        <v>0</v>
      </c>
      <c r="R69" s="18">
        <v>0</v>
      </c>
      <c r="S69" s="13">
        <v>0</v>
      </c>
      <c r="T69" s="17">
        <v>0</v>
      </c>
      <c r="U69" s="18">
        <v>0</v>
      </c>
      <c r="V69" s="18">
        <v>0</v>
      </c>
      <c r="W69" s="18">
        <v>0</v>
      </c>
      <c r="X69" s="18">
        <v>0</v>
      </c>
      <c r="Y69" s="13">
        <v>0</v>
      </c>
      <c r="Z69" s="17">
        <v>0</v>
      </c>
      <c r="AA69" s="18">
        <v>0</v>
      </c>
      <c r="AB69" s="18">
        <v>0</v>
      </c>
      <c r="AC69" s="18">
        <v>0</v>
      </c>
      <c r="AD69" s="18">
        <v>0</v>
      </c>
      <c r="AE69" s="13">
        <v>0</v>
      </c>
      <c r="AF69" s="17">
        <v>0</v>
      </c>
      <c r="AG69" s="18">
        <v>0</v>
      </c>
      <c r="AH69" s="18">
        <v>0</v>
      </c>
      <c r="AI69" s="18">
        <v>0</v>
      </c>
      <c r="AJ69" s="18">
        <v>0</v>
      </c>
      <c r="AK69" s="13">
        <v>0</v>
      </c>
      <c r="AL69" s="17">
        <v>0</v>
      </c>
      <c r="AM69" s="18">
        <v>0</v>
      </c>
      <c r="AN69" s="18">
        <v>0</v>
      </c>
      <c r="AO69" s="18">
        <v>0</v>
      </c>
      <c r="AP69" s="18">
        <v>0</v>
      </c>
      <c r="AQ69" s="13">
        <v>0</v>
      </c>
      <c r="AR69" s="17">
        <v>0</v>
      </c>
      <c r="AS69" s="18">
        <v>0</v>
      </c>
      <c r="AT69" s="18">
        <v>0</v>
      </c>
      <c r="AU69" s="18">
        <v>0</v>
      </c>
      <c r="AV69" s="18">
        <v>0</v>
      </c>
      <c r="AW69" s="13">
        <v>0</v>
      </c>
      <c r="AX69" s="17">
        <v>0</v>
      </c>
      <c r="AY69" s="18">
        <v>0</v>
      </c>
      <c r="AZ69" s="18">
        <v>0</v>
      </c>
      <c r="BA69" s="18">
        <v>0</v>
      </c>
      <c r="BB69" s="18">
        <v>0</v>
      </c>
      <c r="BC69" s="13">
        <v>0</v>
      </c>
      <c r="BD69" s="17">
        <v>0</v>
      </c>
      <c r="BE69" s="18">
        <v>0</v>
      </c>
      <c r="BF69" s="18">
        <v>0</v>
      </c>
      <c r="BG69" s="18">
        <v>0</v>
      </c>
      <c r="BH69" s="18">
        <v>0</v>
      </c>
      <c r="BI69" s="13">
        <v>0</v>
      </c>
    </row>
    <row r="70" spans="1:61" x14ac:dyDescent="0.3">
      <c r="A70" s="4" t="s">
        <v>61</v>
      </c>
      <c r="B70" s="109">
        <v>0</v>
      </c>
      <c r="C70" s="110">
        <v>0</v>
      </c>
      <c r="D70" s="110">
        <v>0</v>
      </c>
      <c r="E70" s="110">
        <v>0</v>
      </c>
      <c r="F70" s="110">
        <v>0</v>
      </c>
      <c r="G70" s="111">
        <v>0</v>
      </c>
      <c r="H70" s="17">
        <v>0</v>
      </c>
      <c r="I70" s="18">
        <v>0</v>
      </c>
      <c r="J70" s="18">
        <v>0</v>
      </c>
      <c r="K70" s="18">
        <v>0</v>
      </c>
      <c r="L70" s="18">
        <v>0</v>
      </c>
      <c r="M70" s="13">
        <v>0</v>
      </c>
      <c r="N70" s="17">
        <v>0</v>
      </c>
      <c r="O70" s="18">
        <v>0</v>
      </c>
      <c r="P70" s="18">
        <v>0</v>
      </c>
      <c r="Q70" s="18">
        <v>0</v>
      </c>
      <c r="R70" s="18">
        <v>0</v>
      </c>
      <c r="S70" s="13">
        <v>0</v>
      </c>
      <c r="T70" s="17">
        <v>0</v>
      </c>
      <c r="U70" s="18">
        <v>0</v>
      </c>
      <c r="V70" s="18">
        <v>0</v>
      </c>
      <c r="W70" s="18">
        <v>0</v>
      </c>
      <c r="X70" s="18">
        <v>0</v>
      </c>
      <c r="Y70" s="13">
        <v>0</v>
      </c>
      <c r="Z70" s="17">
        <v>0</v>
      </c>
      <c r="AA70" s="18">
        <v>0</v>
      </c>
      <c r="AB70" s="18">
        <v>0</v>
      </c>
      <c r="AC70" s="18">
        <v>0</v>
      </c>
      <c r="AD70" s="18">
        <v>0</v>
      </c>
      <c r="AE70" s="13">
        <v>0</v>
      </c>
      <c r="AF70" s="17">
        <v>0</v>
      </c>
      <c r="AG70" s="18">
        <v>0</v>
      </c>
      <c r="AH70" s="18">
        <v>0</v>
      </c>
      <c r="AI70" s="18">
        <v>0</v>
      </c>
      <c r="AJ70" s="18">
        <v>0</v>
      </c>
      <c r="AK70" s="13">
        <v>0</v>
      </c>
      <c r="AL70" s="17">
        <v>0</v>
      </c>
      <c r="AM70" s="18">
        <v>0</v>
      </c>
      <c r="AN70" s="18">
        <v>0</v>
      </c>
      <c r="AO70" s="18">
        <v>0</v>
      </c>
      <c r="AP70" s="18">
        <v>0</v>
      </c>
      <c r="AQ70" s="13">
        <v>0</v>
      </c>
      <c r="AR70" s="17">
        <v>0</v>
      </c>
      <c r="AS70" s="18">
        <v>0</v>
      </c>
      <c r="AT70" s="18">
        <v>0</v>
      </c>
      <c r="AU70" s="18">
        <v>0</v>
      </c>
      <c r="AV70" s="18">
        <v>0</v>
      </c>
      <c r="AW70" s="13">
        <v>0</v>
      </c>
      <c r="AX70" s="17">
        <v>0</v>
      </c>
      <c r="AY70" s="18">
        <v>0</v>
      </c>
      <c r="AZ70" s="18">
        <v>0</v>
      </c>
      <c r="BA70" s="18">
        <v>0</v>
      </c>
      <c r="BB70" s="18">
        <v>0</v>
      </c>
      <c r="BC70" s="13">
        <v>0</v>
      </c>
      <c r="BD70" s="17">
        <v>0</v>
      </c>
      <c r="BE70" s="18">
        <v>0</v>
      </c>
      <c r="BF70" s="18">
        <v>0</v>
      </c>
      <c r="BG70" s="18">
        <v>0</v>
      </c>
      <c r="BH70" s="18">
        <v>0</v>
      </c>
      <c r="BI70" s="13">
        <v>0</v>
      </c>
    </row>
    <row r="71" spans="1:61" x14ac:dyDescent="0.3">
      <c r="A71" s="4" t="s">
        <v>62</v>
      </c>
      <c r="B71" s="109">
        <v>0</v>
      </c>
      <c r="C71" s="110">
        <v>0</v>
      </c>
      <c r="D71" s="110">
        <v>0</v>
      </c>
      <c r="E71" s="110">
        <v>0</v>
      </c>
      <c r="F71" s="110">
        <v>0</v>
      </c>
      <c r="G71" s="111">
        <v>0</v>
      </c>
      <c r="H71" s="17">
        <v>0</v>
      </c>
      <c r="I71" s="18">
        <v>0</v>
      </c>
      <c r="J71" s="18">
        <v>0</v>
      </c>
      <c r="K71" s="18">
        <v>0</v>
      </c>
      <c r="L71" s="18">
        <v>0</v>
      </c>
      <c r="M71" s="13">
        <v>0</v>
      </c>
      <c r="N71" s="17">
        <v>0</v>
      </c>
      <c r="O71" s="18">
        <v>0</v>
      </c>
      <c r="P71" s="18">
        <v>0</v>
      </c>
      <c r="Q71" s="18">
        <v>0</v>
      </c>
      <c r="R71" s="18">
        <v>0</v>
      </c>
      <c r="S71" s="13">
        <v>0</v>
      </c>
      <c r="T71" s="17">
        <v>0</v>
      </c>
      <c r="U71" s="18">
        <v>0</v>
      </c>
      <c r="V71" s="18">
        <v>0</v>
      </c>
      <c r="W71" s="18">
        <v>0</v>
      </c>
      <c r="X71" s="18">
        <v>0</v>
      </c>
      <c r="Y71" s="13">
        <v>0</v>
      </c>
      <c r="Z71" s="17">
        <v>0</v>
      </c>
      <c r="AA71" s="18">
        <v>0</v>
      </c>
      <c r="AB71" s="18">
        <v>0</v>
      </c>
      <c r="AC71" s="18">
        <v>0</v>
      </c>
      <c r="AD71" s="18">
        <v>0</v>
      </c>
      <c r="AE71" s="13">
        <v>0</v>
      </c>
      <c r="AF71" s="17">
        <v>0</v>
      </c>
      <c r="AG71" s="18">
        <v>0</v>
      </c>
      <c r="AH71" s="18">
        <v>0</v>
      </c>
      <c r="AI71" s="18">
        <v>0</v>
      </c>
      <c r="AJ71" s="18">
        <v>0</v>
      </c>
      <c r="AK71" s="13">
        <v>0</v>
      </c>
      <c r="AL71" s="17">
        <v>0</v>
      </c>
      <c r="AM71" s="18">
        <v>0</v>
      </c>
      <c r="AN71" s="18">
        <v>0</v>
      </c>
      <c r="AO71" s="18">
        <v>0</v>
      </c>
      <c r="AP71" s="18">
        <v>0</v>
      </c>
      <c r="AQ71" s="13">
        <v>0</v>
      </c>
      <c r="AR71" s="17">
        <v>0</v>
      </c>
      <c r="AS71" s="18">
        <v>0</v>
      </c>
      <c r="AT71" s="18">
        <v>0</v>
      </c>
      <c r="AU71" s="18">
        <v>0</v>
      </c>
      <c r="AV71" s="18">
        <v>0</v>
      </c>
      <c r="AW71" s="13">
        <v>0</v>
      </c>
      <c r="AX71" s="17">
        <v>0</v>
      </c>
      <c r="AY71" s="18">
        <v>0</v>
      </c>
      <c r="AZ71" s="18">
        <v>0</v>
      </c>
      <c r="BA71" s="18">
        <v>0</v>
      </c>
      <c r="BB71" s="18">
        <v>0</v>
      </c>
      <c r="BC71" s="13">
        <v>0</v>
      </c>
      <c r="BD71" s="17">
        <v>0</v>
      </c>
      <c r="BE71" s="18">
        <v>0</v>
      </c>
      <c r="BF71" s="18">
        <v>0</v>
      </c>
      <c r="BG71" s="18">
        <v>0</v>
      </c>
      <c r="BH71" s="18">
        <v>0</v>
      </c>
      <c r="BI71" s="13">
        <v>0</v>
      </c>
    </row>
    <row r="72" spans="1:61" x14ac:dyDescent="0.3">
      <c r="A72" s="4" t="s">
        <v>63</v>
      </c>
      <c r="B72" s="109">
        <v>0</v>
      </c>
      <c r="C72" s="110">
        <v>0</v>
      </c>
      <c r="D72" s="110">
        <v>0</v>
      </c>
      <c r="E72" s="110">
        <v>0</v>
      </c>
      <c r="F72" s="110">
        <v>0</v>
      </c>
      <c r="G72" s="111">
        <v>0</v>
      </c>
      <c r="H72" s="17">
        <v>0</v>
      </c>
      <c r="I72" s="18">
        <v>0</v>
      </c>
      <c r="J72" s="18">
        <v>0</v>
      </c>
      <c r="K72" s="18">
        <v>0</v>
      </c>
      <c r="L72" s="18">
        <v>0</v>
      </c>
      <c r="M72" s="13">
        <v>0</v>
      </c>
      <c r="N72" s="17">
        <v>0</v>
      </c>
      <c r="O72" s="18">
        <v>0</v>
      </c>
      <c r="P72" s="18">
        <v>0</v>
      </c>
      <c r="Q72" s="18">
        <v>0</v>
      </c>
      <c r="R72" s="18">
        <v>0</v>
      </c>
      <c r="S72" s="13">
        <v>0</v>
      </c>
      <c r="T72" s="17">
        <v>0</v>
      </c>
      <c r="U72" s="18">
        <v>0</v>
      </c>
      <c r="V72" s="18">
        <v>0</v>
      </c>
      <c r="W72" s="18">
        <v>0</v>
      </c>
      <c r="X72" s="18">
        <v>0</v>
      </c>
      <c r="Y72" s="13">
        <v>0</v>
      </c>
      <c r="Z72" s="17">
        <v>0</v>
      </c>
      <c r="AA72" s="18">
        <v>0</v>
      </c>
      <c r="AB72" s="18">
        <v>0</v>
      </c>
      <c r="AC72" s="18">
        <v>0</v>
      </c>
      <c r="AD72" s="18">
        <v>0</v>
      </c>
      <c r="AE72" s="13">
        <v>0</v>
      </c>
      <c r="AF72" s="17">
        <v>0</v>
      </c>
      <c r="AG72" s="18">
        <v>0</v>
      </c>
      <c r="AH72" s="18">
        <v>0</v>
      </c>
      <c r="AI72" s="18">
        <v>0</v>
      </c>
      <c r="AJ72" s="18">
        <v>0</v>
      </c>
      <c r="AK72" s="13">
        <v>0</v>
      </c>
      <c r="AL72" s="17">
        <v>0</v>
      </c>
      <c r="AM72" s="18">
        <v>0</v>
      </c>
      <c r="AN72" s="18">
        <v>0</v>
      </c>
      <c r="AO72" s="18">
        <v>0</v>
      </c>
      <c r="AP72" s="18">
        <v>0</v>
      </c>
      <c r="AQ72" s="13">
        <v>0</v>
      </c>
      <c r="AR72" s="17">
        <v>0</v>
      </c>
      <c r="AS72" s="18">
        <v>0</v>
      </c>
      <c r="AT72" s="18">
        <v>0</v>
      </c>
      <c r="AU72" s="18">
        <v>0</v>
      </c>
      <c r="AV72" s="18">
        <v>0</v>
      </c>
      <c r="AW72" s="13">
        <v>0</v>
      </c>
      <c r="AX72" s="17">
        <v>0</v>
      </c>
      <c r="AY72" s="18">
        <v>0</v>
      </c>
      <c r="AZ72" s="18">
        <v>0</v>
      </c>
      <c r="BA72" s="18">
        <v>0</v>
      </c>
      <c r="BB72" s="18">
        <v>0</v>
      </c>
      <c r="BC72" s="13">
        <v>0</v>
      </c>
      <c r="BD72" s="17">
        <v>0</v>
      </c>
      <c r="BE72" s="18">
        <v>0</v>
      </c>
      <c r="BF72" s="18">
        <v>0</v>
      </c>
      <c r="BG72" s="18">
        <v>0</v>
      </c>
      <c r="BH72" s="18">
        <v>0</v>
      </c>
      <c r="BI72" s="13">
        <v>0</v>
      </c>
    </row>
    <row r="73" spans="1:61" x14ac:dyDescent="0.3">
      <c r="A73" s="4" t="s">
        <v>64</v>
      </c>
      <c r="B73" s="109">
        <v>0</v>
      </c>
      <c r="C73" s="110">
        <v>0</v>
      </c>
      <c r="D73" s="110">
        <v>0</v>
      </c>
      <c r="E73" s="110">
        <v>0</v>
      </c>
      <c r="F73" s="110">
        <v>0</v>
      </c>
      <c r="G73" s="111">
        <v>0</v>
      </c>
      <c r="H73" s="17">
        <v>0</v>
      </c>
      <c r="I73" s="18">
        <v>0</v>
      </c>
      <c r="J73" s="18">
        <v>0</v>
      </c>
      <c r="K73" s="18">
        <v>0</v>
      </c>
      <c r="L73" s="18">
        <v>0</v>
      </c>
      <c r="M73" s="13">
        <v>0</v>
      </c>
      <c r="N73" s="17">
        <v>0</v>
      </c>
      <c r="O73" s="18">
        <v>0</v>
      </c>
      <c r="P73" s="18">
        <v>0</v>
      </c>
      <c r="Q73" s="18">
        <v>0</v>
      </c>
      <c r="R73" s="18">
        <v>0</v>
      </c>
      <c r="S73" s="13">
        <v>0</v>
      </c>
      <c r="T73" s="17">
        <v>0</v>
      </c>
      <c r="U73" s="18">
        <v>0</v>
      </c>
      <c r="V73" s="18">
        <v>0</v>
      </c>
      <c r="W73" s="18">
        <v>0</v>
      </c>
      <c r="X73" s="18">
        <v>0</v>
      </c>
      <c r="Y73" s="13">
        <v>0</v>
      </c>
      <c r="Z73" s="17">
        <v>0</v>
      </c>
      <c r="AA73" s="18">
        <v>0</v>
      </c>
      <c r="AB73" s="18">
        <v>0</v>
      </c>
      <c r="AC73" s="18">
        <v>0</v>
      </c>
      <c r="AD73" s="18">
        <v>0</v>
      </c>
      <c r="AE73" s="13">
        <v>0</v>
      </c>
      <c r="AF73" s="17">
        <v>0</v>
      </c>
      <c r="AG73" s="18">
        <v>0</v>
      </c>
      <c r="AH73" s="18">
        <v>0</v>
      </c>
      <c r="AI73" s="18">
        <v>0</v>
      </c>
      <c r="AJ73" s="18">
        <v>0</v>
      </c>
      <c r="AK73" s="13">
        <v>0</v>
      </c>
      <c r="AL73" s="17">
        <v>0</v>
      </c>
      <c r="AM73" s="18">
        <v>0</v>
      </c>
      <c r="AN73" s="18">
        <v>0</v>
      </c>
      <c r="AO73" s="18">
        <v>0</v>
      </c>
      <c r="AP73" s="18">
        <v>0</v>
      </c>
      <c r="AQ73" s="13">
        <v>0</v>
      </c>
      <c r="AR73" s="17">
        <v>0</v>
      </c>
      <c r="AS73" s="18">
        <v>0</v>
      </c>
      <c r="AT73" s="18">
        <v>0</v>
      </c>
      <c r="AU73" s="18">
        <v>0</v>
      </c>
      <c r="AV73" s="18">
        <v>0</v>
      </c>
      <c r="AW73" s="13">
        <v>0</v>
      </c>
      <c r="AX73" s="17">
        <v>0</v>
      </c>
      <c r="AY73" s="18">
        <v>0</v>
      </c>
      <c r="AZ73" s="18">
        <v>0</v>
      </c>
      <c r="BA73" s="18">
        <v>0</v>
      </c>
      <c r="BB73" s="18">
        <v>0</v>
      </c>
      <c r="BC73" s="13">
        <v>0</v>
      </c>
      <c r="BD73" s="17">
        <v>0</v>
      </c>
      <c r="BE73" s="18">
        <v>0</v>
      </c>
      <c r="BF73" s="18">
        <v>0</v>
      </c>
      <c r="BG73" s="18">
        <v>0</v>
      </c>
      <c r="BH73" s="18">
        <v>0</v>
      </c>
      <c r="BI73" s="13">
        <v>0</v>
      </c>
    </row>
    <row r="74" spans="1:61" x14ac:dyDescent="0.3">
      <c r="A74" s="4" t="s">
        <v>65</v>
      </c>
      <c r="B74" s="109">
        <v>0</v>
      </c>
      <c r="C74" s="110">
        <v>0</v>
      </c>
      <c r="D74" s="110">
        <v>0</v>
      </c>
      <c r="E74" s="110">
        <v>0</v>
      </c>
      <c r="F74" s="110">
        <v>0</v>
      </c>
      <c r="G74" s="111">
        <v>0</v>
      </c>
      <c r="H74" s="17">
        <v>0</v>
      </c>
      <c r="I74" s="18">
        <v>0</v>
      </c>
      <c r="J74" s="18">
        <v>0</v>
      </c>
      <c r="K74" s="18">
        <v>0</v>
      </c>
      <c r="L74" s="18">
        <v>0</v>
      </c>
      <c r="M74" s="13">
        <v>0</v>
      </c>
      <c r="N74" s="17">
        <v>0</v>
      </c>
      <c r="O74" s="18">
        <v>0</v>
      </c>
      <c r="P74" s="18">
        <v>0</v>
      </c>
      <c r="Q74" s="18">
        <v>0</v>
      </c>
      <c r="R74" s="18">
        <v>0</v>
      </c>
      <c r="S74" s="13">
        <v>0</v>
      </c>
      <c r="T74" s="17">
        <v>0</v>
      </c>
      <c r="U74" s="18">
        <v>0</v>
      </c>
      <c r="V74" s="18">
        <v>0</v>
      </c>
      <c r="W74" s="18">
        <v>0</v>
      </c>
      <c r="X74" s="18">
        <v>0</v>
      </c>
      <c r="Y74" s="13">
        <v>0</v>
      </c>
      <c r="Z74" s="17">
        <v>0</v>
      </c>
      <c r="AA74" s="18">
        <v>0</v>
      </c>
      <c r="AB74" s="18">
        <v>0</v>
      </c>
      <c r="AC74" s="18">
        <v>0</v>
      </c>
      <c r="AD74" s="18">
        <v>0</v>
      </c>
      <c r="AE74" s="13">
        <v>0</v>
      </c>
      <c r="AF74" s="17">
        <v>0</v>
      </c>
      <c r="AG74" s="18">
        <v>0</v>
      </c>
      <c r="AH74" s="18">
        <v>0</v>
      </c>
      <c r="AI74" s="18">
        <v>0</v>
      </c>
      <c r="AJ74" s="18">
        <v>0</v>
      </c>
      <c r="AK74" s="13">
        <v>0</v>
      </c>
      <c r="AL74" s="17">
        <v>0</v>
      </c>
      <c r="AM74" s="18">
        <v>0</v>
      </c>
      <c r="AN74" s="18">
        <v>0</v>
      </c>
      <c r="AO74" s="18">
        <v>0</v>
      </c>
      <c r="AP74" s="18">
        <v>0</v>
      </c>
      <c r="AQ74" s="13">
        <v>0</v>
      </c>
      <c r="AR74" s="17">
        <v>0</v>
      </c>
      <c r="AS74" s="18">
        <v>0</v>
      </c>
      <c r="AT74" s="18">
        <v>0</v>
      </c>
      <c r="AU74" s="18">
        <v>0</v>
      </c>
      <c r="AV74" s="18">
        <v>0</v>
      </c>
      <c r="AW74" s="13">
        <v>0</v>
      </c>
      <c r="AX74" s="17">
        <v>0</v>
      </c>
      <c r="AY74" s="18">
        <v>0</v>
      </c>
      <c r="AZ74" s="18">
        <v>0</v>
      </c>
      <c r="BA74" s="18">
        <v>0</v>
      </c>
      <c r="BB74" s="18">
        <v>0</v>
      </c>
      <c r="BC74" s="13">
        <v>0</v>
      </c>
      <c r="BD74" s="17">
        <v>0</v>
      </c>
      <c r="BE74" s="18">
        <v>0</v>
      </c>
      <c r="BF74" s="18">
        <v>0</v>
      </c>
      <c r="BG74" s="18">
        <v>0</v>
      </c>
      <c r="BH74" s="18">
        <v>0</v>
      </c>
      <c r="BI74" s="13">
        <v>0</v>
      </c>
    </row>
    <row r="75" spans="1:61" x14ac:dyDescent="0.3">
      <c r="A75" s="4" t="s">
        <v>66</v>
      </c>
      <c r="B75" s="109">
        <v>0</v>
      </c>
      <c r="C75" s="110">
        <v>0</v>
      </c>
      <c r="D75" s="110">
        <v>0</v>
      </c>
      <c r="E75" s="110">
        <v>0</v>
      </c>
      <c r="F75" s="110">
        <v>0</v>
      </c>
      <c r="G75" s="111">
        <v>0</v>
      </c>
      <c r="H75" s="17">
        <v>0</v>
      </c>
      <c r="I75" s="18">
        <v>0</v>
      </c>
      <c r="J75" s="18">
        <v>0</v>
      </c>
      <c r="K75" s="18">
        <v>0</v>
      </c>
      <c r="L75" s="18">
        <v>0</v>
      </c>
      <c r="M75" s="13">
        <v>0</v>
      </c>
      <c r="N75" s="17">
        <v>0</v>
      </c>
      <c r="O75" s="18">
        <v>0</v>
      </c>
      <c r="P75" s="18">
        <v>0</v>
      </c>
      <c r="Q75" s="18">
        <v>0</v>
      </c>
      <c r="R75" s="18">
        <v>0</v>
      </c>
      <c r="S75" s="13">
        <v>0</v>
      </c>
      <c r="T75" s="17">
        <v>0</v>
      </c>
      <c r="U75" s="18">
        <v>0</v>
      </c>
      <c r="V75" s="18">
        <v>0</v>
      </c>
      <c r="W75" s="18">
        <v>0</v>
      </c>
      <c r="X75" s="18">
        <v>0</v>
      </c>
      <c r="Y75" s="13">
        <v>0</v>
      </c>
      <c r="Z75" s="17">
        <v>0</v>
      </c>
      <c r="AA75" s="18">
        <v>0</v>
      </c>
      <c r="AB75" s="18">
        <v>0</v>
      </c>
      <c r="AC75" s="18">
        <v>0</v>
      </c>
      <c r="AD75" s="18">
        <v>0</v>
      </c>
      <c r="AE75" s="13">
        <v>0</v>
      </c>
      <c r="AF75" s="17">
        <v>0</v>
      </c>
      <c r="AG75" s="18">
        <v>0</v>
      </c>
      <c r="AH75" s="18">
        <v>0</v>
      </c>
      <c r="AI75" s="18">
        <v>0</v>
      </c>
      <c r="AJ75" s="18">
        <v>0</v>
      </c>
      <c r="AK75" s="13">
        <v>0</v>
      </c>
      <c r="AL75" s="17">
        <v>0</v>
      </c>
      <c r="AM75" s="18">
        <v>0</v>
      </c>
      <c r="AN75" s="18">
        <v>0</v>
      </c>
      <c r="AO75" s="18">
        <v>0</v>
      </c>
      <c r="AP75" s="18">
        <v>0</v>
      </c>
      <c r="AQ75" s="13">
        <v>0</v>
      </c>
      <c r="AR75" s="17">
        <v>0</v>
      </c>
      <c r="AS75" s="18">
        <v>0</v>
      </c>
      <c r="AT75" s="18">
        <v>0</v>
      </c>
      <c r="AU75" s="18">
        <v>0</v>
      </c>
      <c r="AV75" s="18">
        <v>0</v>
      </c>
      <c r="AW75" s="13">
        <v>0</v>
      </c>
      <c r="AX75" s="17">
        <v>0</v>
      </c>
      <c r="AY75" s="18">
        <v>0</v>
      </c>
      <c r="AZ75" s="18">
        <v>0</v>
      </c>
      <c r="BA75" s="18">
        <v>0</v>
      </c>
      <c r="BB75" s="18">
        <v>0</v>
      </c>
      <c r="BC75" s="13">
        <v>0</v>
      </c>
      <c r="BD75" s="17">
        <v>0</v>
      </c>
      <c r="BE75" s="18">
        <v>0</v>
      </c>
      <c r="BF75" s="18">
        <v>0</v>
      </c>
      <c r="BG75" s="18">
        <v>0</v>
      </c>
      <c r="BH75" s="18">
        <v>0</v>
      </c>
      <c r="BI75" s="13">
        <v>0</v>
      </c>
    </row>
    <row r="76" spans="1:61" x14ac:dyDescent="0.3">
      <c r="A76" s="4" t="s">
        <v>67</v>
      </c>
      <c r="B76" s="109">
        <v>0</v>
      </c>
      <c r="C76" s="110">
        <v>0</v>
      </c>
      <c r="D76" s="110">
        <v>0</v>
      </c>
      <c r="E76" s="110">
        <v>0</v>
      </c>
      <c r="F76" s="110">
        <v>0</v>
      </c>
      <c r="G76" s="111">
        <v>0</v>
      </c>
      <c r="H76" s="17">
        <v>0</v>
      </c>
      <c r="I76" s="18">
        <v>0</v>
      </c>
      <c r="J76" s="18">
        <v>0</v>
      </c>
      <c r="K76" s="18">
        <v>0</v>
      </c>
      <c r="L76" s="18">
        <v>0</v>
      </c>
      <c r="M76" s="13">
        <v>0</v>
      </c>
      <c r="N76" s="17">
        <v>0</v>
      </c>
      <c r="O76" s="18">
        <v>0</v>
      </c>
      <c r="P76" s="18">
        <v>0</v>
      </c>
      <c r="Q76" s="18">
        <v>0</v>
      </c>
      <c r="R76" s="18">
        <v>0</v>
      </c>
      <c r="S76" s="13">
        <v>0</v>
      </c>
      <c r="T76" s="17">
        <v>0</v>
      </c>
      <c r="U76" s="18">
        <v>0</v>
      </c>
      <c r="V76" s="18">
        <v>0</v>
      </c>
      <c r="W76" s="18">
        <v>0</v>
      </c>
      <c r="X76" s="18">
        <v>0</v>
      </c>
      <c r="Y76" s="13">
        <v>0</v>
      </c>
      <c r="Z76" s="17">
        <v>0</v>
      </c>
      <c r="AA76" s="18">
        <v>0</v>
      </c>
      <c r="AB76" s="18">
        <v>0</v>
      </c>
      <c r="AC76" s="18">
        <v>0</v>
      </c>
      <c r="AD76" s="18">
        <v>0</v>
      </c>
      <c r="AE76" s="13">
        <v>0</v>
      </c>
      <c r="AF76" s="17">
        <v>0</v>
      </c>
      <c r="AG76" s="18">
        <v>0</v>
      </c>
      <c r="AH76" s="18">
        <v>0</v>
      </c>
      <c r="AI76" s="18">
        <v>0</v>
      </c>
      <c r="AJ76" s="18">
        <v>0</v>
      </c>
      <c r="AK76" s="13">
        <v>0</v>
      </c>
      <c r="AL76" s="17">
        <v>0</v>
      </c>
      <c r="AM76" s="18">
        <v>0</v>
      </c>
      <c r="AN76" s="18">
        <v>0</v>
      </c>
      <c r="AO76" s="18">
        <v>0</v>
      </c>
      <c r="AP76" s="18">
        <v>0</v>
      </c>
      <c r="AQ76" s="13">
        <v>0</v>
      </c>
      <c r="AR76" s="17">
        <v>0</v>
      </c>
      <c r="AS76" s="18">
        <v>0</v>
      </c>
      <c r="AT76" s="18">
        <v>0</v>
      </c>
      <c r="AU76" s="18">
        <v>0</v>
      </c>
      <c r="AV76" s="18">
        <v>0</v>
      </c>
      <c r="AW76" s="13">
        <v>0</v>
      </c>
      <c r="AX76" s="17">
        <v>0</v>
      </c>
      <c r="AY76" s="18">
        <v>0</v>
      </c>
      <c r="AZ76" s="18">
        <v>0</v>
      </c>
      <c r="BA76" s="18">
        <v>0</v>
      </c>
      <c r="BB76" s="18">
        <v>0</v>
      </c>
      <c r="BC76" s="13">
        <v>0</v>
      </c>
      <c r="BD76" s="17">
        <v>0</v>
      </c>
      <c r="BE76" s="18">
        <v>0</v>
      </c>
      <c r="BF76" s="18">
        <v>0</v>
      </c>
      <c r="BG76" s="18">
        <v>0</v>
      </c>
      <c r="BH76" s="18">
        <v>0</v>
      </c>
      <c r="BI76" s="13">
        <v>0</v>
      </c>
    </row>
    <row r="77" spans="1:61" x14ac:dyDescent="0.3">
      <c r="A77" s="4" t="s">
        <v>68</v>
      </c>
      <c r="B77" s="109">
        <v>0</v>
      </c>
      <c r="C77" s="110">
        <v>0</v>
      </c>
      <c r="D77" s="110">
        <v>0</v>
      </c>
      <c r="E77" s="110">
        <v>0</v>
      </c>
      <c r="F77" s="110">
        <v>0</v>
      </c>
      <c r="G77" s="111">
        <v>0</v>
      </c>
      <c r="H77" s="17">
        <v>0</v>
      </c>
      <c r="I77" s="18">
        <v>0</v>
      </c>
      <c r="J77" s="18">
        <v>0</v>
      </c>
      <c r="K77" s="18">
        <v>0</v>
      </c>
      <c r="L77" s="18">
        <v>0</v>
      </c>
      <c r="M77" s="13">
        <v>0</v>
      </c>
      <c r="N77" s="17">
        <v>0</v>
      </c>
      <c r="O77" s="18">
        <v>0</v>
      </c>
      <c r="P77" s="18">
        <v>0</v>
      </c>
      <c r="Q77" s="18">
        <v>0</v>
      </c>
      <c r="R77" s="18">
        <v>0</v>
      </c>
      <c r="S77" s="13">
        <v>0</v>
      </c>
      <c r="T77" s="17">
        <v>0</v>
      </c>
      <c r="U77" s="18">
        <v>0</v>
      </c>
      <c r="V77" s="18">
        <v>0</v>
      </c>
      <c r="W77" s="18">
        <v>0</v>
      </c>
      <c r="X77" s="18">
        <v>0</v>
      </c>
      <c r="Y77" s="13">
        <v>0</v>
      </c>
      <c r="Z77" s="17">
        <v>0</v>
      </c>
      <c r="AA77" s="18">
        <v>0</v>
      </c>
      <c r="AB77" s="18">
        <v>0</v>
      </c>
      <c r="AC77" s="18">
        <v>0</v>
      </c>
      <c r="AD77" s="18">
        <v>0</v>
      </c>
      <c r="AE77" s="13">
        <v>0</v>
      </c>
      <c r="AF77" s="17">
        <v>0</v>
      </c>
      <c r="AG77" s="18">
        <v>0</v>
      </c>
      <c r="AH77" s="18">
        <v>0</v>
      </c>
      <c r="AI77" s="18">
        <v>0</v>
      </c>
      <c r="AJ77" s="18">
        <v>0</v>
      </c>
      <c r="AK77" s="13">
        <v>0</v>
      </c>
      <c r="AL77" s="17">
        <v>0</v>
      </c>
      <c r="AM77" s="18">
        <v>0</v>
      </c>
      <c r="AN77" s="18">
        <v>0</v>
      </c>
      <c r="AO77" s="18">
        <v>0</v>
      </c>
      <c r="AP77" s="18">
        <v>0</v>
      </c>
      <c r="AQ77" s="13">
        <v>0</v>
      </c>
      <c r="AR77" s="17">
        <v>0</v>
      </c>
      <c r="AS77" s="18">
        <v>0</v>
      </c>
      <c r="AT77" s="18">
        <v>0</v>
      </c>
      <c r="AU77" s="18">
        <v>0</v>
      </c>
      <c r="AV77" s="18">
        <v>0</v>
      </c>
      <c r="AW77" s="13">
        <v>0</v>
      </c>
      <c r="AX77" s="17">
        <v>0</v>
      </c>
      <c r="AY77" s="18">
        <v>0</v>
      </c>
      <c r="AZ77" s="18">
        <v>0</v>
      </c>
      <c r="BA77" s="18">
        <v>0</v>
      </c>
      <c r="BB77" s="18">
        <v>0</v>
      </c>
      <c r="BC77" s="13">
        <v>0</v>
      </c>
      <c r="BD77" s="17">
        <v>0</v>
      </c>
      <c r="BE77" s="18">
        <v>0</v>
      </c>
      <c r="BF77" s="18">
        <v>0</v>
      </c>
      <c r="BG77" s="18">
        <v>0</v>
      </c>
      <c r="BH77" s="18">
        <v>0</v>
      </c>
      <c r="BI77" s="13">
        <v>0</v>
      </c>
    </row>
    <row r="78" spans="1:61" x14ac:dyDescent="0.3">
      <c r="A78" s="4" t="s">
        <v>69</v>
      </c>
      <c r="B78" s="109">
        <v>420000</v>
      </c>
      <c r="C78" s="110">
        <v>0</v>
      </c>
      <c r="D78" s="110">
        <v>0</v>
      </c>
      <c r="E78" s="110">
        <v>0</v>
      </c>
      <c r="F78" s="110">
        <v>0</v>
      </c>
      <c r="G78" s="111">
        <v>420000</v>
      </c>
      <c r="H78" s="17">
        <v>0</v>
      </c>
      <c r="I78" s="18">
        <v>0</v>
      </c>
      <c r="J78" s="18">
        <v>0</v>
      </c>
      <c r="K78" s="18">
        <v>0</v>
      </c>
      <c r="L78" s="18">
        <v>0</v>
      </c>
      <c r="M78" s="13">
        <v>0</v>
      </c>
      <c r="N78" s="17">
        <v>0</v>
      </c>
      <c r="O78" s="18">
        <v>0</v>
      </c>
      <c r="P78" s="18">
        <v>0</v>
      </c>
      <c r="Q78" s="18">
        <v>0</v>
      </c>
      <c r="R78" s="18">
        <v>0</v>
      </c>
      <c r="S78" s="13">
        <v>0</v>
      </c>
      <c r="T78" s="17">
        <v>0</v>
      </c>
      <c r="U78" s="18">
        <v>0</v>
      </c>
      <c r="V78" s="18">
        <v>0</v>
      </c>
      <c r="W78" s="18">
        <v>0</v>
      </c>
      <c r="X78" s="18">
        <v>0</v>
      </c>
      <c r="Y78" s="13">
        <v>0</v>
      </c>
      <c r="Z78" s="17">
        <v>0</v>
      </c>
      <c r="AA78" s="18">
        <v>0</v>
      </c>
      <c r="AB78" s="18">
        <v>0</v>
      </c>
      <c r="AC78" s="18">
        <v>0</v>
      </c>
      <c r="AD78" s="18">
        <v>0</v>
      </c>
      <c r="AE78" s="13">
        <v>0</v>
      </c>
      <c r="AF78" s="17">
        <v>0</v>
      </c>
      <c r="AG78" s="18">
        <v>0</v>
      </c>
      <c r="AH78" s="18">
        <v>0</v>
      </c>
      <c r="AI78" s="18">
        <v>0</v>
      </c>
      <c r="AJ78" s="18">
        <v>0</v>
      </c>
      <c r="AK78" s="13">
        <v>0</v>
      </c>
      <c r="AL78" s="17">
        <v>0</v>
      </c>
      <c r="AM78" s="18">
        <v>0</v>
      </c>
      <c r="AN78" s="18">
        <v>0</v>
      </c>
      <c r="AO78" s="18">
        <v>0</v>
      </c>
      <c r="AP78" s="18">
        <v>0</v>
      </c>
      <c r="AQ78" s="13">
        <v>0</v>
      </c>
      <c r="AR78" s="17">
        <v>0</v>
      </c>
      <c r="AS78" s="18">
        <v>0</v>
      </c>
      <c r="AT78" s="18">
        <v>0</v>
      </c>
      <c r="AU78" s="18">
        <v>0</v>
      </c>
      <c r="AV78" s="18">
        <v>0</v>
      </c>
      <c r="AW78" s="13">
        <v>0</v>
      </c>
      <c r="AX78" s="17">
        <v>420000</v>
      </c>
      <c r="AY78" s="18">
        <v>0</v>
      </c>
      <c r="AZ78" s="18">
        <v>0</v>
      </c>
      <c r="BA78" s="18">
        <v>0</v>
      </c>
      <c r="BB78" s="18">
        <v>0</v>
      </c>
      <c r="BC78" s="13">
        <v>420000</v>
      </c>
      <c r="BD78" s="17">
        <v>0</v>
      </c>
      <c r="BE78" s="18">
        <v>0</v>
      </c>
      <c r="BF78" s="18">
        <v>0</v>
      </c>
      <c r="BG78" s="18">
        <v>0</v>
      </c>
      <c r="BH78" s="18">
        <v>0</v>
      </c>
      <c r="BI78" s="13">
        <v>0</v>
      </c>
    </row>
    <row r="79" spans="1:61" x14ac:dyDescent="0.3">
      <c r="A79" s="4" t="s">
        <v>70</v>
      </c>
      <c r="B79" s="109">
        <v>0</v>
      </c>
      <c r="C79" s="110">
        <v>0</v>
      </c>
      <c r="D79" s="110">
        <v>0</v>
      </c>
      <c r="E79" s="110">
        <v>0</v>
      </c>
      <c r="F79" s="110">
        <v>0</v>
      </c>
      <c r="G79" s="111">
        <v>0</v>
      </c>
      <c r="H79" s="17">
        <v>0</v>
      </c>
      <c r="I79" s="18">
        <v>0</v>
      </c>
      <c r="J79" s="18">
        <v>0</v>
      </c>
      <c r="K79" s="18">
        <v>0</v>
      </c>
      <c r="L79" s="18">
        <v>0</v>
      </c>
      <c r="M79" s="13">
        <v>0</v>
      </c>
      <c r="N79" s="17">
        <v>0</v>
      </c>
      <c r="O79" s="18">
        <v>0</v>
      </c>
      <c r="P79" s="18">
        <v>0</v>
      </c>
      <c r="Q79" s="18">
        <v>0</v>
      </c>
      <c r="R79" s="18">
        <v>0</v>
      </c>
      <c r="S79" s="13">
        <v>0</v>
      </c>
      <c r="T79" s="17">
        <v>0</v>
      </c>
      <c r="U79" s="18">
        <v>0</v>
      </c>
      <c r="V79" s="18">
        <v>0</v>
      </c>
      <c r="W79" s="18">
        <v>0</v>
      </c>
      <c r="X79" s="18">
        <v>0</v>
      </c>
      <c r="Y79" s="13">
        <v>0</v>
      </c>
      <c r="Z79" s="17">
        <v>0</v>
      </c>
      <c r="AA79" s="18">
        <v>0</v>
      </c>
      <c r="AB79" s="18">
        <v>0</v>
      </c>
      <c r="AC79" s="18">
        <v>0</v>
      </c>
      <c r="AD79" s="18">
        <v>0</v>
      </c>
      <c r="AE79" s="13">
        <v>0</v>
      </c>
      <c r="AF79" s="17">
        <v>0</v>
      </c>
      <c r="AG79" s="18">
        <v>0</v>
      </c>
      <c r="AH79" s="18">
        <v>0</v>
      </c>
      <c r="AI79" s="18">
        <v>0</v>
      </c>
      <c r="AJ79" s="18">
        <v>0</v>
      </c>
      <c r="AK79" s="13">
        <v>0</v>
      </c>
      <c r="AL79" s="17">
        <v>0</v>
      </c>
      <c r="AM79" s="18">
        <v>0</v>
      </c>
      <c r="AN79" s="18">
        <v>0</v>
      </c>
      <c r="AO79" s="18">
        <v>0</v>
      </c>
      <c r="AP79" s="18">
        <v>0</v>
      </c>
      <c r="AQ79" s="13">
        <v>0</v>
      </c>
      <c r="AR79" s="17">
        <v>0</v>
      </c>
      <c r="AS79" s="18">
        <v>0</v>
      </c>
      <c r="AT79" s="18">
        <v>0</v>
      </c>
      <c r="AU79" s="18">
        <v>0</v>
      </c>
      <c r="AV79" s="18">
        <v>0</v>
      </c>
      <c r="AW79" s="13">
        <v>0</v>
      </c>
      <c r="AX79" s="17">
        <v>0</v>
      </c>
      <c r="AY79" s="18">
        <v>0</v>
      </c>
      <c r="AZ79" s="18">
        <v>0</v>
      </c>
      <c r="BA79" s="18">
        <v>0</v>
      </c>
      <c r="BB79" s="18">
        <v>0</v>
      </c>
      <c r="BC79" s="13">
        <v>0</v>
      </c>
      <c r="BD79" s="17">
        <v>0</v>
      </c>
      <c r="BE79" s="18">
        <v>0</v>
      </c>
      <c r="BF79" s="18">
        <v>0</v>
      </c>
      <c r="BG79" s="18">
        <v>0</v>
      </c>
      <c r="BH79" s="18">
        <v>0</v>
      </c>
      <c r="BI79" s="13">
        <v>0</v>
      </c>
    </row>
    <row r="80" spans="1:61" x14ac:dyDescent="0.3">
      <c r="A80" s="4" t="s">
        <v>71</v>
      </c>
      <c r="B80" s="109">
        <v>248958.58</v>
      </c>
      <c r="C80" s="110">
        <v>0</v>
      </c>
      <c r="D80" s="110">
        <v>0</v>
      </c>
      <c r="E80" s="110">
        <v>0</v>
      </c>
      <c r="F80" s="110">
        <v>0</v>
      </c>
      <c r="G80" s="111">
        <v>248958.58</v>
      </c>
      <c r="H80" s="17">
        <v>0</v>
      </c>
      <c r="I80" s="18">
        <v>0</v>
      </c>
      <c r="J80" s="18">
        <v>0</v>
      </c>
      <c r="K80" s="18">
        <v>0</v>
      </c>
      <c r="L80" s="18">
        <v>0</v>
      </c>
      <c r="M80" s="13">
        <v>0</v>
      </c>
      <c r="N80" s="17">
        <v>0</v>
      </c>
      <c r="O80" s="18">
        <v>0</v>
      </c>
      <c r="P80" s="18">
        <v>0</v>
      </c>
      <c r="Q80" s="18">
        <v>0</v>
      </c>
      <c r="R80" s="18">
        <v>0</v>
      </c>
      <c r="S80" s="13">
        <v>0</v>
      </c>
      <c r="T80" s="17">
        <v>0</v>
      </c>
      <c r="U80" s="18">
        <v>0</v>
      </c>
      <c r="V80" s="18">
        <v>0</v>
      </c>
      <c r="W80" s="18">
        <v>0</v>
      </c>
      <c r="X80" s="18">
        <v>0</v>
      </c>
      <c r="Y80" s="13">
        <v>0</v>
      </c>
      <c r="Z80" s="17">
        <v>0</v>
      </c>
      <c r="AA80" s="18">
        <v>0</v>
      </c>
      <c r="AB80" s="18">
        <v>0</v>
      </c>
      <c r="AC80" s="18">
        <v>0</v>
      </c>
      <c r="AD80" s="18">
        <v>0</v>
      </c>
      <c r="AE80" s="13">
        <v>0</v>
      </c>
      <c r="AF80" s="17">
        <v>248958.58</v>
      </c>
      <c r="AG80" s="18">
        <v>0</v>
      </c>
      <c r="AH80" s="18">
        <v>0</v>
      </c>
      <c r="AI80" s="18">
        <v>0</v>
      </c>
      <c r="AJ80" s="18">
        <v>0</v>
      </c>
      <c r="AK80" s="13">
        <v>248958.58</v>
      </c>
      <c r="AL80" s="17">
        <v>0</v>
      </c>
      <c r="AM80" s="18">
        <v>0</v>
      </c>
      <c r="AN80" s="18">
        <v>0</v>
      </c>
      <c r="AO80" s="18">
        <v>0</v>
      </c>
      <c r="AP80" s="18">
        <v>0</v>
      </c>
      <c r="AQ80" s="13">
        <v>0</v>
      </c>
      <c r="AR80" s="17">
        <v>0</v>
      </c>
      <c r="AS80" s="18">
        <v>0</v>
      </c>
      <c r="AT80" s="18">
        <v>0</v>
      </c>
      <c r="AU80" s="18">
        <v>0</v>
      </c>
      <c r="AV80" s="18">
        <v>0</v>
      </c>
      <c r="AW80" s="13">
        <v>0</v>
      </c>
      <c r="AX80" s="17">
        <v>0</v>
      </c>
      <c r="AY80" s="18">
        <v>0</v>
      </c>
      <c r="AZ80" s="18">
        <v>0</v>
      </c>
      <c r="BA80" s="18">
        <v>0</v>
      </c>
      <c r="BB80" s="18">
        <v>0</v>
      </c>
      <c r="BC80" s="13">
        <v>0</v>
      </c>
      <c r="BD80" s="17">
        <v>0</v>
      </c>
      <c r="BE80" s="18">
        <v>0</v>
      </c>
      <c r="BF80" s="18">
        <v>0</v>
      </c>
      <c r="BG80" s="18">
        <v>0</v>
      </c>
      <c r="BH80" s="18">
        <v>0</v>
      </c>
      <c r="BI80" s="13">
        <v>0</v>
      </c>
    </row>
    <row r="81" spans="1:61" x14ac:dyDescent="0.3">
      <c r="A81" s="4" t="s">
        <v>72</v>
      </c>
      <c r="B81" s="109">
        <v>0</v>
      </c>
      <c r="C81" s="110">
        <v>0</v>
      </c>
      <c r="D81" s="110">
        <v>0</v>
      </c>
      <c r="E81" s="110">
        <v>0</v>
      </c>
      <c r="F81" s="110">
        <v>0</v>
      </c>
      <c r="G81" s="111">
        <v>0</v>
      </c>
      <c r="H81" s="17">
        <v>0</v>
      </c>
      <c r="I81" s="18">
        <v>0</v>
      </c>
      <c r="J81" s="18">
        <v>0</v>
      </c>
      <c r="K81" s="18">
        <v>0</v>
      </c>
      <c r="L81" s="18">
        <v>0</v>
      </c>
      <c r="M81" s="13">
        <v>0</v>
      </c>
      <c r="N81" s="17">
        <v>0</v>
      </c>
      <c r="O81" s="18">
        <v>0</v>
      </c>
      <c r="P81" s="18">
        <v>0</v>
      </c>
      <c r="Q81" s="18">
        <v>0</v>
      </c>
      <c r="R81" s="18">
        <v>0</v>
      </c>
      <c r="S81" s="13">
        <v>0</v>
      </c>
      <c r="T81" s="17">
        <v>0</v>
      </c>
      <c r="U81" s="18">
        <v>0</v>
      </c>
      <c r="V81" s="18">
        <v>0</v>
      </c>
      <c r="W81" s="18">
        <v>0</v>
      </c>
      <c r="X81" s="18">
        <v>0</v>
      </c>
      <c r="Y81" s="13">
        <v>0</v>
      </c>
      <c r="Z81" s="17">
        <v>0</v>
      </c>
      <c r="AA81" s="18">
        <v>0</v>
      </c>
      <c r="AB81" s="18">
        <v>0</v>
      </c>
      <c r="AC81" s="18">
        <v>0</v>
      </c>
      <c r="AD81" s="18">
        <v>0</v>
      </c>
      <c r="AE81" s="13">
        <v>0</v>
      </c>
      <c r="AF81" s="17">
        <v>0</v>
      </c>
      <c r="AG81" s="18">
        <v>0</v>
      </c>
      <c r="AH81" s="18">
        <v>0</v>
      </c>
      <c r="AI81" s="18">
        <v>0</v>
      </c>
      <c r="AJ81" s="18">
        <v>0</v>
      </c>
      <c r="AK81" s="13">
        <v>0</v>
      </c>
      <c r="AL81" s="17">
        <v>0</v>
      </c>
      <c r="AM81" s="18">
        <v>0</v>
      </c>
      <c r="AN81" s="18">
        <v>0</v>
      </c>
      <c r="AO81" s="18">
        <v>0</v>
      </c>
      <c r="AP81" s="18">
        <v>0</v>
      </c>
      <c r="AQ81" s="13">
        <v>0</v>
      </c>
      <c r="AR81" s="17">
        <v>0</v>
      </c>
      <c r="AS81" s="18">
        <v>0</v>
      </c>
      <c r="AT81" s="18">
        <v>0</v>
      </c>
      <c r="AU81" s="18">
        <v>0</v>
      </c>
      <c r="AV81" s="18">
        <v>0</v>
      </c>
      <c r="AW81" s="13">
        <v>0</v>
      </c>
      <c r="AX81" s="17">
        <v>0</v>
      </c>
      <c r="AY81" s="18">
        <v>0</v>
      </c>
      <c r="AZ81" s="18">
        <v>0</v>
      </c>
      <c r="BA81" s="18">
        <v>0</v>
      </c>
      <c r="BB81" s="18">
        <v>0</v>
      </c>
      <c r="BC81" s="13">
        <v>0</v>
      </c>
      <c r="BD81" s="17">
        <v>0</v>
      </c>
      <c r="BE81" s="18">
        <v>0</v>
      </c>
      <c r="BF81" s="18">
        <v>0</v>
      </c>
      <c r="BG81" s="18">
        <v>0</v>
      </c>
      <c r="BH81" s="18">
        <v>0</v>
      </c>
      <c r="BI81" s="13">
        <v>0</v>
      </c>
    </row>
    <row r="82" spans="1:61" x14ac:dyDescent="0.3">
      <c r="A82" s="4" t="s">
        <v>73</v>
      </c>
      <c r="B82" s="109">
        <v>0</v>
      </c>
      <c r="C82" s="110">
        <v>0</v>
      </c>
      <c r="D82" s="110">
        <v>0</v>
      </c>
      <c r="E82" s="110">
        <v>0</v>
      </c>
      <c r="F82" s="110">
        <v>0</v>
      </c>
      <c r="G82" s="111">
        <v>0</v>
      </c>
      <c r="H82" s="17">
        <v>0</v>
      </c>
      <c r="I82" s="18">
        <v>0</v>
      </c>
      <c r="J82" s="18">
        <v>0</v>
      </c>
      <c r="K82" s="18">
        <v>0</v>
      </c>
      <c r="L82" s="18">
        <v>0</v>
      </c>
      <c r="M82" s="13">
        <v>0</v>
      </c>
      <c r="N82" s="17">
        <v>0</v>
      </c>
      <c r="O82" s="18">
        <v>0</v>
      </c>
      <c r="P82" s="18">
        <v>0</v>
      </c>
      <c r="Q82" s="18">
        <v>0</v>
      </c>
      <c r="R82" s="18">
        <v>0</v>
      </c>
      <c r="S82" s="13">
        <v>0</v>
      </c>
      <c r="T82" s="17">
        <v>0</v>
      </c>
      <c r="U82" s="18">
        <v>0</v>
      </c>
      <c r="V82" s="18">
        <v>0</v>
      </c>
      <c r="W82" s="18">
        <v>0</v>
      </c>
      <c r="X82" s="18">
        <v>0</v>
      </c>
      <c r="Y82" s="13">
        <v>0</v>
      </c>
      <c r="Z82" s="17">
        <v>0</v>
      </c>
      <c r="AA82" s="18">
        <v>0</v>
      </c>
      <c r="AB82" s="18">
        <v>0</v>
      </c>
      <c r="AC82" s="18">
        <v>0</v>
      </c>
      <c r="AD82" s="18">
        <v>0</v>
      </c>
      <c r="AE82" s="13">
        <v>0</v>
      </c>
      <c r="AF82" s="17">
        <v>0</v>
      </c>
      <c r="AG82" s="18">
        <v>0</v>
      </c>
      <c r="AH82" s="18">
        <v>0</v>
      </c>
      <c r="AI82" s="18">
        <v>0</v>
      </c>
      <c r="AJ82" s="18">
        <v>0</v>
      </c>
      <c r="AK82" s="13">
        <v>0</v>
      </c>
      <c r="AL82" s="17">
        <v>0</v>
      </c>
      <c r="AM82" s="18">
        <v>0</v>
      </c>
      <c r="AN82" s="18">
        <v>0</v>
      </c>
      <c r="AO82" s="18">
        <v>0</v>
      </c>
      <c r="AP82" s="18">
        <v>0</v>
      </c>
      <c r="AQ82" s="13">
        <v>0</v>
      </c>
      <c r="AR82" s="17">
        <v>0</v>
      </c>
      <c r="AS82" s="18">
        <v>0</v>
      </c>
      <c r="AT82" s="18">
        <v>0</v>
      </c>
      <c r="AU82" s="18">
        <v>0</v>
      </c>
      <c r="AV82" s="18">
        <v>0</v>
      </c>
      <c r="AW82" s="13">
        <v>0</v>
      </c>
      <c r="AX82" s="17">
        <v>0</v>
      </c>
      <c r="AY82" s="18">
        <v>0</v>
      </c>
      <c r="AZ82" s="18">
        <v>0</v>
      </c>
      <c r="BA82" s="18">
        <v>0</v>
      </c>
      <c r="BB82" s="18">
        <v>0</v>
      </c>
      <c r="BC82" s="13">
        <v>0</v>
      </c>
      <c r="BD82" s="17">
        <v>0</v>
      </c>
      <c r="BE82" s="18">
        <v>0</v>
      </c>
      <c r="BF82" s="18">
        <v>0</v>
      </c>
      <c r="BG82" s="18">
        <v>0</v>
      </c>
      <c r="BH82" s="18">
        <v>0</v>
      </c>
      <c r="BI82" s="13">
        <v>0</v>
      </c>
    </row>
    <row r="83" spans="1:61" x14ac:dyDescent="0.3">
      <c r="A83" s="4" t="s">
        <v>74</v>
      </c>
      <c r="B83" s="109">
        <v>0</v>
      </c>
      <c r="C83" s="110">
        <v>0</v>
      </c>
      <c r="D83" s="110">
        <v>0</v>
      </c>
      <c r="E83" s="110">
        <v>0</v>
      </c>
      <c r="F83" s="110">
        <v>0</v>
      </c>
      <c r="G83" s="111">
        <v>0</v>
      </c>
      <c r="H83" s="17">
        <v>0</v>
      </c>
      <c r="I83" s="18">
        <v>0</v>
      </c>
      <c r="J83" s="18">
        <v>0</v>
      </c>
      <c r="K83" s="18">
        <v>0</v>
      </c>
      <c r="L83" s="18">
        <v>0</v>
      </c>
      <c r="M83" s="13">
        <v>0</v>
      </c>
      <c r="N83" s="17">
        <v>0</v>
      </c>
      <c r="O83" s="18">
        <v>0</v>
      </c>
      <c r="P83" s="18">
        <v>0</v>
      </c>
      <c r="Q83" s="18">
        <v>0</v>
      </c>
      <c r="R83" s="18">
        <v>0</v>
      </c>
      <c r="S83" s="13">
        <v>0</v>
      </c>
      <c r="T83" s="17">
        <v>0</v>
      </c>
      <c r="U83" s="18">
        <v>0</v>
      </c>
      <c r="V83" s="18">
        <v>0</v>
      </c>
      <c r="W83" s="18">
        <v>0</v>
      </c>
      <c r="X83" s="18">
        <v>0</v>
      </c>
      <c r="Y83" s="13">
        <v>0</v>
      </c>
      <c r="Z83" s="17">
        <v>0</v>
      </c>
      <c r="AA83" s="18">
        <v>0</v>
      </c>
      <c r="AB83" s="18">
        <v>0</v>
      </c>
      <c r="AC83" s="18">
        <v>0</v>
      </c>
      <c r="AD83" s="18">
        <v>0</v>
      </c>
      <c r="AE83" s="13">
        <v>0</v>
      </c>
      <c r="AF83" s="17">
        <v>0</v>
      </c>
      <c r="AG83" s="18">
        <v>0</v>
      </c>
      <c r="AH83" s="18">
        <v>0</v>
      </c>
      <c r="AI83" s="18">
        <v>0</v>
      </c>
      <c r="AJ83" s="18">
        <v>0</v>
      </c>
      <c r="AK83" s="13">
        <v>0</v>
      </c>
      <c r="AL83" s="17">
        <v>0</v>
      </c>
      <c r="AM83" s="18">
        <v>0</v>
      </c>
      <c r="AN83" s="18">
        <v>0</v>
      </c>
      <c r="AO83" s="18">
        <v>0</v>
      </c>
      <c r="AP83" s="18">
        <v>0</v>
      </c>
      <c r="AQ83" s="13">
        <v>0</v>
      </c>
      <c r="AR83" s="17">
        <v>0</v>
      </c>
      <c r="AS83" s="18">
        <v>0</v>
      </c>
      <c r="AT83" s="18">
        <v>0</v>
      </c>
      <c r="AU83" s="18">
        <v>0</v>
      </c>
      <c r="AV83" s="18">
        <v>0</v>
      </c>
      <c r="AW83" s="13">
        <v>0</v>
      </c>
      <c r="AX83" s="17">
        <v>0</v>
      </c>
      <c r="AY83" s="18">
        <v>0</v>
      </c>
      <c r="AZ83" s="18">
        <v>0</v>
      </c>
      <c r="BA83" s="18">
        <v>0</v>
      </c>
      <c r="BB83" s="18">
        <v>0</v>
      </c>
      <c r="BC83" s="13">
        <v>0</v>
      </c>
      <c r="BD83" s="17">
        <v>0</v>
      </c>
      <c r="BE83" s="18">
        <v>0</v>
      </c>
      <c r="BF83" s="18">
        <v>0</v>
      </c>
      <c r="BG83" s="18">
        <v>0</v>
      </c>
      <c r="BH83" s="18">
        <v>0</v>
      </c>
      <c r="BI83" s="13">
        <v>0</v>
      </c>
    </row>
    <row r="84" spans="1:61" x14ac:dyDescent="0.3">
      <c r="A84" s="4" t="s">
        <v>75</v>
      </c>
      <c r="B84" s="109">
        <v>8000</v>
      </c>
      <c r="C84" s="110">
        <v>0</v>
      </c>
      <c r="D84" s="110">
        <v>0</v>
      </c>
      <c r="E84" s="110">
        <v>0</v>
      </c>
      <c r="F84" s="110">
        <v>0</v>
      </c>
      <c r="G84" s="111">
        <v>8000</v>
      </c>
      <c r="H84" s="17">
        <v>0</v>
      </c>
      <c r="I84" s="18">
        <v>0</v>
      </c>
      <c r="J84" s="18">
        <v>0</v>
      </c>
      <c r="K84" s="18">
        <v>0</v>
      </c>
      <c r="L84" s="18">
        <v>0</v>
      </c>
      <c r="M84" s="13">
        <v>0</v>
      </c>
      <c r="N84" s="17">
        <v>0</v>
      </c>
      <c r="O84" s="18">
        <v>0</v>
      </c>
      <c r="P84" s="18">
        <v>0</v>
      </c>
      <c r="Q84" s="18">
        <v>0</v>
      </c>
      <c r="R84" s="18">
        <v>0</v>
      </c>
      <c r="S84" s="13">
        <v>0</v>
      </c>
      <c r="T84" s="17">
        <v>0</v>
      </c>
      <c r="U84" s="18">
        <v>0</v>
      </c>
      <c r="V84" s="18">
        <v>0</v>
      </c>
      <c r="W84" s="18">
        <v>0</v>
      </c>
      <c r="X84" s="18">
        <v>0</v>
      </c>
      <c r="Y84" s="13">
        <v>0</v>
      </c>
      <c r="Z84" s="17">
        <v>0</v>
      </c>
      <c r="AA84" s="18">
        <v>0</v>
      </c>
      <c r="AB84" s="18">
        <v>0</v>
      </c>
      <c r="AC84" s="18">
        <v>0</v>
      </c>
      <c r="AD84" s="18">
        <v>0</v>
      </c>
      <c r="AE84" s="13">
        <v>0</v>
      </c>
      <c r="AF84" s="17">
        <v>0</v>
      </c>
      <c r="AG84" s="18">
        <v>0</v>
      </c>
      <c r="AH84" s="18">
        <v>0</v>
      </c>
      <c r="AI84" s="18">
        <v>0</v>
      </c>
      <c r="AJ84" s="18">
        <v>0</v>
      </c>
      <c r="AK84" s="13">
        <v>0</v>
      </c>
      <c r="AL84" s="17">
        <v>0</v>
      </c>
      <c r="AM84" s="18">
        <v>0</v>
      </c>
      <c r="AN84" s="18">
        <v>0</v>
      </c>
      <c r="AO84" s="18">
        <v>0</v>
      </c>
      <c r="AP84" s="18">
        <v>0</v>
      </c>
      <c r="AQ84" s="13">
        <v>0</v>
      </c>
      <c r="AR84" s="17">
        <v>0</v>
      </c>
      <c r="AS84" s="18">
        <v>0</v>
      </c>
      <c r="AT84" s="18">
        <v>0</v>
      </c>
      <c r="AU84" s="18">
        <v>0</v>
      </c>
      <c r="AV84" s="18">
        <v>0</v>
      </c>
      <c r="AW84" s="13">
        <v>0</v>
      </c>
      <c r="AX84" s="17">
        <v>8000</v>
      </c>
      <c r="AY84" s="18">
        <v>0</v>
      </c>
      <c r="AZ84" s="18">
        <v>0</v>
      </c>
      <c r="BA84" s="18">
        <v>0</v>
      </c>
      <c r="BB84" s="18">
        <v>0</v>
      </c>
      <c r="BC84" s="13">
        <v>8000</v>
      </c>
      <c r="BD84" s="17">
        <v>0</v>
      </c>
      <c r="BE84" s="18">
        <v>0</v>
      </c>
      <c r="BF84" s="18">
        <v>0</v>
      </c>
      <c r="BG84" s="18">
        <v>0</v>
      </c>
      <c r="BH84" s="18">
        <v>0</v>
      </c>
      <c r="BI84" s="13">
        <v>0</v>
      </c>
    </row>
    <row r="85" spans="1:61" x14ac:dyDescent="0.3">
      <c r="A85" s="4" t="s">
        <v>76</v>
      </c>
      <c r="B85" s="109">
        <v>0</v>
      </c>
      <c r="C85" s="110">
        <v>0</v>
      </c>
      <c r="D85" s="110">
        <v>0</v>
      </c>
      <c r="E85" s="110">
        <v>0</v>
      </c>
      <c r="F85" s="110">
        <v>0</v>
      </c>
      <c r="G85" s="111">
        <v>0</v>
      </c>
      <c r="H85" s="17">
        <v>0</v>
      </c>
      <c r="I85" s="18">
        <v>0</v>
      </c>
      <c r="J85" s="18">
        <v>0</v>
      </c>
      <c r="K85" s="18">
        <v>0</v>
      </c>
      <c r="L85" s="18">
        <v>0</v>
      </c>
      <c r="M85" s="13">
        <v>0</v>
      </c>
      <c r="N85" s="17">
        <v>0</v>
      </c>
      <c r="O85" s="18">
        <v>0</v>
      </c>
      <c r="P85" s="18">
        <v>0</v>
      </c>
      <c r="Q85" s="18">
        <v>0</v>
      </c>
      <c r="R85" s="18">
        <v>0</v>
      </c>
      <c r="S85" s="13">
        <v>0</v>
      </c>
      <c r="T85" s="17">
        <v>0</v>
      </c>
      <c r="U85" s="18">
        <v>0</v>
      </c>
      <c r="V85" s="18">
        <v>0</v>
      </c>
      <c r="W85" s="18">
        <v>0</v>
      </c>
      <c r="X85" s="18">
        <v>0</v>
      </c>
      <c r="Y85" s="13">
        <v>0</v>
      </c>
      <c r="Z85" s="17">
        <v>0</v>
      </c>
      <c r="AA85" s="18">
        <v>0</v>
      </c>
      <c r="AB85" s="18">
        <v>0</v>
      </c>
      <c r="AC85" s="18">
        <v>0</v>
      </c>
      <c r="AD85" s="18">
        <v>0</v>
      </c>
      <c r="AE85" s="13">
        <v>0</v>
      </c>
      <c r="AF85" s="17">
        <v>0</v>
      </c>
      <c r="AG85" s="18">
        <v>0</v>
      </c>
      <c r="AH85" s="18">
        <v>0</v>
      </c>
      <c r="AI85" s="18">
        <v>0</v>
      </c>
      <c r="AJ85" s="18">
        <v>0</v>
      </c>
      <c r="AK85" s="13">
        <v>0</v>
      </c>
      <c r="AL85" s="17">
        <v>0</v>
      </c>
      <c r="AM85" s="18">
        <v>0</v>
      </c>
      <c r="AN85" s="18">
        <v>0</v>
      </c>
      <c r="AO85" s="18">
        <v>0</v>
      </c>
      <c r="AP85" s="18">
        <v>0</v>
      </c>
      <c r="AQ85" s="13">
        <v>0</v>
      </c>
      <c r="AR85" s="17">
        <v>0</v>
      </c>
      <c r="AS85" s="18">
        <v>0</v>
      </c>
      <c r="AT85" s="18">
        <v>0</v>
      </c>
      <c r="AU85" s="18">
        <v>0</v>
      </c>
      <c r="AV85" s="18">
        <v>0</v>
      </c>
      <c r="AW85" s="13">
        <v>0</v>
      </c>
      <c r="AX85" s="17">
        <v>0</v>
      </c>
      <c r="AY85" s="18">
        <v>0</v>
      </c>
      <c r="AZ85" s="18">
        <v>0</v>
      </c>
      <c r="BA85" s="18">
        <v>0</v>
      </c>
      <c r="BB85" s="18">
        <v>0</v>
      </c>
      <c r="BC85" s="13">
        <v>0</v>
      </c>
      <c r="BD85" s="17">
        <v>0</v>
      </c>
      <c r="BE85" s="18">
        <v>0</v>
      </c>
      <c r="BF85" s="18">
        <v>0</v>
      </c>
      <c r="BG85" s="18">
        <v>0</v>
      </c>
      <c r="BH85" s="18">
        <v>0</v>
      </c>
      <c r="BI85" s="13">
        <v>0</v>
      </c>
    </row>
    <row r="86" spans="1:61" x14ac:dyDescent="0.3">
      <c r="A86" s="4" t="s">
        <v>77</v>
      </c>
      <c r="B86" s="109">
        <v>0</v>
      </c>
      <c r="C86" s="110">
        <v>0</v>
      </c>
      <c r="D86" s="110">
        <v>0</v>
      </c>
      <c r="E86" s="110">
        <v>0</v>
      </c>
      <c r="F86" s="110">
        <v>0</v>
      </c>
      <c r="G86" s="111">
        <v>0</v>
      </c>
      <c r="H86" s="17">
        <v>0</v>
      </c>
      <c r="I86" s="18">
        <v>0</v>
      </c>
      <c r="J86" s="18">
        <v>0</v>
      </c>
      <c r="K86" s="18">
        <v>0</v>
      </c>
      <c r="L86" s="18">
        <v>0</v>
      </c>
      <c r="M86" s="13">
        <v>0</v>
      </c>
      <c r="N86" s="17">
        <v>0</v>
      </c>
      <c r="O86" s="18">
        <v>0</v>
      </c>
      <c r="P86" s="18">
        <v>0</v>
      </c>
      <c r="Q86" s="18">
        <v>0</v>
      </c>
      <c r="R86" s="18">
        <v>0</v>
      </c>
      <c r="S86" s="13">
        <v>0</v>
      </c>
      <c r="T86" s="17">
        <v>0</v>
      </c>
      <c r="U86" s="18">
        <v>0</v>
      </c>
      <c r="V86" s="18">
        <v>0</v>
      </c>
      <c r="W86" s="18">
        <v>0</v>
      </c>
      <c r="X86" s="18">
        <v>0</v>
      </c>
      <c r="Y86" s="13">
        <v>0</v>
      </c>
      <c r="Z86" s="17">
        <v>0</v>
      </c>
      <c r="AA86" s="18">
        <v>0</v>
      </c>
      <c r="AB86" s="18">
        <v>0</v>
      </c>
      <c r="AC86" s="18">
        <v>0</v>
      </c>
      <c r="AD86" s="18">
        <v>0</v>
      </c>
      <c r="AE86" s="13">
        <v>0</v>
      </c>
      <c r="AF86" s="17">
        <v>0</v>
      </c>
      <c r="AG86" s="18">
        <v>0</v>
      </c>
      <c r="AH86" s="18">
        <v>0</v>
      </c>
      <c r="AI86" s="18">
        <v>0</v>
      </c>
      <c r="AJ86" s="18">
        <v>0</v>
      </c>
      <c r="AK86" s="13">
        <v>0</v>
      </c>
      <c r="AL86" s="17">
        <v>0</v>
      </c>
      <c r="AM86" s="18">
        <v>0</v>
      </c>
      <c r="AN86" s="18">
        <v>0</v>
      </c>
      <c r="AO86" s="18">
        <v>0</v>
      </c>
      <c r="AP86" s="18">
        <v>0</v>
      </c>
      <c r="AQ86" s="13">
        <v>0</v>
      </c>
      <c r="AR86" s="17">
        <v>0</v>
      </c>
      <c r="AS86" s="18">
        <v>0</v>
      </c>
      <c r="AT86" s="18">
        <v>0</v>
      </c>
      <c r="AU86" s="18">
        <v>0</v>
      </c>
      <c r="AV86" s="18">
        <v>0</v>
      </c>
      <c r="AW86" s="13">
        <v>0</v>
      </c>
      <c r="AX86" s="17">
        <v>0</v>
      </c>
      <c r="AY86" s="18">
        <v>0</v>
      </c>
      <c r="AZ86" s="18">
        <v>0</v>
      </c>
      <c r="BA86" s="18">
        <v>0</v>
      </c>
      <c r="BB86" s="18">
        <v>0</v>
      </c>
      <c r="BC86" s="13">
        <v>0</v>
      </c>
      <c r="BD86" s="17">
        <v>0</v>
      </c>
      <c r="BE86" s="18">
        <v>0</v>
      </c>
      <c r="BF86" s="18">
        <v>0</v>
      </c>
      <c r="BG86" s="18">
        <v>0</v>
      </c>
      <c r="BH86" s="18">
        <v>0</v>
      </c>
      <c r="BI86" s="13">
        <v>0</v>
      </c>
    </row>
    <row r="87" spans="1:61" x14ac:dyDescent="0.3">
      <c r="A87" s="4" t="s">
        <v>78</v>
      </c>
      <c r="B87" s="109">
        <v>0</v>
      </c>
      <c r="C87" s="110">
        <v>0</v>
      </c>
      <c r="D87" s="110">
        <v>0</v>
      </c>
      <c r="E87" s="110">
        <v>23181.82</v>
      </c>
      <c r="F87" s="110">
        <v>0</v>
      </c>
      <c r="G87" s="111">
        <v>23181.82</v>
      </c>
      <c r="H87" s="17">
        <v>0</v>
      </c>
      <c r="I87" s="18">
        <v>0</v>
      </c>
      <c r="J87" s="18">
        <v>0</v>
      </c>
      <c r="K87" s="18">
        <v>23181.82</v>
      </c>
      <c r="L87" s="18">
        <v>0</v>
      </c>
      <c r="M87" s="13">
        <v>23181.82</v>
      </c>
      <c r="N87" s="17">
        <v>0</v>
      </c>
      <c r="O87" s="18">
        <v>0</v>
      </c>
      <c r="P87" s="18">
        <v>0</v>
      </c>
      <c r="Q87" s="18">
        <v>0</v>
      </c>
      <c r="R87" s="18">
        <v>0</v>
      </c>
      <c r="S87" s="13">
        <v>0</v>
      </c>
      <c r="T87" s="17">
        <v>0</v>
      </c>
      <c r="U87" s="18">
        <v>0</v>
      </c>
      <c r="V87" s="18">
        <v>0</v>
      </c>
      <c r="W87" s="18">
        <v>0</v>
      </c>
      <c r="X87" s="18">
        <v>0</v>
      </c>
      <c r="Y87" s="13">
        <v>0</v>
      </c>
      <c r="Z87" s="17">
        <v>0</v>
      </c>
      <c r="AA87" s="18">
        <v>0</v>
      </c>
      <c r="AB87" s="18">
        <v>0</v>
      </c>
      <c r="AC87" s="18">
        <v>0</v>
      </c>
      <c r="AD87" s="18">
        <v>0</v>
      </c>
      <c r="AE87" s="13">
        <v>0</v>
      </c>
      <c r="AF87" s="17">
        <v>0</v>
      </c>
      <c r="AG87" s="18">
        <v>0</v>
      </c>
      <c r="AH87" s="18">
        <v>0</v>
      </c>
      <c r="AI87" s="18">
        <v>0</v>
      </c>
      <c r="AJ87" s="18">
        <v>0</v>
      </c>
      <c r="AK87" s="13">
        <v>0</v>
      </c>
      <c r="AL87" s="17">
        <v>0</v>
      </c>
      <c r="AM87" s="18">
        <v>0</v>
      </c>
      <c r="AN87" s="18">
        <v>0</v>
      </c>
      <c r="AO87" s="18">
        <v>0</v>
      </c>
      <c r="AP87" s="18">
        <v>0</v>
      </c>
      <c r="AQ87" s="13">
        <v>0</v>
      </c>
      <c r="AR87" s="17">
        <v>0</v>
      </c>
      <c r="AS87" s="18">
        <v>0</v>
      </c>
      <c r="AT87" s="18">
        <v>0</v>
      </c>
      <c r="AU87" s="18">
        <v>0</v>
      </c>
      <c r="AV87" s="18">
        <v>0</v>
      </c>
      <c r="AW87" s="13">
        <v>0</v>
      </c>
      <c r="AX87" s="17">
        <v>0</v>
      </c>
      <c r="AY87" s="18">
        <v>0</v>
      </c>
      <c r="AZ87" s="18">
        <v>0</v>
      </c>
      <c r="BA87" s="18">
        <v>0</v>
      </c>
      <c r="BB87" s="18">
        <v>0</v>
      </c>
      <c r="BC87" s="13">
        <v>0</v>
      </c>
      <c r="BD87" s="17">
        <v>0</v>
      </c>
      <c r="BE87" s="18">
        <v>0</v>
      </c>
      <c r="BF87" s="18">
        <v>0</v>
      </c>
      <c r="BG87" s="18">
        <v>0</v>
      </c>
      <c r="BH87" s="18">
        <v>0</v>
      </c>
      <c r="BI87" s="13">
        <v>0</v>
      </c>
    </row>
    <row r="88" spans="1:61" x14ac:dyDescent="0.3">
      <c r="A88" s="4" t="s">
        <v>79</v>
      </c>
      <c r="B88" s="109">
        <v>0</v>
      </c>
      <c r="C88" s="110">
        <v>0</v>
      </c>
      <c r="D88" s="110">
        <v>0</v>
      </c>
      <c r="E88" s="110">
        <v>0</v>
      </c>
      <c r="F88" s="110">
        <v>0</v>
      </c>
      <c r="G88" s="111">
        <v>0</v>
      </c>
      <c r="H88" s="17">
        <v>0</v>
      </c>
      <c r="I88" s="18">
        <v>0</v>
      </c>
      <c r="J88" s="18">
        <v>0</v>
      </c>
      <c r="K88" s="18">
        <v>0</v>
      </c>
      <c r="L88" s="18">
        <v>0</v>
      </c>
      <c r="M88" s="13">
        <v>0</v>
      </c>
      <c r="N88" s="17">
        <v>0</v>
      </c>
      <c r="O88" s="18">
        <v>0</v>
      </c>
      <c r="P88" s="18">
        <v>0</v>
      </c>
      <c r="Q88" s="18">
        <v>0</v>
      </c>
      <c r="R88" s="18">
        <v>0</v>
      </c>
      <c r="S88" s="13">
        <v>0</v>
      </c>
      <c r="T88" s="17">
        <v>0</v>
      </c>
      <c r="U88" s="18">
        <v>0</v>
      </c>
      <c r="V88" s="18">
        <v>0</v>
      </c>
      <c r="W88" s="18">
        <v>0</v>
      </c>
      <c r="X88" s="18">
        <v>0</v>
      </c>
      <c r="Y88" s="13">
        <v>0</v>
      </c>
      <c r="Z88" s="17">
        <v>0</v>
      </c>
      <c r="AA88" s="18">
        <v>0</v>
      </c>
      <c r="AB88" s="18">
        <v>0</v>
      </c>
      <c r="AC88" s="18">
        <v>0</v>
      </c>
      <c r="AD88" s="18">
        <v>0</v>
      </c>
      <c r="AE88" s="13">
        <v>0</v>
      </c>
      <c r="AF88" s="17">
        <v>0</v>
      </c>
      <c r="AG88" s="18">
        <v>0</v>
      </c>
      <c r="AH88" s="18">
        <v>0</v>
      </c>
      <c r="AI88" s="18">
        <v>0</v>
      </c>
      <c r="AJ88" s="18">
        <v>0</v>
      </c>
      <c r="AK88" s="13">
        <v>0</v>
      </c>
      <c r="AL88" s="17">
        <v>0</v>
      </c>
      <c r="AM88" s="18">
        <v>0</v>
      </c>
      <c r="AN88" s="18">
        <v>0</v>
      </c>
      <c r="AO88" s="18">
        <v>0</v>
      </c>
      <c r="AP88" s="18">
        <v>0</v>
      </c>
      <c r="AQ88" s="13">
        <v>0</v>
      </c>
      <c r="AR88" s="17">
        <v>0</v>
      </c>
      <c r="AS88" s="18">
        <v>0</v>
      </c>
      <c r="AT88" s="18">
        <v>0</v>
      </c>
      <c r="AU88" s="18">
        <v>0</v>
      </c>
      <c r="AV88" s="18">
        <v>0</v>
      </c>
      <c r="AW88" s="13">
        <v>0</v>
      </c>
      <c r="AX88" s="17">
        <v>0</v>
      </c>
      <c r="AY88" s="18">
        <v>0</v>
      </c>
      <c r="AZ88" s="18">
        <v>0</v>
      </c>
      <c r="BA88" s="18">
        <v>0</v>
      </c>
      <c r="BB88" s="18">
        <v>0</v>
      </c>
      <c r="BC88" s="13">
        <v>0</v>
      </c>
      <c r="BD88" s="17">
        <v>0</v>
      </c>
      <c r="BE88" s="18">
        <v>0</v>
      </c>
      <c r="BF88" s="18">
        <v>0</v>
      </c>
      <c r="BG88" s="18">
        <v>0</v>
      </c>
      <c r="BH88" s="18">
        <v>0</v>
      </c>
      <c r="BI88" s="13">
        <v>0</v>
      </c>
    </row>
    <row r="89" spans="1:61" x14ac:dyDescent="0.3">
      <c r="A89" s="5"/>
      <c r="B89" s="112"/>
      <c r="C89" s="113"/>
      <c r="D89" s="113"/>
      <c r="E89" s="113"/>
      <c r="F89" s="113"/>
      <c r="G89" s="114"/>
      <c r="H89" s="19"/>
      <c r="I89" s="20"/>
      <c r="J89" s="20"/>
      <c r="K89" s="20"/>
      <c r="L89" s="20"/>
      <c r="M89" s="14"/>
      <c r="N89" s="19"/>
      <c r="O89" s="20"/>
      <c r="P89" s="20"/>
      <c r="Q89" s="20"/>
      <c r="R89" s="20"/>
      <c r="S89" s="14"/>
      <c r="T89" s="19"/>
      <c r="U89" s="20"/>
      <c r="V89" s="20"/>
      <c r="W89" s="20"/>
      <c r="X89" s="20"/>
      <c r="Y89" s="14"/>
      <c r="Z89" s="19"/>
      <c r="AA89" s="20"/>
      <c r="AB89" s="20"/>
      <c r="AC89" s="20"/>
      <c r="AD89" s="20"/>
      <c r="AE89" s="14"/>
      <c r="AF89" s="19"/>
      <c r="AG89" s="20"/>
      <c r="AH89" s="20"/>
      <c r="AI89" s="20"/>
      <c r="AJ89" s="20"/>
      <c r="AK89" s="14"/>
      <c r="AL89" s="19"/>
      <c r="AM89" s="20"/>
      <c r="AN89" s="20"/>
      <c r="AO89" s="20"/>
      <c r="AP89" s="20"/>
      <c r="AQ89" s="14"/>
      <c r="AR89" s="19"/>
      <c r="AS89" s="20"/>
      <c r="AT89" s="20"/>
      <c r="AU89" s="20"/>
      <c r="AV89" s="20"/>
      <c r="AW89" s="14"/>
      <c r="AX89" s="19"/>
      <c r="AY89" s="20"/>
      <c r="AZ89" s="20"/>
      <c r="BA89" s="20"/>
      <c r="BB89" s="20"/>
      <c r="BC89" s="14"/>
      <c r="BD89" s="19"/>
      <c r="BE89" s="20"/>
      <c r="BF89" s="20"/>
      <c r="BG89" s="20"/>
      <c r="BH89" s="20"/>
      <c r="BI89" s="14"/>
    </row>
    <row r="90" spans="1:61" x14ac:dyDescent="0.3">
      <c r="A90" s="80" t="s">
        <v>80</v>
      </c>
      <c r="B90" s="81">
        <f>SUM(B9:B89)</f>
        <v>43298855.209999993</v>
      </c>
      <c r="C90" s="82">
        <f t="shared" ref="C90:G90" si="0">SUM(C9:C89)</f>
        <v>795121.65</v>
      </c>
      <c r="D90" s="82">
        <f t="shared" si="0"/>
        <v>7000</v>
      </c>
      <c r="E90" s="82">
        <f t="shared" si="0"/>
        <v>877369.20986107807</v>
      </c>
      <c r="F90" s="82">
        <f t="shared" si="0"/>
        <v>30</v>
      </c>
      <c r="G90" s="83">
        <f t="shared" si="0"/>
        <v>44978376.069861077</v>
      </c>
      <c r="H90" s="81">
        <f t="shared" ref="H90:BI90" si="1">SUM(H9:H89)</f>
        <v>40850937.829999998</v>
      </c>
      <c r="I90" s="82">
        <f t="shared" si="1"/>
        <v>0</v>
      </c>
      <c r="J90" s="82">
        <f t="shared" si="1"/>
        <v>3000</v>
      </c>
      <c r="K90" s="82">
        <f t="shared" si="1"/>
        <v>498323.9753788464</v>
      </c>
      <c r="L90" s="82">
        <f t="shared" si="1"/>
        <v>-743</v>
      </c>
      <c r="M90" s="83">
        <f t="shared" si="1"/>
        <v>41351518.805378847</v>
      </c>
      <c r="N90" s="81">
        <f t="shared" si="1"/>
        <v>0</v>
      </c>
      <c r="O90" s="82">
        <f t="shared" si="1"/>
        <v>0</v>
      </c>
      <c r="P90" s="82">
        <f t="shared" si="1"/>
        <v>2000</v>
      </c>
      <c r="Q90" s="82">
        <f t="shared" si="1"/>
        <v>179047.61311030487</v>
      </c>
      <c r="R90" s="82">
        <f t="shared" si="1"/>
        <v>0</v>
      </c>
      <c r="S90" s="83">
        <f t="shared" si="1"/>
        <v>181047.61311030487</v>
      </c>
      <c r="T90" s="81">
        <f t="shared" ref="T90:AQ90" si="2">SUM(T9:T89)</f>
        <v>0</v>
      </c>
      <c r="U90" s="82">
        <f t="shared" si="2"/>
        <v>0</v>
      </c>
      <c r="V90" s="82">
        <f t="shared" si="2"/>
        <v>0</v>
      </c>
      <c r="W90" s="82">
        <f t="shared" si="2"/>
        <v>1729.9164575221066</v>
      </c>
      <c r="X90" s="82">
        <f t="shared" si="2"/>
        <v>773</v>
      </c>
      <c r="Y90" s="83">
        <f t="shared" si="2"/>
        <v>2502.9164575221066</v>
      </c>
      <c r="Z90" s="81">
        <f t="shared" si="2"/>
        <v>0</v>
      </c>
      <c r="AA90" s="82">
        <f t="shared" si="2"/>
        <v>127836</v>
      </c>
      <c r="AB90" s="82">
        <f t="shared" si="2"/>
        <v>0</v>
      </c>
      <c r="AC90" s="82">
        <f t="shared" si="2"/>
        <v>73551.413869413489</v>
      </c>
      <c r="AD90" s="82">
        <f t="shared" si="2"/>
        <v>0</v>
      </c>
      <c r="AE90" s="83">
        <f t="shared" si="2"/>
        <v>201387.41386941349</v>
      </c>
      <c r="AF90" s="81">
        <f t="shared" si="2"/>
        <v>248958.58</v>
      </c>
      <c r="AG90" s="82">
        <f t="shared" si="2"/>
        <v>0</v>
      </c>
      <c r="AH90" s="82">
        <f t="shared" si="2"/>
        <v>0</v>
      </c>
      <c r="AI90" s="82">
        <f t="shared" si="2"/>
        <v>1488.7831103048898</v>
      </c>
      <c r="AJ90" s="82">
        <f t="shared" si="2"/>
        <v>0</v>
      </c>
      <c r="AK90" s="83">
        <f t="shared" si="2"/>
        <v>250447.36311030487</v>
      </c>
      <c r="AL90" s="81">
        <f t="shared" si="2"/>
        <v>0</v>
      </c>
      <c r="AM90" s="82">
        <f t="shared" si="2"/>
        <v>0</v>
      </c>
      <c r="AN90" s="82">
        <f t="shared" si="2"/>
        <v>0</v>
      </c>
      <c r="AO90" s="82">
        <f t="shared" si="2"/>
        <v>4355.01</v>
      </c>
      <c r="AP90" s="82">
        <f t="shared" si="2"/>
        <v>0</v>
      </c>
      <c r="AQ90" s="83">
        <f t="shared" si="2"/>
        <v>4355.01</v>
      </c>
      <c r="AR90" s="81">
        <f t="shared" si="1"/>
        <v>0</v>
      </c>
      <c r="AS90" s="82">
        <f t="shared" si="1"/>
        <v>0</v>
      </c>
      <c r="AT90" s="82">
        <f t="shared" si="1"/>
        <v>0</v>
      </c>
      <c r="AU90" s="82">
        <f t="shared" si="1"/>
        <v>0</v>
      </c>
      <c r="AV90" s="82">
        <f t="shared" si="1"/>
        <v>0</v>
      </c>
      <c r="AW90" s="83">
        <f t="shared" si="1"/>
        <v>0</v>
      </c>
      <c r="AX90" s="81">
        <f t="shared" si="1"/>
        <v>1376958.7999999998</v>
      </c>
      <c r="AY90" s="82">
        <f t="shared" si="1"/>
        <v>667285.65</v>
      </c>
      <c r="AZ90" s="82">
        <f t="shared" si="1"/>
        <v>2000</v>
      </c>
      <c r="BA90" s="82">
        <f t="shared" si="1"/>
        <v>4003.2066898128473</v>
      </c>
      <c r="BB90" s="82">
        <f t="shared" si="1"/>
        <v>0</v>
      </c>
      <c r="BC90" s="83">
        <f t="shared" si="1"/>
        <v>2050247.6566898129</v>
      </c>
      <c r="BD90" s="81">
        <f t="shared" si="1"/>
        <v>822000</v>
      </c>
      <c r="BE90" s="82">
        <f t="shared" si="1"/>
        <v>0</v>
      </c>
      <c r="BF90" s="82">
        <f t="shared" si="1"/>
        <v>0</v>
      </c>
      <c r="BG90" s="82">
        <f t="shared" si="1"/>
        <v>114869.29124487346</v>
      </c>
      <c r="BH90" s="82">
        <f t="shared" si="1"/>
        <v>0</v>
      </c>
      <c r="BI90" s="83">
        <f t="shared" si="1"/>
        <v>936869.29124487343</v>
      </c>
    </row>
    <row r="91" spans="1:61" x14ac:dyDescent="0.3">
      <c r="A91" s="78" t="str">
        <f>"Source: Victoria Grants Commission - Questionnaire "&amp;$A$3&amp;" response from Council"</f>
        <v>Source: Victoria Grants Commission - Questionnaire 2017-18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8" tint="0.39997558519241921"/>
  </sheetPr>
  <dimension ref="A1:Y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4.4" x14ac:dyDescent="0.3"/>
  <cols>
    <col min="1" max="1" width="24.6640625" style="6" customWidth="1"/>
    <col min="2" max="7" width="14.6640625" style="9" customWidth="1"/>
    <col min="8" max="19" width="12.6640625" style="9"/>
    <col min="26" max="16384" width="12.6640625" style="6"/>
  </cols>
  <sheetData>
    <row r="1" spans="1:25" x14ac:dyDescent="0.3">
      <c r="A1" s="1" t="s">
        <v>0</v>
      </c>
      <c r="B1" s="7"/>
      <c r="C1" s="7"/>
      <c r="D1" s="7"/>
      <c r="E1" s="7"/>
      <c r="F1" s="7"/>
      <c r="G1" s="7"/>
      <c r="H1" s="7"/>
      <c r="I1" s="7"/>
      <c r="J1" s="7"/>
      <c r="K1" s="7"/>
      <c r="L1" s="7"/>
      <c r="M1" s="7"/>
      <c r="N1" s="7"/>
      <c r="O1" s="7"/>
      <c r="P1" s="7"/>
      <c r="Q1" s="7"/>
      <c r="R1" s="7"/>
      <c r="S1" s="7"/>
    </row>
    <row r="2" spans="1:25" ht="15.6" x14ac:dyDescent="0.3">
      <c r="A2" s="2" t="s">
        <v>157</v>
      </c>
      <c r="B2" s="8"/>
      <c r="C2" s="8"/>
      <c r="D2" s="8"/>
      <c r="E2" s="8"/>
      <c r="F2" s="8"/>
      <c r="G2" s="8"/>
      <c r="H2" s="8"/>
      <c r="I2" s="8"/>
      <c r="J2" s="8"/>
      <c r="K2" s="8"/>
      <c r="L2" s="8"/>
      <c r="M2" s="8"/>
      <c r="N2" s="8"/>
      <c r="O2" s="8"/>
      <c r="P2" s="8"/>
      <c r="Q2" s="8"/>
      <c r="R2" s="8"/>
      <c r="S2" s="8"/>
    </row>
    <row r="3" spans="1:25" x14ac:dyDescent="0.3">
      <c r="A3" s="79" t="str">
        <f>'Total Outlays'!$A$3</f>
        <v>2017-18</v>
      </c>
    </row>
    <row r="4" spans="1:25" ht="15.6" x14ac:dyDescent="0.3">
      <c r="A4" s="125" t="s">
        <v>105</v>
      </c>
      <c r="B4" s="121"/>
      <c r="C4" s="121"/>
      <c r="D4" s="121"/>
      <c r="E4" s="121"/>
      <c r="F4" s="121"/>
      <c r="G4" s="122"/>
      <c r="H4" s="120"/>
      <c r="I4" s="121"/>
      <c r="J4" s="121"/>
      <c r="K4" s="121"/>
      <c r="L4" s="121"/>
      <c r="M4" s="121"/>
      <c r="N4" s="120"/>
      <c r="O4" s="121"/>
      <c r="P4" s="121"/>
      <c r="Q4" s="121"/>
      <c r="R4" s="121"/>
      <c r="S4" s="122"/>
    </row>
    <row r="5" spans="1:25" s="11" customFormat="1" x14ac:dyDescent="0.3">
      <c r="A5" s="95"/>
      <c r="B5" s="129" t="s">
        <v>235</v>
      </c>
      <c r="C5" s="126"/>
      <c r="D5" s="126"/>
      <c r="E5" s="126"/>
      <c r="F5" s="126"/>
      <c r="G5" s="127"/>
      <c r="H5" s="128" t="s">
        <v>233</v>
      </c>
      <c r="I5" s="129"/>
      <c r="J5" s="129"/>
      <c r="K5" s="129"/>
      <c r="L5" s="129"/>
      <c r="M5" s="130"/>
      <c r="N5" s="129" t="s">
        <v>234</v>
      </c>
      <c r="O5" s="129"/>
      <c r="P5" s="129"/>
      <c r="Q5" s="129"/>
      <c r="R5" s="129"/>
      <c r="S5" s="130"/>
      <c r="T5" s="131"/>
      <c r="U5" s="131"/>
      <c r="V5" s="131"/>
      <c r="W5" s="131"/>
      <c r="X5" s="131"/>
      <c r="Y5" s="131"/>
    </row>
    <row r="6" spans="1:25" s="11" customFormat="1" ht="13.8" x14ac:dyDescent="0.25">
      <c r="A6" s="95"/>
      <c r="B6" s="98" t="str">
        <f>$H$4&amp;" Total"</f>
        <v xml:space="preserve"> Total</v>
      </c>
      <c r="C6" s="98"/>
      <c r="D6" s="98"/>
      <c r="E6" s="98"/>
      <c r="F6" s="98"/>
      <c r="G6" s="99"/>
      <c r="H6" s="97" t="s">
        <v>153</v>
      </c>
      <c r="I6" s="98"/>
      <c r="J6" s="98"/>
      <c r="K6" s="98"/>
      <c r="L6" s="98"/>
      <c r="M6" s="99"/>
      <c r="N6" s="105" t="s">
        <v>114</v>
      </c>
      <c r="O6" s="98"/>
      <c r="P6" s="98"/>
      <c r="Q6" s="98"/>
      <c r="R6" s="98"/>
      <c r="S6" s="99"/>
    </row>
    <row r="7" spans="1:25" ht="26.4" x14ac:dyDescent="0.3">
      <c r="A7" s="94"/>
      <c r="B7" s="89" t="s">
        <v>169</v>
      </c>
      <c r="C7" s="89" t="s">
        <v>170</v>
      </c>
      <c r="D7" s="89" t="s">
        <v>172</v>
      </c>
      <c r="E7" s="89" t="s">
        <v>173</v>
      </c>
      <c r="F7" s="89" t="s">
        <v>104</v>
      </c>
      <c r="G7" s="101" t="s">
        <v>241</v>
      </c>
      <c r="H7" s="88" t="s">
        <v>169</v>
      </c>
      <c r="I7" s="89" t="s">
        <v>170</v>
      </c>
      <c r="J7" s="89" t="s">
        <v>172</v>
      </c>
      <c r="K7" s="89" t="s">
        <v>173</v>
      </c>
      <c r="L7" s="89" t="s">
        <v>104</v>
      </c>
      <c r="M7" s="101" t="s">
        <v>241</v>
      </c>
      <c r="N7" s="88" t="s">
        <v>169</v>
      </c>
      <c r="O7" s="89" t="s">
        <v>170</v>
      </c>
      <c r="P7" s="89" t="s">
        <v>172</v>
      </c>
      <c r="Q7" s="89" t="s">
        <v>173</v>
      </c>
      <c r="R7" s="89" t="s">
        <v>104</v>
      </c>
      <c r="S7" s="101" t="s">
        <v>241</v>
      </c>
    </row>
    <row r="8" spans="1:25" x14ac:dyDescent="0.3">
      <c r="A8" s="96"/>
      <c r="B8" s="103" t="s">
        <v>94</v>
      </c>
      <c r="C8" s="103" t="s">
        <v>95</v>
      </c>
      <c r="D8" s="103" t="s">
        <v>96</v>
      </c>
      <c r="E8" s="103" t="s">
        <v>97</v>
      </c>
      <c r="F8" s="103" t="s">
        <v>98</v>
      </c>
      <c r="G8" s="104" t="s">
        <v>99</v>
      </c>
      <c r="H8" s="102" t="s">
        <v>94</v>
      </c>
      <c r="I8" s="103" t="s">
        <v>95</v>
      </c>
      <c r="J8" s="103" t="s">
        <v>96</v>
      </c>
      <c r="K8" s="103" t="s">
        <v>97</v>
      </c>
      <c r="L8" s="103" t="s">
        <v>98</v>
      </c>
      <c r="M8" s="104" t="s">
        <v>99</v>
      </c>
      <c r="N8" s="102" t="s">
        <v>94</v>
      </c>
      <c r="O8" s="103" t="s">
        <v>95</v>
      </c>
      <c r="P8" s="103" t="s">
        <v>96</v>
      </c>
      <c r="Q8" s="103" t="s">
        <v>97</v>
      </c>
      <c r="R8" s="103" t="s">
        <v>98</v>
      </c>
      <c r="S8" s="104" t="s">
        <v>99</v>
      </c>
    </row>
    <row r="9" spans="1:25" x14ac:dyDescent="0.3">
      <c r="A9" s="3"/>
      <c r="B9" s="106"/>
      <c r="C9" s="107"/>
      <c r="D9" s="107"/>
      <c r="E9" s="107"/>
      <c r="F9" s="107"/>
      <c r="G9" s="108"/>
      <c r="H9" s="15"/>
      <c r="I9" s="16"/>
      <c r="J9" s="16"/>
      <c r="K9" s="16"/>
      <c r="L9" s="16"/>
      <c r="M9" s="12"/>
      <c r="N9" s="15"/>
      <c r="O9" s="16"/>
      <c r="P9" s="16"/>
      <c r="Q9" s="16"/>
      <c r="R9" s="16"/>
      <c r="S9" s="12"/>
    </row>
    <row r="10" spans="1:25" x14ac:dyDescent="0.3">
      <c r="A10" s="4" t="s">
        <v>1</v>
      </c>
      <c r="B10" s="109">
        <v>0</v>
      </c>
      <c r="C10" s="110">
        <v>0</v>
      </c>
      <c r="D10" s="110">
        <v>0</v>
      </c>
      <c r="E10" s="110">
        <v>-74000</v>
      </c>
      <c r="F10" s="110">
        <v>0</v>
      </c>
      <c r="G10" s="111">
        <v>-74000</v>
      </c>
      <c r="H10" s="17">
        <v>0</v>
      </c>
      <c r="I10" s="18">
        <v>0</v>
      </c>
      <c r="J10" s="18">
        <v>0</v>
      </c>
      <c r="K10" s="18">
        <v>-74000</v>
      </c>
      <c r="L10" s="18">
        <v>0</v>
      </c>
      <c r="M10" s="13">
        <v>-74000</v>
      </c>
      <c r="N10" s="17">
        <v>0</v>
      </c>
      <c r="O10" s="18">
        <v>0</v>
      </c>
      <c r="P10" s="18">
        <v>0</v>
      </c>
      <c r="Q10" s="18">
        <v>0</v>
      </c>
      <c r="R10" s="18">
        <v>0</v>
      </c>
      <c r="S10" s="13">
        <v>0</v>
      </c>
    </row>
    <row r="11" spans="1:25" x14ac:dyDescent="0.3">
      <c r="A11" s="4" t="s">
        <v>2</v>
      </c>
      <c r="B11" s="109">
        <v>0</v>
      </c>
      <c r="C11" s="110">
        <v>0</v>
      </c>
      <c r="D11" s="110">
        <v>0</v>
      </c>
      <c r="E11" s="110">
        <v>163824</v>
      </c>
      <c r="F11" s="110">
        <v>0</v>
      </c>
      <c r="G11" s="111">
        <v>163824</v>
      </c>
      <c r="H11" s="17">
        <v>0</v>
      </c>
      <c r="I11" s="18">
        <v>0</v>
      </c>
      <c r="J11" s="18">
        <v>0</v>
      </c>
      <c r="K11" s="18">
        <v>159645</v>
      </c>
      <c r="L11" s="18">
        <v>0</v>
      </c>
      <c r="M11" s="13">
        <v>159645</v>
      </c>
      <c r="N11" s="17">
        <v>0</v>
      </c>
      <c r="O11" s="18">
        <v>0</v>
      </c>
      <c r="P11" s="18">
        <v>0</v>
      </c>
      <c r="Q11" s="18">
        <v>4179</v>
      </c>
      <c r="R11" s="18">
        <v>0</v>
      </c>
      <c r="S11" s="13">
        <v>4179</v>
      </c>
    </row>
    <row r="12" spans="1:25" x14ac:dyDescent="0.3">
      <c r="A12" s="4" t="s">
        <v>3</v>
      </c>
      <c r="B12" s="109">
        <v>0</v>
      </c>
      <c r="C12" s="110">
        <v>0</v>
      </c>
      <c r="D12" s="110">
        <v>0</v>
      </c>
      <c r="E12" s="110">
        <v>1029000</v>
      </c>
      <c r="F12" s="110">
        <v>0</v>
      </c>
      <c r="G12" s="111">
        <v>1029000</v>
      </c>
      <c r="H12" s="17">
        <v>0</v>
      </c>
      <c r="I12" s="18">
        <v>0</v>
      </c>
      <c r="J12" s="18">
        <v>0</v>
      </c>
      <c r="K12" s="18">
        <v>1029000</v>
      </c>
      <c r="L12" s="18">
        <v>0</v>
      </c>
      <c r="M12" s="13">
        <v>1029000</v>
      </c>
      <c r="N12" s="17">
        <v>0</v>
      </c>
      <c r="O12" s="18">
        <v>0</v>
      </c>
      <c r="P12" s="18">
        <v>0</v>
      </c>
      <c r="Q12" s="18">
        <v>0</v>
      </c>
      <c r="R12" s="18">
        <v>0</v>
      </c>
      <c r="S12" s="13">
        <v>0</v>
      </c>
    </row>
    <row r="13" spans="1:25" x14ac:dyDescent="0.3">
      <c r="A13" s="4" t="s">
        <v>4</v>
      </c>
      <c r="B13" s="109">
        <v>0</v>
      </c>
      <c r="C13" s="110">
        <v>0</v>
      </c>
      <c r="D13" s="110">
        <v>2000</v>
      </c>
      <c r="E13" s="110">
        <v>15000</v>
      </c>
      <c r="F13" s="110">
        <v>0</v>
      </c>
      <c r="G13" s="111">
        <v>17000</v>
      </c>
      <c r="H13" s="17">
        <v>0</v>
      </c>
      <c r="I13" s="18">
        <v>0</v>
      </c>
      <c r="J13" s="18">
        <v>2000</v>
      </c>
      <c r="K13" s="18">
        <v>12000</v>
      </c>
      <c r="L13" s="18">
        <v>0</v>
      </c>
      <c r="M13" s="13">
        <v>14000</v>
      </c>
      <c r="N13" s="17">
        <v>0</v>
      </c>
      <c r="O13" s="18">
        <v>0</v>
      </c>
      <c r="P13" s="18">
        <v>0</v>
      </c>
      <c r="Q13" s="18">
        <v>3000</v>
      </c>
      <c r="R13" s="18">
        <v>0</v>
      </c>
      <c r="S13" s="13">
        <v>3000</v>
      </c>
    </row>
    <row r="14" spans="1:25" x14ac:dyDescent="0.3">
      <c r="A14" s="4" t="s">
        <v>5</v>
      </c>
      <c r="B14" s="109">
        <v>0</v>
      </c>
      <c r="C14" s="110">
        <v>0</v>
      </c>
      <c r="D14" s="110">
        <v>0</v>
      </c>
      <c r="E14" s="110">
        <v>0</v>
      </c>
      <c r="F14" s="110">
        <v>-40133</v>
      </c>
      <c r="G14" s="111">
        <v>-40133</v>
      </c>
      <c r="H14" s="17">
        <v>0</v>
      </c>
      <c r="I14" s="18">
        <v>0</v>
      </c>
      <c r="J14" s="18">
        <v>0</v>
      </c>
      <c r="K14" s="18">
        <v>0</v>
      </c>
      <c r="L14" s="18">
        <v>0</v>
      </c>
      <c r="M14" s="13">
        <v>0</v>
      </c>
      <c r="N14" s="17">
        <v>0</v>
      </c>
      <c r="O14" s="18">
        <v>0</v>
      </c>
      <c r="P14" s="18">
        <v>0</v>
      </c>
      <c r="Q14" s="18">
        <v>0</v>
      </c>
      <c r="R14" s="18">
        <v>-40133</v>
      </c>
      <c r="S14" s="13">
        <v>-40133</v>
      </c>
    </row>
    <row r="15" spans="1:25" x14ac:dyDescent="0.3">
      <c r="A15" s="4" t="s">
        <v>6</v>
      </c>
      <c r="B15" s="109">
        <v>0</v>
      </c>
      <c r="C15" s="110">
        <v>0</v>
      </c>
      <c r="D15" s="110">
        <v>0</v>
      </c>
      <c r="E15" s="110">
        <v>0</v>
      </c>
      <c r="F15" s="110">
        <v>0</v>
      </c>
      <c r="G15" s="111">
        <v>0</v>
      </c>
      <c r="H15" s="17">
        <v>0</v>
      </c>
      <c r="I15" s="18">
        <v>0</v>
      </c>
      <c r="J15" s="18">
        <v>0</v>
      </c>
      <c r="K15" s="18">
        <v>0</v>
      </c>
      <c r="L15" s="18">
        <v>0</v>
      </c>
      <c r="M15" s="13">
        <v>0</v>
      </c>
      <c r="N15" s="17">
        <v>0</v>
      </c>
      <c r="O15" s="18">
        <v>0</v>
      </c>
      <c r="P15" s="18">
        <v>0</v>
      </c>
      <c r="Q15" s="18">
        <v>0</v>
      </c>
      <c r="R15" s="18">
        <v>0</v>
      </c>
      <c r="S15" s="13">
        <v>0</v>
      </c>
    </row>
    <row r="16" spans="1:25" x14ac:dyDescent="0.3">
      <c r="A16" s="4" t="s">
        <v>7</v>
      </c>
      <c r="B16" s="109">
        <v>0</v>
      </c>
      <c r="C16" s="110">
        <v>0</v>
      </c>
      <c r="D16" s="110">
        <v>0</v>
      </c>
      <c r="E16" s="110">
        <v>0</v>
      </c>
      <c r="F16" s="110">
        <v>0</v>
      </c>
      <c r="G16" s="111">
        <v>0</v>
      </c>
      <c r="H16" s="17">
        <v>0</v>
      </c>
      <c r="I16" s="18">
        <v>0</v>
      </c>
      <c r="J16" s="18">
        <v>0</v>
      </c>
      <c r="K16" s="18">
        <v>0</v>
      </c>
      <c r="L16" s="18">
        <v>0</v>
      </c>
      <c r="M16" s="13">
        <v>0</v>
      </c>
      <c r="N16" s="17">
        <v>0</v>
      </c>
      <c r="O16" s="18">
        <v>0</v>
      </c>
      <c r="P16" s="18">
        <v>0</v>
      </c>
      <c r="Q16" s="18">
        <v>0</v>
      </c>
      <c r="R16" s="18">
        <v>0</v>
      </c>
      <c r="S16" s="13">
        <v>0</v>
      </c>
    </row>
    <row r="17" spans="1:19" x14ac:dyDescent="0.3">
      <c r="A17" s="4" t="s">
        <v>8</v>
      </c>
      <c r="B17" s="109">
        <v>0</v>
      </c>
      <c r="C17" s="110">
        <v>0</v>
      </c>
      <c r="D17" s="110">
        <v>0</v>
      </c>
      <c r="E17" s="110">
        <v>0</v>
      </c>
      <c r="F17" s="110">
        <v>0</v>
      </c>
      <c r="G17" s="111">
        <v>0</v>
      </c>
      <c r="H17" s="17">
        <v>0</v>
      </c>
      <c r="I17" s="18">
        <v>0</v>
      </c>
      <c r="J17" s="18">
        <v>0</v>
      </c>
      <c r="K17" s="18">
        <v>0</v>
      </c>
      <c r="L17" s="18">
        <v>0</v>
      </c>
      <c r="M17" s="13">
        <v>0</v>
      </c>
      <c r="N17" s="17">
        <v>0</v>
      </c>
      <c r="O17" s="18">
        <v>0</v>
      </c>
      <c r="P17" s="18">
        <v>0</v>
      </c>
      <c r="Q17" s="18">
        <v>0</v>
      </c>
      <c r="R17" s="18">
        <v>0</v>
      </c>
      <c r="S17" s="13">
        <v>0</v>
      </c>
    </row>
    <row r="18" spans="1:19" x14ac:dyDescent="0.3">
      <c r="A18" s="4" t="s">
        <v>9</v>
      </c>
      <c r="B18" s="109">
        <v>0</v>
      </c>
      <c r="C18" s="110">
        <v>0</v>
      </c>
      <c r="D18" s="110">
        <v>0</v>
      </c>
      <c r="E18" s="110">
        <v>0</v>
      </c>
      <c r="F18" s="110">
        <v>0</v>
      </c>
      <c r="G18" s="111">
        <v>0</v>
      </c>
      <c r="H18" s="17">
        <v>0</v>
      </c>
      <c r="I18" s="18">
        <v>0</v>
      </c>
      <c r="J18" s="18">
        <v>0</v>
      </c>
      <c r="K18" s="18">
        <v>0</v>
      </c>
      <c r="L18" s="18">
        <v>0</v>
      </c>
      <c r="M18" s="13">
        <v>0</v>
      </c>
      <c r="N18" s="17">
        <v>0</v>
      </c>
      <c r="O18" s="18">
        <v>0</v>
      </c>
      <c r="P18" s="18">
        <v>0</v>
      </c>
      <c r="Q18" s="18">
        <v>0</v>
      </c>
      <c r="R18" s="18">
        <v>0</v>
      </c>
      <c r="S18" s="13">
        <v>0</v>
      </c>
    </row>
    <row r="19" spans="1:19" x14ac:dyDescent="0.3">
      <c r="A19" s="4" t="s">
        <v>10</v>
      </c>
      <c r="B19" s="109">
        <v>0</v>
      </c>
      <c r="C19" s="110">
        <v>0</v>
      </c>
      <c r="D19" s="110">
        <v>0</v>
      </c>
      <c r="E19" s="110">
        <v>112084</v>
      </c>
      <c r="F19" s="110">
        <v>0</v>
      </c>
      <c r="G19" s="111">
        <v>112084</v>
      </c>
      <c r="H19" s="17">
        <v>0</v>
      </c>
      <c r="I19" s="18">
        <v>0</v>
      </c>
      <c r="J19" s="18">
        <v>0</v>
      </c>
      <c r="K19" s="18">
        <v>112084</v>
      </c>
      <c r="L19" s="18">
        <v>0</v>
      </c>
      <c r="M19" s="13">
        <v>112084</v>
      </c>
      <c r="N19" s="17">
        <v>0</v>
      </c>
      <c r="O19" s="18">
        <v>0</v>
      </c>
      <c r="P19" s="18">
        <v>0</v>
      </c>
      <c r="Q19" s="18">
        <v>0</v>
      </c>
      <c r="R19" s="18">
        <v>0</v>
      </c>
      <c r="S19" s="13">
        <v>0</v>
      </c>
    </row>
    <row r="20" spans="1:19" x14ac:dyDescent="0.3">
      <c r="A20" s="4" t="s">
        <v>11</v>
      </c>
      <c r="B20" s="109">
        <v>0</v>
      </c>
      <c r="C20" s="110">
        <v>0</v>
      </c>
      <c r="D20" s="110">
        <v>0</v>
      </c>
      <c r="E20" s="110">
        <v>0</v>
      </c>
      <c r="F20" s="110">
        <v>7000</v>
      </c>
      <c r="G20" s="111">
        <v>7000</v>
      </c>
      <c r="H20" s="17">
        <v>0</v>
      </c>
      <c r="I20" s="18">
        <v>0</v>
      </c>
      <c r="J20" s="18">
        <v>0</v>
      </c>
      <c r="K20" s="18">
        <v>0</v>
      </c>
      <c r="L20" s="18">
        <v>7000</v>
      </c>
      <c r="M20" s="13">
        <v>7000</v>
      </c>
      <c r="N20" s="17">
        <v>0</v>
      </c>
      <c r="O20" s="18">
        <v>0</v>
      </c>
      <c r="P20" s="18">
        <v>0</v>
      </c>
      <c r="Q20" s="18">
        <v>0</v>
      </c>
      <c r="R20" s="18">
        <v>0</v>
      </c>
      <c r="S20" s="13">
        <v>0</v>
      </c>
    </row>
    <row r="21" spans="1:19" x14ac:dyDescent="0.3">
      <c r="A21" s="4" t="s">
        <v>12</v>
      </c>
      <c r="B21" s="109">
        <v>0</v>
      </c>
      <c r="C21" s="110">
        <v>0</v>
      </c>
      <c r="D21" s="110">
        <v>0</v>
      </c>
      <c r="E21" s="110">
        <v>15690.9</v>
      </c>
      <c r="F21" s="110">
        <v>0</v>
      </c>
      <c r="G21" s="111">
        <v>15690.9</v>
      </c>
      <c r="H21" s="17">
        <v>0</v>
      </c>
      <c r="I21" s="18">
        <v>0</v>
      </c>
      <c r="J21" s="18">
        <v>0</v>
      </c>
      <c r="K21" s="18">
        <v>15690.9</v>
      </c>
      <c r="L21" s="18">
        <v>0</v>
      </c>
      <c r="M21" s="13">
        <v>15690.9</v>
      </c>
      <c r="N21" s="17">
        <v>0</v>
      </c>
      <c r="O21" s="18">
        <v>0</v>
      </c>
      <c r="P21" s="18">
        <v>0</v>
      </c>
      <c r="Q21" s="18">
        <v>0</v>
      </c>
      <c r="R21" s="18">
        <v>0</v>
      </c>
      <c r="S21" s="13">
        <v>0</v>
      </c>
    </row>
    <row r="22" spans="1:19" x14ac:dyDescent="0.3">
      <c r="A22" s="4" t="s">
        <v>13</v>
      </c>
      <c r="B22" s="109">
        <v>0</v>
      </c>
      <c r="C22" s="110">
        <v>0</v>
      </c>
      <c r="D22" s="110">
        <v>0</v>
      </c>
      <c r="E22" s="110">
        <v>0</v>
      </c>
      <c r="F22" s="110">
        <v>0</v>
      </c>
      <c r="G22" s="111">
        <v>0</v>
      </c>
      <c r="H22" s="17">
        <v>0</v>
      </c>
      <c r="I22" s="18">
        <v>0</v>
      </c>
      <c r="J22" s="18">
        <v>0</v>
      </c>
      <c r="K22" s="18">
        <v>0</v>
      </c>
      <c r="L22" s="18">
        <v>0</v>
      </c>
      <c r="M22" s="13">
        <v>0</v>
      </c>
      <c r="N22" s="17">
        <v>0</v>
      </c>
      <c r="O22" s="18">
        <v>0</v>
      </c>
      <c r="P22" s="18">
        <v>0</v>
      </c>
      <c r="Q22" s="18">
        <v>0</v>
      </c>
      <c r="R22" s="18">
        <v>0</v>
      </c>
      <c r="S22" s="13">
        <v>0</v>
      </c>
    </row>
    <row r="23" spans="1:19" x14ac:dyDescent="0.3">
      <c r="A23" s="4" t="s">
        <v>14</v>
      </c>
      <c r="B23" s="109">
        <v>18250</v>
      </c>
      <c r="C23" s="110">
        <v>0</v>
      </c>
      <c r="D23" s="110">
        <v>0</v>
      </c>
      <c r="E23" s="110">
        <v>330533</v>
      </c>
      <c r="F23" s="110">
        <v>0</v>
      </c>
      <c r="G23" s="111">
        <v>348783</v>
      </c>
      <c r="H23" s="17">
        <v>18250</v>
      </c>
      <c r="I23" s="18">
        <v>0</v>
      </c>
      <c r="J23" s="18">
        <v>0</v>
      </c>
      <c r="K23" s="18">
        <v>306424</v>
      </c>
      <c r="L23" s="18">
        <v>0</v>
      </c>
      <c r="M23" s="13">
        <v>324674</v>
      </c>
      <c r="N23" s="17">
        <v>0</v>
      </c>
      <c r="O23" s="18">
        <v>0</v>
      </c>
      <c r="P23" s="18">
        <v>0</v>
      </c>
      <c r="Q23" s="18">
        <v>24109</v>
      </c>
      <c r="R23" s="18">
        <v>0</v>
      </c>
      <c r="S23" s="13">
        <v>24109</v>
      </c>
    </row>
    <row r="24" spans="1:19" x14ac:dyDescent="0.3">
      <c r="A24" s="4" t="s">
        <v>15</v>
      </c>
      <c r="B24" s="109">
        <v>0</v>
      </c>
      <c r="C24" s="110">
        <v>0</v>
      </c>
      <c r="D24" s="110">
        <v>0</v>
      </c>
      <c r="E24" s="110">
        <v>0</v>
      </c>
      <c r="F24" s="110">
        <v>213482</v>
      </c>
      <c r="G24" s="111">
        <v>213482</v>
      </c>
      <c r="H24" s="17">
        <v>0</v>
      </c>
      <c r="I24" s="18">
        <v>0</v>
      </c>
      <c r="J24" s="18">
        <v>0</v>
      </c>
      <c r="K24" s="18">
        <v>0</v>
      </c>
      <c r="L24" s="18">
        <v>0</v>
      </c>
      <c r="M24" s="13">
        <v>0</v>
      </c>
      <c r="N24" s="17">
        <v>0</v>
      </c>
      <c r="O24" s="18">
        <v>0</v>
      </c>
      <c r="P24" s="18">
        <v>0</v>
      </c>
      <c r="Q24" s="18">
        <v>0</v>
      </c>
      <c r="R24" s="18">
        <v>213482</v>
      </c>
      <c r="S24" s="13">
        <v>213482</v>
      </c>
    </row>
    <row r="25" spans="1:19" x14ac:dyDescent="0.3">
      <c r="A25" s="4" t="s">
        <v>16</v>
      </c>
      <c r="B25" s="109">
        <v>0</v>
      </c>
      <c r="C25" s="110">
        <v>0</v>
      </c>
      <c r="D25" s="110">
        <v>0</v>
      </c>
      <c r="E25" s="110">
        <v>316518.50999999995</v>
      </c>
      <c r="F25" s="110">
        <v>0</v>
      </c>
      <c r="G25" s="111">
        <v>316518.50999999995</v>
      </c>
      <c r="H25" s="17">
        <v>0</v>
      </c>
      <c r="I25" s="18">
        <v>0</v>
      </c>
      <c r="J25" s="18">
        <v>0</v>
      </c>
      <c r="K25" s="18">
        <v>308939.28999999998</v>
      </c>
      <c r="L25" s="18">
        <v>0</v>
      </c>
      <c r="M25" s="13">
        <v>308939.28999999998</v>
      </c>
      <c r="N25" s="17">
        <v>0</v>
      </c>
      <c r="O25" s="18">
        <v>0</v>
      </c>
      <c r="P25" s="18">
        <v>0</v>
      </c>
      <c r="Q25" s="18">
        <v>7579.22</v>
      </c>
      <c r="R25" s="18">
        <v>0</v>
      </c>
      <c r="S25" s="13">
        <v>7579.22</v>
      </c>
    </row>
    <row r="26" spans="1:19" x14ac:dyDescent="0.3">
      <c r="A26" s="4" t="s">
        <v>17</v>
      </c>
      <c r="B26" s="109">
        <v>0</v>
      </c>
      <c r="C26" s="110">
        <v>0</v>
      </c>
      <c r="D26" s="110">
        <v>0</v>
      </c>
      <c r="E26" s="110">
        <v>0</v>
      </c>
      <c r="F26" s="110">
        <v>0</v>
      </c>
      <c r="G26" s="111">
        <v>0</v>
      </c>
      <c r="H26" s="17">
        <v>0</v>
      </c>
      <c r="I26" s="18">
        <v>0</v>
      </c>
      <c r="J26" s="18">
        <v>0</v>
      </c>
      <c r="K26" s="18">
        <v>0</v>
      </c>
      <c r="L26" s="18">
        <v>0</v>
      </c>
      <c r="M26" s="13">
        <v>0</v>
      </c>
      <c r="N26" s="17">
        <v>0</v>
      </c>
      <c r="O26" s="18">
        <v>0</v>
      </c>
      <c r="P26" s="18">
        <v>0</v>
      </c>
      <c r="Q26" s="18">
        <v>0</v>
      </c>
      <c r="R26" s="18">
        <v>0</v>
      </c>
      <c r="S26" s="13">
        <v>0</v>
      </c>
    </row>
    <row r="27" spans="1:19" x14ac:dyDescent="0.3">
      <c r="A27" s="4" t="s">
        <v>18</v>
      </c>
      <c r="B27" s="109">
        <v>0</v>
      </c>
      <c r="C27" s="110">
        <v>0</v>
      </c>
      <c r="D27" s="110">
        <v>0</v>
      </c>
      <c r="E27" s="110">
        <v>0</v>
      </c>
      <c r="F27" s="110">
        <v>0</v>
      </c>
      <c r="G27" s="111">
        <v>0</v>
      </c>
      <c r="H27" s="17">
        <v>0</v>
      </c>
      <c r="I27" s="18">
        <v>0</v>
      </c>
      <c r="J27" s="18">
        <v>0</v>
      </c>
      <c r="K27" s="18">
        <v>0</v>
      </c>
      <c r="L27" s="18">
        <v>0</v>
      </c>
      <c r="M27" s="13">
        <v>0</v>
      </c>
      <c r="N27" s="17">
        <v>0</v>
      </c>
      <c r="O27" s="18">
        <v>0</v>
      </c>
      <c r="P27" s="18">
        <v>0</v>
      </c>
      <c r="Q27" s="18">
        <v>0</v>
      </c>
      <c r="R27" s="18">
        <v>0</v>
      </c>
      <c r="S27" s="13">
        <v>0</v>
      </c>
    </row>
    <row r="28" spans="1:19" x14ac:dyDescent="0.3">
      <c r="A28" s="4" t="s">
        <v>19</v>
      </c>
      <c r="B28" s="109">
        <v>0</v>
      </c>
      <c r="C28" s="110">
        <v>0</v>
      </c>
      <c r="D28" s="110">
        <v>0</v>
      </c>
      <c r="E28" s="110">
        <v>0</v>
      </c>
      <c r="F28" s="110">
        <v>0</v>
      </c>
      <c r="G28" s="111">
        <v>0</v>
      </c>
      <c r="H28" s="17">
        <v>0</v>
      </c>
      <c r="I28" s="18">
        <v>0</v>
      </c>
      <c r="J28" s="18">
        <v>0</v>
      </c>
      <c r="K28" s="18">
        <v>0</v>
      </c>
      <c r="L28" s="18">
        <v>0</v>
      </c>
      <c r="M28" s="13">
        <v>0</v>
      </c>
      <c r="N28" s="17">
        <v>0</v>
      </c>
      <c r="O28" s="18">
        <v>0</v>
      </c>
      <c r="P28" s="18">
        <v>0</v>
      </c>
      <c r="Q28" s="18">
        <v>0</v>
      </c>
      <c r="R28" s="18">
        <v>0</v>
      </c>
      <c r="S28" s="13">
        <v>0</v>
      </c>
    </row>
    <row r="29" spans="1:19" x14ac:dyDescent="0.3">
      <c r="A29" s="4" t="s">
        <v>20</v>
      </c>
      <c r="B29" s="109">
        <v>0</v>
      </c>
      <c r="C29" s="110">
        <v>0</v>
      </c>
      <c r="D29" s="110">
        <v>0</v>
      </c>
      <c r="E29" s="110">
        <v>0</v>
      </c>
      <c r="F29" s="110">
        <v>0</v>
      </c>
      <c r="G29" s="111">
        <v>0</v>
      </c>
      <c r="H29" s="17">
        <v>0</v>
      </c>
      <c r="I29" s="18">
        <v>0</v>
      </c>
      <c r="J29" s="18">
        <v>0</v>
      </c>
      <c r="K29" s="18">
        <v>0</v>
      </c>
      <c r="L29" s="18">
        <v>0</v>
      </c>
      <c r="M29" s="13">
        <v>0</v>
      </c>
      <c r="N29" s="17">
        <v>0</v>
      </c>
      <c r="O29" s="18">
        <v>0</v>
      </c>
      <c r="P29" s="18">
        <v>0</v>
      </c>
      <c r="Q29" s="18">
        <v>0</v>
      </c>
      <c r="R29" s="18">
        <v>0</v>
      </c>
      <c r="S29" s="13">
        <v>0</v>
      </c>
    </row>
    <row r="30" spans="1:19" x14ac:dyDescent="0.3">
      <c r="A30" s="4" t="s">
        <v>21</v>
      </c>
      <c r="B30" s="109">
        <v>0</v>
      </c>
      <c r="C30" s="110">
        <v>0</v>
      </c>
      <c r="D30" s="110">
        <v>0</v>
      </c>
      <c r="E30" s="110">
        <v>121024</v>
      </c>
      <c r="F30" s="110">
        <v>0</v>
      </c>
      <c r="G30" s="111">
        <v>121024</v>
      </c>
      <c r="H30" s="17">
        <v>0</v>
      </c>
      <c r="I30" s="18">
        <v>0</v>
      </c>
      <c r="J30" s="18">
        <v>0</v>
      </c>
      <c r="K30" s="18">
        <v>121024</v>
      </c>
      <c r="L30" s="18">
        <v>0</v>
      </c>
      <c r="M30" s="13">
        <v>121024</v>
      </c>
      <c r="N30" s="17">
        <v>0</v>
      </c>
      <c r="O30" s="18">
        <v>0</v>
      </c>
      <c r="P30" s="18">
        <v>0</v>
      </c>
      <c r="Q30" s="18">
        <v>0</v>
      </c>
      <c r="R30" s="18">
        <v>0</v>
      </c>
      <c r="S30" s="13">
        <v>0</v>
      </c>
    </row>
    <row r="31" spans="1:19" x14ac:dyDescent="0.3">
      <c r="A31" s="4" t="s">
        <v>22</v>
      </c>
      <c r="B31" s="109">
        <v>199919</v>
      </c>
      <c r="C31" s="110">
        <v>0</v>
      </c>
      <c r="D31" s="110">
        <v>0</v>
      </c>
      <c r="E31" s="110">
        <v>0</v>
      </c>
      <c r="F31" s="110">
        <v>0</v>
      </c>
      <c r="G31" s="111">
        <v>199919</v>
      </c>
      <c r="H31" s="17">
        <v>199919</v>
      </c>
      <c r="I31" s="18">
        <v>0</v>
      </c>
      <c r="J31" s="18">
        <v>0</v>
      </c>
      <c r="K31" s="18">
        <v>0</v>
      </c>
      <c r="L31" s="18">
        <v>0</v>
      </c>
      <c r="M31" s="13">
        <v>199919</v>
      </c>
      <c r="N31" s="17">
        <v>0</v>
      </c>
      <c r="O31" s="18">
        <v>0</v>
      </c>
      <c r="P31" s="18">
        <v>0</v>
      </c>
      <c r="Q31" s="18">
        <v>0</v>
      </c>
      <c r="R31" s="18">
        <v>0</v>
      </c>
      <c r="S31" s="13">
        <v>0</v>
      </c>
    </row>
    <row r="32" spans="1:19" x14ac:dyDescent="0.3">
      <c r="A32" s="4" t="s">
        <v>23</v>
      </c>
      <c r="B32" s="109">
        <v>0</v>
      </c>
      <c r="C32" s="110">
        <v>0</v>
      </c>
      <c r="D32" s="110">
        <v>0</v>
      </c>
      <c r="E32" s="110">
        <v>0</v>
      </c>
      <c r="F32" s="110">
        <v>0</v>
      </c>
      <c r="G32" s="111">
        <v>0</v>
      </c>
      <c r="H32" s="17">
        <v>0</v>
      </c>
      <c r="I32" s="18">
        <v>0</v>
      </c>
      <c r="J32" s="18">
        <v>0</v>
      </c>
      <c r="K32" s="18">
        <v>0</v>
      </c>
      <c r="L32" s="18">
        <v>0</v>
      </c>
      <c r="M32" s="13">
        <v>0</v>
      </c>
      <c r="N32" s="17">
        <v>0</v>
      </c>
      <c r="O32" s="18">
        <v>0</v>
      </c>
      <c r="P32" s="18">
        <v>0</v>
      </c>
      <c r="Q32" s="18">
        <v>0</v>
      </c>
      <c r="R32" s="18">
        <v>0</v>
      </c>
      <c r="S32" s="13">
        <v>0</v>
      </c>
    </row>
    <row r="33" spans="1:19" x14ac:dyDescent="0.3">
      <c r="A33" s="4" t="s">
        <v>24</v>
      </c>
      <c r="B33" s="109">
        <v>0</v>
      </c>
      <c r="C33" s="110">
        <v>0</v>
      </c>
      <c r="D33" s="110">
        <v>0</v>
      </c>
      <c r="E33" s="110">
        <v>137000</v>
      </c>
      <c r="F33" s="110">
        <v>0</v>
      </c>
      <c r="G33" s="111">
        <v>137000</v>
      </c>
      <c r="H33" s="17">
        <v>0</v>
      </c>
      <c r="I33" s="18">
        <v>0</v>
      </c>
      <c r="J33" s="18">
        <v>0</v>
      </c>
      <c r="K33" s="18">
        <v>137000</v>
      </c>
      <c r="L33" s="18">
        <v>0</v>
      </c>
      <c r="M33" s="13">
        <v>137000</v>
      </c>
      <c r="N33" s="17">
        <v>0</v>
      </c>
      <c r="O33" s="18">
        <v>0</v>
      </c>
      <c r="P33" s="18">
        <v>0</v>
      </c>
      <c r="Q33" s="18">
        <v>0</v>
      </c>
      <c r="R33" s="18">
        <v>0</v>
      </c>
      <c r="S33" s="13">
        <v>0</v>
      </c>
    </row>
    <row r="34" spans="1:19" x14ac:dyDescent="0.3">
      <c r="A34" s="4" t="s">
        <v>25</v>
      </c>
      <c r="B34" s="109">
        <v>0</v>
      </c>
      <c r="C34" s="110">
        <v>0</v>
      </c>
      <c r="D34" s="110">
        <v>0</v>
      </c>
      <c r="E34" s="110">
        <v>90700.37</v>
      </c>
      <c r="F34" s="110">
        <v>0</v>
      </c>
      <c r="G34" s="111">
        <v>90700.37</v>
      </c>
      <c r="H34" s="17">
        <v>0</v>
      </c>
      <c r="I34" s="18">
        <v>0</v>
      </c>
      <c r="J34" s="18">
        <v>0</v>
      </c>
      <c r="K34" s="18">
        <v>0</v>
      </c>
      <c r="L34" s="18">
        <v>0</v>
      </c>
      <c r="M34" s="13">
        <v>0</v>
      </c>
      <c r="N34" s="17">
        <v>0</v>
      </c>
      <c r="O34" s="18">
        <v>0</v>
      </c>
      <c r="P34" s="18">
        <v>0</v>
      </c>
      <c r="Q34" s="18">
        <v>90700.37</v>
      </c>
      <c r="R34" s="18">
        <v>0</v>
      </c>
      <c r="S34" s="13">
        <v>90700.37</v>
      </c>
    </row>
    <row r="35" spans="1:19" x14ac:dyDescent="0.3">
      <c r="A35" s="4" t="s">
        <v>26</v>
      </c>
      <c r="B35" s="109">
        <v>0</v>
      </c>
      <c r="C35" s="110">
        <v>0</v>
      </c>
      <c r="D35" s="110">
        <v>0</v>
      </c>
      <c r="E35" s="110">
        <v>25582</v>
      </c>
      <c r="F35" s="110">
        <v>0</v>
      </c>
      <c r="G35" s="111">
        <v>25582</v>
      </c>
      <c r="H35" s="17">
        <v>0</v>
      </c>
      <c r="I35" s="18">
        <v>0</v>
      </c>
      <c r="J35" s="18">
        <v>0</v>
      </c>
      <c r="K35" s="18">
        <v>0</v>
      </c>
      <c r="L35" s="18">
        <v>0</v>
      </c>
      <c r="M35" s="13">
        <v>0</v>
      </c>
      <c r="N35" s="17">
        <v>0</v>
      </c>
      <c r="O35" s="18">
        <v>0</v>
      </c>
      <c r="P35" s="18">
        <v>0</v>
      </c>
      <c r="Q35" s="18">
        <v>25582</v>
      </c>
      <c r="R35" s="18">
        <v>0</v>
      </c>
      <c r="S35" s="13">
        <v>25582</v>
      </c>
    </row>
    <row r="36" spans="1:19" x14ac:dyDescent="0.3">
      <c r="A36" s="4" t="s">
        <v>27</v>
      </c>
      <c r="B36" s="109">
        <v>0</v>
      </c>
      <c r="C36" s="110">
        <v>0</v>
      </c>
      <c r="D36" s="110">
        <v>0</v>
      </c>
      <c r="E36" s="110">
        <v>0</v>
      </c>
      <c r="F36" s="110">
        <v>0</v>
      </c>
      <c r="G36" s="111">
        <v>0</v>
      </c>
      <c r="H36" s="17">
        <v>0</v>
      </c>
      <c r="I36" s="18">
        <v>0</v>
      </c>
      <c r="J36" s="18">
        <v>0</v>
      </c>
      <c r="K36" s="18">
        <v>0</v>
      </c>
      <c r="L36" s="18">
        <v>0</v>
      </c>
      <c r="M36" s="13">
        <v>0</v>
      </c>
      <c r="N36" s="17">
        <v>0</v>
      </c>
      <c r="O36" s="18">
        <v>0</v>
      </c>
      <c r="P36" s="18">
        <v>0</v>
      </c>
      <c r="Q36" s="18">
        <v>0</v>
      </c>
      <c r="R36" s="18">
        <v>0</v>
      </c>
      <c r="S36" s="13">
        <v>0</v>
      </c>
    </row>
    <row r="37" spans="1:19" x14ac:dyDescent="0.3">
      <c r="A37" s="4" t="s">
        <v>28</v>
      </c>
      <c r="B37" s="109">
        <v>0</v>
      </c>
      <c r="C37" s="110">
        <v>0</v>
      </c>
      <c r="D37" s="110">
        <v>0</v>
      </c>
      <c r="E37" s="110">
        <v>0</v>
      </c>
      <c r="F37" s="110">
        <v>0</v>
      </c>
      <c r="G37" s="111">
        <v>0</v>
      </c>
      <c r="H37" s="17">
        <v>0</v>
      </c>
      <c r="I37" s="18">
        <v>0</v>
      </c>
      <c r="J37" s="18">
        <v>0</v>
      </c>
      <c r="K37" s="18">
        <v>0</v>
      </c>
      <c r="L37" s="18">
        <v>0</v>
      </c>
      <c r="M37" s="13">
        <v>0</v>
      </c>
      <c r="N37" s="17">
        <v>0</v>
      </c>
      <c r="O37" s="18">
        <v>0</v>
      </c>
      <c r="P37" s="18">
        <v>0</v>
      </c>
      <c r="Q37" s="18">
        <v>0</v>
      </c>
      <c r="R37" s="18">
        <v>0</v>
      </c>
      <c r="S37" s="13">
        <v>0</v>
      </c>
    </row>
    <row r="38" spans="1:19" x14ac:dyDescent="0.3">
      <c r="A38" s="4" t="s">
        <v>29</v>
      </c>
      <c r="B38" s="109">
        <v>0</v>
      </c>
      <c r="C38" s="110">
        <v>0</v>
      </c>
      <c r="D38" s="110">
        <v>0</v>
      </c>
      <c r="E38" s="110">
        <v>78197</v>
      </c>
      <c r="F38" s="110">
        <v>0</v>
      </c>
      <c r="G38" s="111">
        <v>78197</v>
      </c>
      <c r="H38" s="17">
        <v>0</v>
      </c>
      <c r="I38" s="18">
        <v>0</v>
      </c>
      <c r="J38" s="18">
        <v>0</v>
      </c>
      <c r="K38" s="18">
        <v>78197</v>
      </c>
      <c r="L38" s="18">
        <v>0</v>
      </c>
      <c r="M38" s="13">
        <v>78197</v>
      </c>
      <c r="N38" s="17">
        <v>0</v>
      </c>
      <c r="O38" s="18">
        <v>0</v>
      </c>
      <c r="P38" s="18">
        <v>0</v>
      </c>
      <c r="Q38" s="18">
        <v>0</v>
      </c>
      <c r="R38" s="18">
        <v>0</v>
      </c>
      <c r="S38" s="13">
        <v>0</v>
      </c>
    </row>
    <row r="39" spans="1:19" x14ac:dyDescent="0.3">
      <c r="A39" s="4" t="s">
        <v>30</v>
      </c>
      <c r="B39" s="109">
        <v>0</v>
      </c>
      <c r="C39" s="110">
        <v>0</v>
      </c>
      <c r="D39" s="110">
        <v>0</v>
      </c>
      <c r="E39" s="110">
        <v>0</v>
      </c>
      <c r="F39" s="110">
        <v>0</v>
      </c>
      <c r="G39" s="111">
        <v>0</v>
      </c>
      <c r="H39" s="17">
        <v>0</v>
      </c>
      <c r="I39" s="18">
        <v>0</v>
      </c>
      <c r="J39" s="18">
        <v>0</v>
      </c>
      <c r="K39" s="18">
        <v>0</v>
      </c>
      <c r="L39" s="18">
        <v>0</v>
      </c>
      <c r="M39" s="13">
        <v>0</v>
      </c>
      <c r="N39" s="17">
        <v>0</v>
      </c>
      <c r="O39" s="18">
        <v>0</v>
      </c>
      <c r="P39" s="18">
        <v>0</v>
      </c>
      <c r="Q39" s="18">
        <v>0</v>
      </c>
      <c r="R39" s="18">
        <v>0</v>
      </c>
      <c r="S39" s="13">
        <v>0</v>
      </c>
    </row>
    <row r="40" spans="1:19" x14ac:dyDescent="0.3">
      <c r="A40" s="4" t="s">
        <v>31</v>
      </c>
      <c r="B40" s="109">
        <v>0</v>
      </c>
      <c r="C40" s="110">
        <v>0</v>
      </c>
      <c r="D40" s="110">
        <v>0</v>
      </c>
      <c r="E40" s="110">
        <v>0</v>
      </c>
      <c r="F40" s="110">
        <v>0</v>
      </c>
      <c r="G40" s="111">
        <v>0</v>
      </c>
      <c r="H40" s="17">
        <v>0</v>
      </c>
      <c r="I40" s="18">
        <v>0</v>
      </c>
      <c r="J40" s="18">
        <v>0</v>
      </c>
      <c r="K40" s="18">
        <v>0</v>
      </c>
      <c r="L40" s="18">
        <v>0</v>
      </c>
      <c r="M40" s="13">
        <v>0</v>
      </c>
      <c r="N40" s="17">
        <v>0</v>
      </c>
      <c r="O40" s="18">
        <v>0</v>
      </c>
      <c r="P40" s="18">
        <v>0</v>
      </c>
      <c r="Q40" s="18">
        <v>0</v>
      </c>
      <c r="R40" s="18">
        <v>0</v>
      </c>
      <c r="S40" s="13">
        <v>0</v>
      </c>
    </row>
    <row r="41" spans="1:19" x14ac:dyDescent="0.3">
      <c r="A41" s="4" t="s">
        <v>32</v>
      </c>
      <c r="B41" s="109">
        <v>0</v>
      </c>
      <c r="C41" s="110">
        <v>0</v>
      </c>
      <c r="D41" s="110">
        <v>0</v>
      </c>
      <c r="E41" s="110">
        <v>206032</v>
      </c>
      <c r="F41" s="110">
        <v>0</v>
      </c>
      <c r="G41" s="111">
        <v>206032</v>
      </c>
      <c r="H41" s="17">
        <v>0</v>
      </c>
      <c r="I41" s="18">
        <v>0</v>
      </c>
      <c r="J41" s="18">
        <v>0</v>
      </c>
      <c r="K41" s="18">
        <v>200237</v>
      </c>
      <c r="L41" s="18">
        <v>0</v>
      </c>
      <c r="M41" s="13">
        <v>200237</v>
      </c>
      <c r="N41" s="17">
        <v>0</v>
      </c>
      <c r="O41" s="18">
        <v>0</v>
      </c>
      <c r="P41" s="18">
        <v>0</v>
      </c>
      <c r="Q41" s="18">
        <v>5795</v>
      </c>
      <c r="R41" s="18">
        <v>0</v>
      </c>
      <c r="S41" s="13">
        <v>5795</v>
      </c>
    </row>
    <row r="42" spans="1:19" x14ac:dyDescent="0.3">
      <c r="A42" s="4" t="s">
        <v>33</v>
      </c>
      <c r="B42" s="109">
        <v>0</v>
      </c>
      <c r="C42" s="110">
        <v>0</v>
      </c>
      <c r="D42" s="110">
        <v>0</v>
      </c>
      <c r="E42" s="110">
        <v>0</v>
      </c>
      <c r="F42" s="110">
        <v>0</v>
      </c>
      <c r="G42" s="111">
        <v>0</v>
      </c>
      <c r="H42" s="17">
        <v>0</v>
      </c>
      <c r="I42" s="18">
        <v>0</v>
      </c>
      <c r="J42" s="18">
        <v>0</v>
      </c>
      <c r="K42" s="18">
        <v>0</v>
      </c>
      <c r="L42" s="18">
        <v>0</v>
      </c>
      <c r="M42" s="13">
        <v>0</v>
      </c>
      <c r="N42" s="17">
        <v>0</v>
      </c>
      <c r="O42" s="18">
        <v>0</v>
      </c>
      <c r="P42" s="18">
        <v>0</v>
      </c>
      <c r="Q42" s="18">
        <v>0</v>
      </c>
      <c r="R42" s="18">
        <v>0</v>
      </c>
      <c r="S42" s="13">
        <v>0</v>
      </c>
    </row>
    <row r="43" spans="1:19" x14ac:dyDescent="0.3">
      <c r="A43" s="4" t="s">
        <v>34</v>
      </c>
      <c r="B43" s="109">
        <v>0</v>
      </c>
      <c r="C43" s="110">
        <v>0</v>
      </c>
      <c r="D43" s="110">
        <v>0</v>
      </c>
      <c r="E43" s="110">
        <v>0</v>
      </c>
      <c r="F43" s="110">
        <v>0</v>
      </c>
      <c r="G43" s="111">
        <v>0</v>
      </c>
      <c r="H43" s="17">
        <v>0</v>
      </c>
      <c r="I43" s="18">
        <v>0</v>
      </c>
      <c r="J43" s="18">
        <v>0</v>
      </c>
      <c r="K43" s="18">
        <v>0</v>
      </c>
      <c r="L43" s="18">
        <v>0</v>
      </c>
      <c r="M43" s="13">
        <v>0</v>
      </c>
      <c r="N43" s="17">
        <v>0</v>
      </c>
      <c r="O43" s="18">
        <v>0</v>
      </c>
      <c r="P43" s="18">
        <v>0</v>
      </c>
      <c r="Q43" s="18">
        <v>0</v>
      </c>
      <c r="R43" s="18">
        <v>0</v>
      </c>
      <c r="S43" s="13">
        <v>0</v>
      </c>
    </row>
    <row r="44" spans="1:19" x14ac:dyDescent="0.3">
      <c r="A44" s="4" t="s">
        <v>35</v>
      </c>
      <c r="B44" s="109">
        <v>0</v>
      </c>
      <c r="C44" s="110">
        <v>0</v>
      </c>
      <c r="D44" s="110">
        <v>0</v>
      </c>
      <c r="E44" s="110">
        <v>0</v>
      </c>
      <c r="F44" s="110">
        <v>0</v>
      </c>
      <c r="G44" s="111">
        <v>0</v>
      </c>
      <c r="H44" s="17">
        <v>0</v>
      </c>
      <c r="I44" s="18">
        <v>0</v>
      </c>
      <c r="J44" s="18">
        <v>0</v>
      </c>
      <c r="K44" s="18">
        <v>0</v>
      </c>
      <c r="L44" s="18">
        <v>0</v>
      </c>
      <c r="M44" s="13">
        <v>0</v>
      </c>
      <c r="N44" s="17">
        <v>0</v>
      </c>
      <c r="O44" s="18">
        <v>0</v>
      </c>
      <c r="P44" s="18">
        <v>0</v>
      </c>
      <c r="Q44" s="18">
        <v>0</v>
      </c>
      <c r="R44" s="18">
        <v>0</v>
      </c>
      <c r="S44" s="13">
        <v>0</v>
      </c>
    </row>
    <row r="45" spans="1:19" x14ac:dyDescent="0.3">
      <c r="A45" s="4" t="s">
        <v>36</v>
      </c>
      <c r="B45" s="109">
        <v>0</v>
      </c>
      <c r="C45" s="110">
        <v>0</v>
      </c>
      <c r="D45" s="110">
        <v>0</v>
      </c>
      <c r="E45" s="110">
        <v>75185.19</v>
      </c>
      <c r="F45" s="110">
        <v>0</v>
      </c>
      <c r="G45" s="111">
        <v>75185.19</v>
      </c>
      <c r="H45" s="17">
        <v>0</v>
      </c>
      <c r="I45" s="18">
        <v>0</v>
      </c>
      <c r="J45" s="18">
        <v>0</v>
      </c>
      <c r="K45" s="18">
        <v>75185.19</v>
      </c>
      <c r="L45" s="18">
        <v>0</v>
      </c>
      <c r="M45" s="13">
        <v>75185.19</v>
      </c>
      <c r="N45" s="17">
        <v>0</v>
      </c>
      <c r="O45" s="18">
        <v>0</v>
      </c>
      <c r="P45" s="18">
        <v>0</v>
      </c>
      <c r="Q45" s="18">
        <v>0</v>
      </c>
      <c r="R45" s="18">
        <v>0</v>
      </c>
      <c r="S45" s="13">
        <v>0</v>
      </c>
    </row>
    <row r="46" spans="1:19" x14ac:dyDescent="0.3">
      <c r="A46" s="4" t="s">
        <v>37</v>
      </c>
      <c r="B46" s="109">
        <v>0</v>
      </c>
      <c r="C46" s="110">
        <v>0</v>
      </c>
      <c r="D46" s="110">
        <v>0</v>
      </c>
      <c r="E46" s="110">
        <v>76410.909855711987</v>
      </c>
      <c r="F46" s="110">
        <v>0</v>
      </c>
      <c r="G46" s="111">
        <v>76410.909855711987</v>
      </c>
      <c r="H46" s="17">
        <v>0</v>
      </c>
      <c r="I46" s="18">
        <v>0</v>
      </c>
      <c r="J46" s="18">
        <v>0</v>
      </c>
      <c r="K46" s="18">
        <v>21876.996727434362</v>
      </c>
      <c r="L46" s="18">
        <v>0</v>
      </c>
      <c r="M46" s="13">
        <v>21876.996727434362</v>
      </c>
      <c r="N46" s="17">
        <v>0</v>
      </c>
      <c r="O46" s="18">
        <v>0</v>
      </c>
      <c r="P46" s="18">
        <v>0</v>
      </c>
      <c r="Q46" s="18">
        <v>54533.913128277622</v>
      </c>
      <c r="R46" s="18">
        <v>0</v>
      </c>
      <c r="S46" s="13">
        <v>54533.913128277622</v>
      </c>
    </row>
    <row r="47" spans="1:19" x14ac:dyDescent="0.3">
      <c r="A47" s="4" t="s">
        <v>38</v>
      </c>
      <c r="B47" s="109">
        <v>0</v>
      </c>
      <c r="C47" s="110">
        <v>0</v>
      </c>
      <c r="D47" s="110">
        <v>0</v>
      </c>
      <c r="E47" s="110">
        <v>91489.1</v>
      </c>
      <c r="F47" s="110">
        <v>0</v>
      </c>
      <c r="G47" s="111">
        <v>91489.1</v>
      </c>
      <c r="H47" s="17">
        <v>0</v>
      </c>
      <c r="I47" s="18">
        <v>0</v>
      </c>
      <c r="J47" s="18">
        <v>0</v>
      </c>
      <c r="K47" s="18">
        <v>0</v>
      </c>
      <c r="L47" s="18">
        <v>0</v>
      </c>
      <c r="M47" s="13">
        <v>0</v>
      </c>
      <c r="N47" s="17">
        <v>0</v>
      </c>
      <c r="O47" s="18">
        <v>0</v>
      </c>
      <c r="P47" s="18">
        <v>0</v>
      </c>
      <c r="Q47" s="18">
        <v>91489.1</v>
      </c>
      <c r="R47" s="18">
        <v>0</v>
      </c>
      <c r="S47" s="13">
        <v>91489.1</v>
      </c>
    </row>
    <row r="48" spans="1:19" x14ac:dyDescent="0.3">
      <c r="A48" s="4" t="s">
        <v>39</v>
      </c>
      <c r="B48" s="109">
        <v>0</v>
      </c>
      <c r="C48" s="110">
        <v>0</v>
      </c>
      <c r="D48" s="110">
        <v>0</v>
      </c>
      <c r="E48" s="110">
        <v>0</v>
      </c>
      <c r="F48" s="110">
        <v>9855</v>
      </c>
      <c r="G48" s="111">
        <v>9855</v>
      </c>
      <c r="H48" s="17">
        <v>0</v>
      </c>
      <c r="I48" s="18">
        <v>0</v>
      </c>
      <c r="J48" s="18">
        <v>0</v>
      </c>
      <c r="K48" s="18">
        <v>0</v>
      </c>
      <c r="L48" s="18">
        <v>9855</v>
      </c>
      <c r="M48" s="13">
        <v>9855</v>
      </c>
      <c r="N48" s="17">
        <v>0</v>
      </c>
      <c r="O48" s="18">
        <v>0</v>
      </c>
      <c r="P48" s="18">
        <v>0</v>
      </c>
      <c r="Q48" s="18">
        <v>0</v>
      </c>
      <c r="R48" s="18">
        <v>0</v>
      </c>
      <c r="S48" s="13">
        <v>0</v>
      </c>
    </row>
    <row r="49" spans="1:19" x14ac:dyDescent="0.3">
      <c r="A49" s="4" t="s">
        <v>40</v>
      </c>
      <c r="B49" s="109">
        <v>0</v>
      </c>
      <c r="C49" s="110">
        <v>0</v>
      </c>
      <c r="D49" s="110">
        <v>0</v>
      </c>
      <c r="E49" s="110">
        <v>0</v>
      </c>
      <c r="F49" s="110">
        <v>0</v>
      </c>
      <c r="G49" s="111">
        <v>0</v>
      </c>
      <c r="H49" s="17">
        <v>0</v>
      </c>
      <c r="I49" s="18">
        <v>0</v>
      </c>
      <c r="J49" s="18">
        <v>0</v>
      </c>
      <c r="K49" s="18">
        <v>0</v>
      </c>
      <c r="L49" s="18">
        <v>0</v>
      </c>
      <c r="M49" s="13">
        <v>0</v>
      </c>
      <c r="N49" s="17">
        <v>0</v>
      </c>
      <c r="O49" s="18">
        <v>0</v>
      </c>
      <c r="P49" s="18">
        <v>0</v>
      </c>
      <c r="Q49" s="18">
        <v>0</v>
      </c>
      <c r="R49" s="18">
        <v>0</v>
      </c>
      <c r="S49" s="13">
        <v>0</v>
      </c>
    </row>
    <row r="50" spans="1:19" x14ac:dyDescent="0.3">
      <c r="A50" s="4" t="s">
        <v>41</v>
      </c>
      <c r="B50" s="109">
        <v>0</v>
      </c>
      <c r="C50" s="110">
        <v>0</v>
      </c>
      <c r="D50" s="110">
        <v>0</v>
      </c>
      <c r="E50" s="110">
        <v>0</v>
      </c>
      <c r="F50" s="110">
        <v>46097</v>
      </c>
      <c r="G50" s="111">
        <v>46097</v>
      </c>
      <c r="H50" s="17">
        <v>0</v>
      </c>
      <c r="I50" s="18">
        <v>0</v>
      </c>
      <c r="J50" s="18">
        <v>0</v>
      </c>
      <c r="K50" s="18">
        <v>0</v>
      </c>
      <c r="L50" s="18">
        <v>46097</v>
      </c>
      <c r="M50" s="13">
        <v>46097</v>
      </c>
      <c r="N50" s="17">
        <v>0</v>
      </c>
      <c r="O50" s="18">
        <v>0</v>
      </c>
      <c r="P50" s="18">
        <v>0</v>
      </c>
      <c r="Q50" s="18">
        <v>0</v>
      </c>
      <c r="R50" s="18">
        <v>0</v>
      </c>
      <c r="S50" s="13">
        <v>0</v>
      </c>
    </row>
    <row r="51" spans="1:19" x14ac:dyDescent="0.3">
      <c r="A51" s="4" t="s">
        <v>42</v>
      </c>
      <c r="B51" s="109">
        <v>2518703</v>
      </c>
      <c r="C51" s="110">
        <v>0</v>
      </c>
      <c r="D51" s="110">
        <v>0</v>
      </c>
      <c r="E51" s="110">
        <v>0</v>
      </c>
      <c r="F51" s="110">
        <v>1115000</v>
      </c>
      <c r="G51" s="111">
        <v>3633703</v>
      </c>
      <c r="H51" s="17">
        <v>2518703</v>
      </c>
      <c r="I51" s="18">
        <v>0</v>
      </c>
      <c r="J51" s="18">
        <v>0</v>
      </c>
      <c r="K51" s="18">
        <v>0</v>
      </c>
      <c r="L51" s="18">
        <v>1115000</v>
      </c>
      <c r="M51" s="13">
        <v>3633703</v>
      </c>
      <c r="N51" s="17">
        <v>0</v>
      </c>
      <c r="O51" s="18">
        <v>0</v>
      </c>
      <c r="P51" s="18">
        <v>0</v>
      </c>
      <c r="Q51" s="18">
        <v>0</v>
      </c>
      <c r="R51" s="18">
        <v>0</v>
      </c>
      <c r="S51" s="13">
        <v>0</v>
      </c>
    </row>
    <row r="52" spans="1:19" x14ac:dyDescent="0.3">
      <c r="A52" s="4" t="s">
        <v>43</v>
      </c>
      <c r="B52" s="109">
        <v>0</v>
      </c>
      <c r="C52" s="110">
        <v>0</v>
      </c>
      <c r="D52" s="110">
        <v>0</v>
      </c>
      <c r="E52" s="110">
        <v>-105511.34999999999</v>
      </c>
      <c r="F52" s="110">
        <v>0</v>
      </c>
      <c r="G52" s="111">
        <v>-105511.34999999999</v>
      </c>
      <c r="H52" s="17">
        <v>0</v>
      </c>
      <c r="I52" s="18">
        <v>0</v>
      </c>
      <c r="J52" s="18">
        <v>0</v>
      </c>
      <c r="K52" s="18">
        <v>-105511.34999999999</v>
      </c>
      <c r="L52" s="18">
        <v>0</v>
      </c>
      <c r="M52" s="13">
        <v>-105511.34999999999</v>
      </c>
      <c r="N52" s="17">
        <v>0</v>
      </c>
      <c r="O52" s="18">
        <v>0</v>
      </c>
      <c r="P52" s="18">
        <v>0</v>
      </c>
      <c r="Q52" s="18">
        <v>0</v>
      </c>
      <c r="R52" s="18">
        <v>0</v>
      </c>
      <c r="S52" s="13">
        <v>0</v>
      </c>
    </row>
    <row r="53" spans="1:19" x14ac:dyDescent="0.3">
      <c r="A53" s="4" t="s">
        <v>44</v>
      </c>
      <c r="B53" s="109">
        <v>0</v>
      </c>
      <c r="C53" s="110">
        <v>0</v>
      </c>
      <c r="D53" s="110">
        <v>0</v>
      </c>
      <c r="E53" s="110">
        <v>0</v>
      </c>
      <c r="F53" s="110">
        <v>1487545</v>
      </c>
      <c r="G53" s="111">
        <v>1487545</v>
      </c>
      <c r="H53" s="17">
        <v>0</v>
      </c>
      <c r="I53" s="18">
        <v>0</v>
      </c>
      <c r="J53" s="18">
        <v>0</v>
      </c>
      <c r="K53" s="18">
        <v>0</v>
      </c>
      <c r="L53" s="18">
        <v>1487545</v>
      </c>
      <c r="M53" s="13">
        <v>1487545</v>
      </c>
      <c r="N53" s="17">
        <v>0</v>
      </c>
      <c r="O53" s="18">
        <v>0</v>
      </c>
      <c r="P53" s="18">
        <v>0</v>
      </c>
      <c r="Q53" s="18">
        <v>0</v>
      </c>
      <c r="R53" s="18">
        <v>0</v>
      </c>
      <c r="S53" s="13">
        <v>0</v>
      </c>
    </row>
    <row r="54" spans="1:19" x14ac:dyDescent="0.3">
      <c r="A54" s="4" t="s">
        <v>45</v>
      </c>
      <c r="B54" s="109">
        <v>0</v>
      </c>
      <c r="C54" s="110">
        <v>0</v>
      </c>
      <c r="D54" s="110">
        <v>0</v>
      </c>
      <c r="E54" s="110">
        <v>0</v>
      </c>
      <c r="F54" s="110">
        <v>0</v>
      </c>
      <c r="G54" s="111">
        <v>0</v>
      </c>
      <c r="H54" s="17">
        <v>0</v>
      </c>
      <c r="I54" s="18">
        <v>0</v>
      </c>
      <c r="J54" s="18">
        <v>0</v>
      </c>
      <c r="K54" s="18">
        <v>0</v>
      </c>
      <c r="L54" s="18">
        <v>0</v>
      </c>
      <c r="M54" s="13">
        <v>0</v>
      </c>
      <c r="N54" s="17">
        <v>0</v>
      </c>
      <c r="O54" s="18">
        <v>0</v>
      </c>
      <c r="P54" s="18">
        <v>0</v>
      </c>
      <c r="Q54" s="18">
        <v>0</v>
      </c>
      <c r="R54" s="18">
        <v>0</v>
      </c>
      <c r="S54" s="13">
        <v>0</v>
      </c>
    </row>
    <row r="55" spans="1:19" x14ac:dyDescent="0.3">
      <c r="A55" s="4" t="s">
        <v>46</v>
      </c>
      <c r="B55" s="109">
        <v>0</v>
      </c>
      <c r="C55" s="110">
        <v>0</v>
      </c>
      <c r="D55" s="110">
        <v>0</v>
      </c>
      <c r="E55" s="110">
        <v>-251904.37</v>
      </c>
      <c r="F55" s="110">
        <v>0</v>
      </c>
      <c r="G55" s="111">
        <v>-251904.37</v>
      </c>
      <c r="H55" s="17">
        <v>0</v>
      </c>
      <c r="I55" s="18">
        <v>0</v>
      </c>
      <c r="J55" s="18">
        <v>0</v>
      </c>
      <c r="K55" s="18">
        <v>-251904.37</v>
      </c>
      <c r="L55" s="18">
        <v>0</v>
      </c>
      <c r="M55" s="13">
        <v>-251904.37</v>
      </c>
      <c r="N55" s="17">
        <v>0</v>
      </c>
      <c r="O55" s="18">
        <v>0</v>
      </c>
      <c r="P55" s="18">
        <v>0</v>
      </c>
      <c r="Q55" s="18">
        <v>0</v>
      </c>
      <c r="R55" s="18">
        <v>0</v>
      </c>
      <c r="S55" s="13">
        <v>0</v>
      </c>
    </row>
    <row r="56" spans="1:19" x14ac:dyDescent="0.3">
      <c r="A56" s="4" t="s">
        <v>47</v>
      </c>
      <c r="B56" s="109">
        <v>0</v>
      </c>
      <c r="C56" s="110">
        <v>0</v>
      </c>
      <c r="D56" s="110">
        <v>0</v>
      </c>
      <c r="E56" s="110">
        <v>0</v>
      </c>
      <c r="F56" s="110">
        <v>196151.29</v>
      </c>
      <c r="G56" s="111">
        <v>196151.29</v>
      </c>
      <c r="H56" s="17">
        <v>0</v>
      </c>
      <c r="I56" s="18">
        <v>0</v>
      </c>
      <c r="J56" s="18">
        <v>0</v>
      </c>
      <c r="K56" s="18">
        <v>0</v>
      </c>
      <c r="L56" s="18">
        <v>196151.29</v>
      </c>
      <c r="M56" s="13">
        <v>196151.29</v>
      </c>
      <c r="N56" s="17">
        <v>0</v>
      </c>
      <c r="O56" s="18">
        <v>0</v>
      </c>
      <c r="P56" s="18">
        <v>0</v>
      </c>
      <c r="Q56" s="18">
        <v>0</v>
      </c>
      <c r="R56" s="18">
        <v>0</v>
      </c>
      <c r="S56" s="13">
        <v>0</v>
      </c>
    </row>
    <row r="57" spans="1:19" x14ac:dyDescent="0.3">
      <c r="A57" s="4" t="s">
        <v>48</v>
      </c>
      <c r="B57" s="109">
        <v>0</v>
      </c>
      <c r="C57" s="110">
        <v>0</v>
      </c>
      <c r="D57" s="110">
        <v>0</v>
      </c>
      <c r="E57" s="110">
        <v>0</v>
      </c>
      <c r="F57" s="110">
        <v>0</v>
      </c>
      <c r="G57" s="111">
        <v>0</v>
      </c>
      <c r="H57" s="17">
        <v>0</v>
      </c>
      <c r="I57" s="18">
        <v>0</v>
      </c>
      <c r="J57" s="18">
        <v>0</v>
      </c>
      <c r="K57" s="18">
        <v>0</v>
      </c>
      <c r="L57" s="18">
        <v>0</v>
      </c>
      <c r="M57" s="13">
        <v>0</v>
      </c>
      <c r="N57" s="17">
        <v>0</v>
      </c>
      <c r="O57" s="18">
        <v>0</v>
      </c>
      <c r="P57" s="18">
        <v>0</v>
      </c>
      <c r="Q57" s="18">
        <v>0</v>
      </c>
      <c r="R57" s="18">
        <v>0</v>
      </c>
      <c r="S57" s="13">
        <v>0</v>
      </c>
    </row>
    <row r="58" spans="1:19" x14ac:dyDescent="0.3">
      <c r="A58" s="4" t="s">
        <v>49</v>
      </c>
      <c r="B58" s="109">
        <v>0</v>
      </c>
      <c r="C58" s="110">
        <v>0</v>
      </c>
      <c r="D58" s="110">
        <v>0</v>
      </c>
      <c r="E58" s="110">
        <v>0</v>
      </c>
      <c r="F58" s="110">
        <v>0</v>
      </c>
      <c r="G58" s="111">
        <v>0</v>
      </c>
      <c r="H58" s="17">
        <v>0</v>
      </c>
      <c r="I58" s="18">
        <v>0</v>
      </c>
      <c r="J58" s="18">
        <v>0</v>
      </c>
      <c r="K58" s="18">
        <v>0</v>
      </c>
      <c r="L58" s="18">
        <v>0</v>
      </c>
      <c r="M58" s="13">
        <v>0</v>
      </c>
      <c r="N58" s="17">
        <v>0</v>
      </c>
      <c r="O58" s="18">
        <v>0</v>
      </c>
      <c r="P58" s="18">
        <v>0</v>
      </c>
      <c r="Q58" s="18">
        <v>0</v>
      </c>
      <c r="R58" s="18">
        <v>0</v>
      </c>
      <c r="S58" s="13">
        <v>0</v>
      </c>
    </row>
    <row r="59" spans="1:19" x14ac:dyDescent="0.3">
      <c r="A59" s="4" t="s">
        <v>50</v>
      </c>
      <c r="B59" s="109">
        <v>0</v>
      </c>
      <c r="C59" s="110">
        <v>0</v>
      </c>
      <c r="D59" s="110">
        <v>0</v>
      </c>
      <c r="E59" s="110">
        <v>0</v>
      </c>
      <c r="F59" s="110">
        <v>0</v>
      </c>
      <c r="G59" s="111">
        <v>0</v>
      </c>
      <c r="H59" s="17">
        <v>0</v>
      </c>
      <c r="I59" s="18">
        <v>0</v>
      </c>
      <c r="J59" s="18">
        <v>0</v>
      </c>
      <c r="K59" s="18">
        <v>0</v>
      </c>
      <c r="L59" s="18">
        <v>0</v>
      </c>
      <c r="M59" s="13">
        <v>0</v>
      </c>
      <c r="N59" s="17">
        <v>0</v>
      </c>
      <c r="O59" s="18">
        <v>0</v>
      </c>
      <c r="P59" s="18">
        <v>0</v>
      </c>
      <c r="Q59" s="18">
        <v>0</v>
      </c>
      <c r="R59" s="18">
        <v>0</v>
      </c>
      <c r="S59" s="13">
        <v>0</v>
      </c>
    </row>
    <row r="60" spans="1:19" x14ac:dyDescent="0.3">
      <c r="A60" s="4" t="s">
        <v>51</v>
      </c>
      <c r="B60" s="109">
        <v>0</v>
      </c>
      <c r="C60" s="110">
        <v>0</v>
      </c>
      <c r="D60" s="110">
        <v>0</v>
      </c>
      <c r="E60" s="110">
        <v>0</v>
      </c>
      <c r="F60" s="110">
        <v>0</v>
      </c>
      <c r="G60" s="111">
        <v>0</v>
      </c>
      <c r="H60" s="17">
        <v>0</v>
      </c>
      <c r="I60" s="18">
        <v>0</v>
      </c>
      <c r="J60" s="18">
        <v>0</v>
      </c>
      <c r="K60" s="18">
        <v>0</v>
      </c>
      <c r="L60" s="18">
        <v>0</v>
      </c>
      <c r="M60" s="13">
        <v>0</v>
      </c>
      <c r="N60" s="17">
        <v>0</v>
      </c>
      <c r="O60" s="18">
        <v>0</v>
      </c>
      <c r="P60" s="18">
        <v>0</v>
      </c>
      <c r="Q60" s="18">
        <v>0</v>
      </c>
      <c r="R60" s="18">
        <v>0</v>
      </c>
      <c r="S60" s="13">
        <v>0</v>
      </c>
    </row>
    <row r="61" spans="1:19" x14ac:dyDescent="0.3">
      <c r="A61" s="4" t="s">
        <v>52</v>
      </c>
      <c r="B61" s="109">
        <v>0</v>
      </c>
      <c r="C61" s="110">
        <v>0</v>
      </c>
      <c r="D61" s="110">
        <v>0</v>
      </c>
      <c r="E61" s="110">
        <v>1594.48</v>
      </c>
      <c r="F61" s="110">
        <v>7302.9500000000007</v>
      </c>
      <c r="G61" s="111">
        <v>8897.43</v>
      </c>
      <c r="H61" s="17">
        <v>0</v>
      </c>
      <c r="I61" s="18">
        <v>0</v>
      </c>
      <c r="J61" s="18">
        <v>0</v>
      </c>
      <c r="K61" s="18">
        <v>1594.48</v>
      </c>
      <c r="L61" s="18">
        <v>7302.9500000000007</v>
      </c>
      <c r="M61" s="13">
        <v>8897.43</v>
      </c>
      <c r="N61" s="17">
        <v>0</v>
      </c>
      <c r="O61" s="18">
        <v>0</v>
      </c>
      <c r="P61" s="18">
        <v>0</v>
      </c>
      <c r="Q61" s="18">
        <v>0</v>
      </c>
      <c r="R61" s="18">
        <v>0</v>
      </c>
      <c r="S61" s="13">
        <v>0</v>
      </c>
    </row>
    <row r="62" spans="1:19" x14ac:dyDescent="0.3">
      <c r="A62" s="4" t="s">
        <v>53</v>
      </c>
      <c r="B62" s="109">
        <v>0</v>
      </c>
      <c r="C62" s="110">
        <v>0</v>
      </c>
      <c r="D62" s="110">
        <v>0</v>
      </c>
      <c r="E62" s="110">
        <v>0</v>
      </c>
      <c r="F62" s="110">
        <v>0</v>
      </c>
      <c r="G62" s="111">
        <v>0</v>
      </c>
      <c r="H62" s="17">
        <v>0</v>
      </c>
      <c r="I62" s="18">
        <v>0</v>
      </c>
      <c r="J62" s="18">
        <v>0</v>
      </c>
      <c r="K62" s="18">
        <v>0</v>
      </c>
      <c r="L62" s="18">
        <v>0</v>
      </c>
      <c r="M62" s="13">
        <v>0</v>
      </c>
      <c r="N62" s="17">
        <v>0</v>
      </c>
      <c r="O62" s="18">
        <v>0</v>
      </c>
      <c r="P62" s="18">
        <v>0</v>
      </c>
      <c r="Q62" s="18">
        <v>0</v>
      </c>
      <c r="R62" s="18">
        <v>0</v>
      </c>
      <c r="S62" s="13">
        <v>0</v>
      </c>
    </row>
    <row r="63" spans="1:19" x14ac:dyDescent="0.3">
      <c r="A63" s="4" t="s">
        <v>54</v>
      </c>
      <c r="B63" s="109">
        <v>0</v>
      </c>
      <c r="C63" s="110">
        <v>0</v>
      </c>
      <c r="D63" s="110">
        <v>0</v>
      </c>
      <c r="E63" s="110">
        <v>0</v>
      </c>
      <c r="F63" s="110">
        <v>76430</v>
      </c>
      <c r="G63" s="111">
        <v>76430</v>
      </c>
      <c r="H63" s="17">
        <v>0</v>
      </c>
      <c r="I63" s="18">
        <v>0</v>
      </c>
      <c r="J63" s="18">
        <v>0</v>
      </c>
      <c r="K63" s="18">
        <v>0</v>
      </c>
      <c r="L63" s="18">
        <v>68009</v>
      </c>
      <c r="M63" s="13">
        <v>68009</v>
      </c>
      <c r="N63" s="17">
        <v>0</v>
      </c>
      <c r="O63" s="18">
        <v>0</v>
      </c>
      <c r="P63" s="18">
        <v>0</v>
      </c>
      <c r="Q63" s="18">
        <v>0</v>
      </c>
      <c r="R63" s="18">
        <v>8421</v>
      </c>
      <c r="S63" s="13">
        <v>8421</v>
      </c>
    </row>
    <row r="64" spans="1:19" x14ac:dyDescent="0.3">
      <c r="A64" s="4" t="s">
        <v>55</v>
      </c>
      <c r="B64" s="109">
        <v>0</v>
      </c>
      <c r="C64" s="110">
        <v>0</v>
      </c>
      <c r="D64" s="110">
        <v>0</v>
      </c>
      <c r="E64" s="110">
        <v>0</v>
      </c>
      <c r="F64" s="110">
        <v>0</v>
      </c>
      <c r="G64" s="111">
        <v>0</v>
      </c>
      <c r="H64" s="17">
        <v>0</v>
      </c>
      <c r="I64" s="18">
        <v>0</v>
      </c>
      <c r="J64" s="18">
        <v>0</v>
      </c>
      <c r="K64" s="18">
        <v>0</v>
      </c>
      <c r="L64" s="18">
        <v>0</v>
      </c>
      <c r="M64" s="13">
        <v>0</v>
      </c>
      <c r="N64" s="17">
        <v>0</v>
      </c>
      <c r="O64" s="18">
        <v>0</v>
      </c>
      <c r="P64" s="18">
        <v>0</v>
      </c>
      <c r="Q64" s="18">
        <v>0</v>
      </c>
      <c r="R64" s="18">
        <v>0</v>
      </c>
      <c r="S64" s="13">
        <v>0</v>
      </c>
    </row>
    <row r="65" spans="1:19" x14ac:dyDescent="0.3">
      <c r="A65" s="4" t="s">
        <v>56</v>
      </c>
      <c r="B65" s="109">
        <v>0</v>
      </c>
      <c r="C65" s="110">
        <v>0</v>
      </c>
      <c r="D65" s="110">
        <v>0</v>
      </c>
      <c r="E65" s="110">
        <v>110899</v>
      </c>
      <c r="F65" s="110">
        <v>0</v>
      </c>
      <c r="G65" s="111">
        <v>110899</v>
      </c>
      <c r="H65" s="17">
        <v>0</v>
      </c>
      <c r="I65" s="18">
        <v>0</v>
      </c>
      <c r="J65" s="18">
        <v>0</v>
      </c>
      <c r="K65" s="18">
        <v>110899</v>
      </c>
      <c r="L65" s="18">
        <v>0</v>
      </c>
      <c r="M65" s="13">
        <v>110899</v>
      </c>
      <c r="N65" s="17">
        <v>0</v>
      </c>
      <c r="O65" s="18">
        <v>0</v>
      </c>
      <c r="P65" s="18">
        <v>0</v>
      </c>
      <c r="Q65" s="18">
        <v>0</v>
      </c>
      <c r="R65" s="18">
        <v>0</v>
      </c>
      <c r="S65" s="13">
        <v>0</v>
      </c>
    </row>
    <row r="66" spans="1:19" x14ac:dyDescent="0.3">
      <c r="A66" s="4" t="s">
        <v>57</v>
      </c>
      <c r="B66" s="109">
        <v>0</v>
      </c>
      <c r="C66" s="110">
        <v>0</v>
      </c>
      <c r="D66" s="110">
        <v>0</v>
      </c>
      <c r="E66" s="110">
        <v>0</v>
      </c>
      <c r="F66" s="110">
        <v>0</v>
      </c>
      <c r="G66" s="111">
        <v>0</v>
      </c>
      <c r="H66" s="17">
        <v>0</v>
      </c>
      <c r="I66" s="18">
        <v>0</v>
      </c>
      <c r="J66" s="18">
        <v>0</v>
      </c>
      <c r="K66" s="18">
        <v>0</v>
      </c>
      <c r="L66" s="18">
        <v>0</v>
      </c>
      <c r="M66" s="13">
        <v>0</v>
      </c>
      <c r="N66" s="17">
        <v>0</v>
      </c>
      <c r="O66" s="18">
        <v>0</v>
      </c>
      <c r="P66" s="18">
        <v>0</v>
      </c>
      <c r="Q66" s="18">
        <v>0</v>
      </c>
      <c r="R66" s="18">
        <v>0</v>
      </c>
      <c r="S66" s="13">
        <v>0</v>
      </c>
    </row>
    <row r="67" spans="1:19" x14ac:dyDescent="0.3">
      <c r="A67" s="4" t="s">
        <v>58</v>
      </c>
      <c r="B67" s="109">
        <v>0</v>
      </c>
      <c r="C67" s="110">
        <v>0</v>
      </c>
      <c r="D67" s="110">
        <v>0</v>
      </c>
      <c r="E67" s="110">
        <v>203706.3</v>
      </c>
      <c r="F67" s="110">
        <v>0</v>
      </c>
      <c r="G67" s="111">
        <v>203706.3</v>
      </c>
      <c r="H67" s="17">
        <v>0</v>
      </c>
      <c r="I67" s="18">
        <v>0</v>
      </c>
      <c r="J67" s="18">
        <v>0</v>
      </c>
      <c r="K67" s="18">
        <v>203706.3</v>
      </c>
      <c r="L67" s="18">
        <v>0</v>
      </c>
      <c r="M67" s="13">
        <v>203706.3</v>
      </c>
      <c r="N67" s="17">
        <v>0</v>
      </c>
      <c r="O67" s="18">
        <v>0</v>
      </c>
      <c r="P67" s="18">
        <v>0</v>
      </c>
      <c r="Q67" s="18">
        <v>0</v>
      </c>
      <c r="R67" s="18">
        <v>0</v>
      </c>
      <c r="S67" s="13">
        <v>0</v>
      </c>
    </row>
    <row r="68" spans="1:19" x14ac:dyDescent="0.3">
      <c r="A68" s="4" t="s">
        <v>59</v>
      </c>
      <c r="B68" s="109">
        <v>0</v>
      </c>
      <c r="C68" s="110">
        <v>0</v>
      </c>
      <c r="D68" s="110">
        <v>0</v>
      </c>
      <c r="E68" s="110">
        <v>0</v>
      </c>
      <c r="F68" s="110">
        <v>305000</v>
      </c>
      <c r="G68" s="111">
        <v>305000</v>
      </c>
      <c r="H68" s="17">
        <v>0</v>
      </c>
      <c r="I68" s="18">
        <v>0</v>
      </c>
      <c r="J68" s="18">
        <v>0</v>
      </c>
      <c r="K68" s="18">
        <v>0</v>
      </c>
      <c r="L68" s="18">
        <v>305000</v>
      </c>
      <c r="M68" s="13">
        <v>305000</v>
      </c>
      <c r="N68" s="17">
        <v>0</v>
      </c>
      <c r="O68" s="18">
        <v>0</v>
      </c>
      <c r="P68" s="18">
        <v>0</v>
      </c>
      <c r="Q68" s="18">
        <v>0</v>
      </c>
      <c r="R68" s="18">
        <v>0</v>
      </c>
      <c r="S68" s="13">
        <v>0</v>
      </c>
    </row>
    <row r="69" spans="1:19" x14ac:dyDescent="0.3">
      <c r="A69" s="4" t="s">
        <v>60</v>
      </c>
      <c r="B69" s="109">
        <v>0</v>
      </c>
      <c r="C69" s="110">
        <v>0</v>
      </c>
      <c r="D69" s="110">
        <v>0</v>
      </c>
      <c r="E69" s="110">
        <v>76200</v>
      </c>
      <c r="F69" s="110">
        <v>0</v>
      </c>
      <c r="G69" s="111">
        <v>76200</v>
      </c>
      <c r="H69" s="17">
        <v>0</v>
      </c>
      <c r="I69" s="18">
        <v>0</v>
      </c>
      <c r="J69" s="18">
        <v>0</v>
      </c>
      <c r="K69" s="18">
        <v>76200</v>
      </c>
      <c r="L69" s="18">
        <v>0</v>
      </c>
      <c r="M69" s="13">
        <v>76200</v>
      </c>
      <c r="N69" s="17">
        <v>0</v>
      </c>
      <c r="O69" s="18">
        <v>0</v>
      </c>
      <c r="P69" s="18">
        <v>0</v>
      </c>
      <c r="Q69" s="18">
        <v>0</v>
      </c>
      <c r="R69" s="18">
        <v>0</v>
      </c>
      <c r="S69" s="13">
        <v>0</v>
      </c>
    </row>
    <row r="70" spans="1:19" x14ac:dyDescent="0.3">
      <c r="A70" s="4" t="s">
        <v>61</v>
      </c>
      <c r="B70" s="109">
        <v>0</v>
      </c>
      <c r="C70" s="110">
        <v>0</v>
      </c>
      <c r="D70" s="110">
        <v>0</v>
      </c>
      <c r="E70" s="110">
        <v>0</v>
      </c>
      <c r="F70" s="110">
        <v>0</v>
      </c>
      <c r="G70" s="111">
        <v>0</v>
      </c>
      <c r="H70" s="17">
        <v>0</v>
      </c>
      <c r="I70" s="18">
        <v>0</v>
      </c>
      <c r="J70" s="18">
        <v>0</v>
      </c>
      <c r="K70" s="18">
        <v>0</v>
      </c>
      <c r="L70" s="18">
        <v>0</v>
      </c>
      <c r="M70" s="13">
        <v>0</v>
      </c>
      <c r="N70" s="17">
        <v>0</v>
      </c>
      <c r="O70" s="18">
        <v>0</v>
      </c>
      <c r="P70" s="18">
        <v>0</v>
      </c>
      <c r="Q70" s="18">
        <v>0</v>
      </c>
      <c r="R70" s="18">
        <v>0</v>
      </c>
      <c r="S70" s="13">
        <v>0</v>
      </c>
    </row>
    <row r="71" spans="1:19" x14ac:dyDescent="0.3">
      <c r="A71" s="4" t="s">
        <v>62</v>
      </c>
      <c r="B71" s="109">
        <v>0</v>
      </c>
      <c r="C71" s="110">
        <v>0</v>
      </c>
      <c r="D71" s="110">
        <v>0</v>
      </c>
      <c r="E71" s="110">
        <v>0</v>
      </c>
      <c r="F71" s="110">
        <v>0</v>
      </c>
      <c r="G71" s="111">
        <v>0</v>
      </c>
      <c r="H71" s="17">
        <v>0</v>
      </c>
      <c r="I71" s="18">
        <v>0</v>
      </c>
      <c r="J71" s="18">
        <v>0</v>
      </c>
      <c r="K71" s="18">
        <v>0</v>
      </c>
      <c r="L71" s="18">
        <v>0</v>
      </c>
      <c r="M71" s="13">
        <v>0</v>
      </c>
      <c r="N71" s="17">
        <v>0</v>
      </c>
      <c r="O71" s="18">
        <v>0</v>
      </c>
      <c r="P71" s="18">
        <v>0</v>
      </c>
      <c r="Q71" s="18">
        <v>0</v>
      </c>
      <c r="R71" s="18">
        <v>0</v>
      </c>
      <c r="S71" s="13">
        <v>0</v>
      </c>
    </row>
    <row r="72" spans="1:19" x14ac:dyDescent="0.3">
      <c r="A72" s="4" t="s">
        <v>63</v>
      </c>
      <c r="B72" s="109">
        <v>0</v>
      </c>
      <c r="C72" s="110">
        <v>0</v>
      </c>
      <c r="D72" s="110">
        <v>0</v>
      </c>
      <c r="E72" s="110">
        <v>0</v>
      </c>
      <c r="F72" s="110">
        <v>0</v>
      </c>
      <c r="G72" s="111">
        <v>0</v>
      </c>
      <c r="H72" s="17">
        <v>0</v>
      </c>
      <c r="I72" s="18">
        <v>0</v>
      </c>
      <c r="J72" s="18">
        <v>0</v>
      </c>
      <c r="K72" s="18">
        <v>0</v>
      </c>
      <c r="L72" s="18">
        <v>0</v>
      </c>
      <c r="M72" s="13">
        <v>0</v>
      </c>
      <c r="N72" s="17">
        <v>0</v>
      </c>
      <c r="O72" s="18">
        <v>0</v>
      </c>
      <c r="P72" s="18">
        <v>0</v>
      </c>
      <c r="Q72" s="18">
        <v>0</v>
      </c>
      <c r="R72" s="18">
        <v>0</v>
      </c>
      <c r="S72" s="13">
        <v>0</v>
      </c>
    </row>
    <row r="73" spans="1:19" x14ac:dyDescent="0.3">
      <c r="A73" s="4" t="s">
        <v>64</v>
      </c>
      <c r="B73" s="109">
        <v>0</v>
      </c>
      <c r="C73" s="110">
        <v>0</v>
      </c>
      <c r="D73" s="110">
        <v>0</v>
      </c>
      <c r="E73" s="110">
        <v>0</v>
      </c>
      <c r="F73" s="110">
        <v>0</v>
      </c>
      <c r="G73" s="111">
        <v>0</v>
      </c>
      <c r="H73" s="17">
        <v>0</v>
      </c>
      <c r="I73" s="18">
        <v>0</v>
      </c>
      <c r="J73" s="18">
        <v>0</v>
      </c>
      <c r="K73" s="18">
        <v>0</v>
      </c>
      <c r="L73" s="18">
        <v>0</v>
      </c>
      <c r="M73" s="13">
        <v>0</v>
      </c>
      <c r="N73" s="17">
        <v>0</v>
      </c>
      <c r="O73" s="18">
        <v>0</v>
      </c>
      <c r="P73" s="18">
        <v>0</v>
      </c>
      <c r="Q73" s="18">
        <v>0</v>
      </c>
      <c r="R73" s="18">
        <v>0</v>
      </c>
      <c r="S73" s="13">
        <v>0</v>
      </c>
    </row>
    <row r="74" spans="1:19" x14ac:dyDescent="0.3">
      <c r="A74" s="4" t="s">
        <v>65</v>
      </c>
      <c r="B74" s="109">
        <v>0</v>
      </c>
      <c r="C74" s="110">
        <v>0</v>
      </c>
      <c r="D74" s="110">
        <v>0</v>
      </c>
      <c r="E74" s="110">
        <v>0</v>
      </c>
      <c r="F74" s="110">
        <v>0</v>
      </c>
      <c r="G74" s="111">
        <v>0</v>
      </c>
      <c r="H74" s="17">
        <v>0</v>
      </c>
      <c r="I74" s="18">
        <v>0</v>
      </c>
      <c r="J74" s="18">
        <v>0</v>
      </c>
      <c r="K74" s="18">
        <v>0</v>
      </c>
      <c r="L74" s="18">
        <v>0</v>
      </c>
      <c r="M74" s="13">
        <v>0</v>
      </c>
      <c r="N74" s="17">
        <v>0</v>
      </c>
      <c r="O74" s="18">
        <v>0</v>
      </c>
      <c r="P74" s="18">
        <v>0</v>
      </c>
      <c r="Q74" s="18">
        <v>0</v>
      </c>
      <c r="R74" s="18">
        <v>0</v>
      </c>
      <c r="S74" s="13">
        <v>0</v>
      </c>
    </row>
    <row r="75" spans="1:19" x14ac:dyDescent="0.3">
      <c r="A75" s="4" t="s">
        <v>66</v>
      </c>
      <c r="B75" s="109">
        <v>0</v>
      </c>
      <c r="C75" s="110">
        <v>0</v>
      </c>
      <c r="D75" s="110">
        <v>0</v>
      </c>
      <c r="E75" s="110">
        <v>0</v>
      </c>
      <c r="F75" s="110">
        <v>0</v>
      </c>
      <c r="G75" s="111">
        <v>0</v>
      </c>
      <c r="H75" s="17">
        <v>0</v>
      </c>
      <c r="I75" s="18">
        <v>0</v>
      </c>
      <c r="J75" s="18">
        <v>0</v>
      </c>
      <c r="K75" s="18">
        <v>0</v>
      </c>
      <c r="L75" s="18">
        <v>0</v>
      </c>
      <c r="M75" s="13">
        <v>0</v>
      </c>
      <c r="N75" s="17">
        <v>0</v>
      </c>
      <c r="O75" s="18">
        <v>0</v>
      </c>
      <c r="P75" s="18">
        <v>0</v>
      </c>
      <c r="Q75" s="18">
        <v>0</v>
      </c>
      <c r="R75" s="18">
        <v>0</v>
      </c>
      <c r="S75" s="13">
        <v>0</v>
      </c>
    </row>
    <row r="76" spans="1:19" x14ac:dyDescent="0.3">
      <c r="A76" s="4" t="s">
        <v>67</v>
      </c>
      <c r="B76" s="109">
        <v>0</v>
      </c>
      <c r="C76" s="110">
        <v>0</v>
      </c>
      <c r="D76" s="110">
        <v>0</v>
      </c>
      <c r="E76" s="110">
        <v>0</v>
      </c>
      <c r="F76" s="110">
        <v>0</v>
      </c>
      <c r="G76" s="111">
        <v>0</v>
      </c>
      <c r="H76" s="17">
        <v>0</v>
      </c>
      <c r="I76" s="18">
        <v>0</v>
      </c>
      <c r="J76" s="18">
        <v>0</v>
      </c>
      <c r="K76" s="18">
        <v>0</v>
      </c>
      <c r="L76" s="18">
        <v>0</v>
      </c>
      <c r="M76" s="13">
        <v>0</v>
      </c>
      <c r="N76" s="17">
        <v>0</v>
      </c>
      <c r="O76" s="18">
        <v>0</v>
      </c>
      <c r="P76" s="18">
        <v>0</v>
      </c>
      <c r="Q76" s="18">
        <v>0</v>
      </c>
      <c r="R76" s="18">
        <v>0</v>
      </c>
      <c r="S76" s="13">
        <v>0</v>
      </c>
    </row>
    <row r="77" spans="1:19" x14ac:dyDescent="0.3">
      <c r="A77" s="4" t="s">
        <v>68</v>
      </c>
      <c r="B77" s="109">
        <v>0</v>
      </c>
      <c r="C77" s="110">
        <v>0</v>
      </c>
      <c r="D77" s="110">
        <v>0</v>
      </c>
      <c r="E77" s="110">
        <v>0</v>
      </c>
      <c r="F77" s="110">
        <v>190393</v>
      </c>
      <c r="G77" s="111">
        <v>190393</v>
      </c>
      <c r="H77" s="17">
        <v>0</v>
      </c>
      <c r="I77" s="18">
        <v>0</v>
      </c>
      <c r="J77" s="18">
        <v>0</v>
      </c>
      <c r="K77" s="18">
        <v>0</v>
      </c>
      <c r="L77" s="18">
        <v>190393</v>
      </c>
      <c r="M77" s="13">
        <v>190393</v>
      </c>
      <c r="N77" s="17">
        <v>0</v>
      </c>
      <c r="O77" s="18">
        <v>0</v>
      </c>
      <c r="P77" s="18">
        <v>0</v>
      </c>
      <c r="Q77" s="18">
        <v>0</v>
      </c>
      <c r="R77" s="18">
        <v>0</v>
      </c>
      <c r="S77" s="13">
        <v>0</v>
      </c>
    </row>
    <row r="78" spans="1:19" x14ac:dyDescent="0.3">
      <c r="A78" s="4" t="s">
        <v>69</v>
      </c>
      <c r="B78" s="109">
        <v>0</v>
      </c>
      <c r="C78" s="110">
        <v>0</v>
      </c>
      <c r="D78" s="110">
        <v>0</v>
      </c>
      <c r="E78" s="110">
        <v>334973</v>
      </c>
      <c r="F78" s="110">
        <v>0</v>
      </c>
      <c r="G78" s="111">
        <v>334973</v>
      </c>
      <c r="H78" s="17">
        <v>0</v>
      </c>
      <c r="I78" s="18">
        <v>0</v>
      </c>
      <c r="J78" s="18">
        <v>0</v>
      </c>
      <c r="K78" s="18">
        <v>334973</v>
      </c>
      <c r="L78" s="18">
        <v>0</v>
      </c>
      <c r="M78" s="13">
        <v>334973</v>
      </c>
      <c r="N78" s="17">
        <v>0</v>
      </c>
      <c r="O78" s="18">
        <v>0</v>
      </c>
      <c r="P78" s="18">
        <v>0</v>
      </c>
      <c r="Q78" s="18">
        <v>0</v>
      </c>
      <c r="R78" s="18">
        <v>0</v>
      </c>
      <c r="S78" s="13">
        <v>0</v>
      </c>
    </row>
    <row r="79" spans="1:19" x14ac:dyDescent="0.3">
      <c r="A79" s="4" t="s">
        <v>70</v>
      </c>
      <c r="B79" s="109">
        <v>0</v>
      </c>
      <c r="C79" s="110">
        <v>0</v>
      </c>
      <c r="D79" s="110">
        <v>0</v>
      </c>
      <c r="E79" s="110">
        <v>0</v>
      </c>
      <c r="F79" s="110">
        <v>0</v>
      </c>
      <c r="G79" s="111">
        <v>0</v>
      </c>
      <c r="H79" s="17">
        <v>0</v>
      </c>
      <c r="I79" s="18">
        <v>0</v>
      </c>
      <c r="J79" s="18">
        <v>0</v>
      </c>
      <c r="K79" s="18">
        <v>0</v>
      </c>
      <c r="L79" s="18">
        <v>0</v>
      </c>
      <c r="M79" s="13">
        <v>0</v>
      </c>
      <c r="N79" s="17">
        <v>0</v>
      </c>
      <c r="O79" s="18">
        <v>0</v>
      </c>
      <c r="P79" s="18">
        <v>0</v>
      </c>
      <c r="Q79" s="18">
        <v>0</v>
      </c>
      <c r="R79" s="18">
        <v>0</v>
      </c>
      <c r="S79" s="13">
        <v>0</v>
      </c>
    </row>
    <row r="80" spans="1:19" x14ac:dyDescent="0.3">
      <c r="A80" s="4" t="s">
        <v>71</v>
      </c>
      <c r="B80" s="109">
        <v>0</v>
      </c>
      <c r="C80" s="110">
        <v>0</v>
      </c>
      <c r="D80" s="110">
        <v>0</v>
      </c>
      <c r="E80" s="110">
        <v>325412.24</v>
      </c>
      <c r="F80" s="110">
        <v>0</v>
      </c>
      <c r="G80" s="111">
        <v>325412.24</v>
      </c>
      <c r="H80" s="17">
        <v>0</v>
      </c>
      <c r="I80" s="18">
        <v>0</v>
      </c>
      <c r="J80" s="18">
        <v>0</v>
      </c>
      <c r="K80" s="18">
        <v>325412.24</v>
      </c>
      <c r="L80" s="18">
        <v>0</v>
      </c>
      <c r="M80" s="13">
        <v>325412.24</v>
      </c>
      <c r="N80" s="17">
        <v>0</v>
      </c>
      <c r="O80" s="18">
        <v>0</v>
      </c>
      <c r="P80" s="18">
        <v>0</v>
      </c>
      <c r="Q80" s="18">
        <v>0</v>
      </c>
      <c r="R80" s="18">
        <v>0</v>
      </c>
      <c r="S80" s="13">
        <v>0</v>
      </c>
    </row>
    <row r="81" spans="1:19" x14ac:dyDescent="0.3">
      <c r="A81" s="4" t="s">
        <v>72</v>
      </c>
      <c r="B81" s="109">
        <v>0</v>
      </c>
      <c r="C81" s="110">
        <v>0</v>
      </c>
      <c r="D81" s="110">
        <v>0</v>
      </c>
      <c r="E81" s="110">
        <v>96531.81</v>
      </c>
      <c r="F81" s="110">
        <v>0</v>
      </c>
      <c r="G81" s="111">
        <v>96531.81</v>
      </c>
      <c r="H81" s="17">
        <v>0</v>
      </c>
      <c r="I81" s="18">
        <v>0</v>
      </c>
      <c r="J81" s="18">
        <v>0</v>
      </c>
      <c r="K81" s="18">
        <v>96531.81</v>
      </c>
      <c r="L81" s="18">
        <v>0</v>
      </c>
      <c r="M81" s="13">
        <v>96531.81</v>
      </c>
      <c r="N81" s="17">
        <v>0</v>
      </c>
      <c r="O81" s="18">
        <v>0</v>
      </c>
      <c r="P81" s="18">
        <v>0</v>
      </c>
      <c r="Q81" s="18">
        <v>0</v>
      </c>
      <c r="R81" s="18">
        <v>0</v>
      </c>
      <c r="S81" s="13">
        <v>0</v>
      </c>
    </row>
    <row r="82" spans="1:19" x14ac:dyDescent="0.3">
      <c r="A82" s="4" t="s">
        <v>73</v>
      </c>
      <c r="B82" s="109">
        <v>0</v>
      </c>
      <c r="C82" s="110">
        <v>0</v>
      </c>
      <c r="D82" s="110">
        <v>0</v>
      </c>
      <c r="E82" s="110">
        <v>0</v>
      </c>
      <c r="F82" s="110">
        <v>0</v>
      </c>
      <c r="G82" s="111">
        <v>0</v>
      </c>
      <c r="H82" s="17">
        <v>0</v>
      </c>
      <c r="I82" s="18">
        <v>0</v>
      </c>
      <c r="J82" s="18">
        <v>0</v>
      </c>
      <c r="K82" s="18">
        <v>0</v>
      </c>
      <c r="L82" s="18">
        <v>0</v>
      </c>
      <c r="M82" s="13">
        <v>0</v>
      </c>
      <c r="N82" s="17">
        <v>0</v>
      </c>
      <c r="O82" s="18">
        <v>0</v>
      </c>
      <c r="P82" s="18">
        <v>0</v>
      </c>
      <c r="Q82" s="18">
        <v>0</v>
      </c>
      <c r="R82" s="18">
        <v>0</v>
      </c>
      <c r="S82" s="13">
        <v>0</v>
      </c>
    </row>
    <row r="83" spans="1:19" x14ac:dyDescent="0.3">
      <c r="A83" s="4" t="s">
        <v>74</v>
      </c>
      <c r="B83" s="109">
        <v>0</v>
      </c>
      <c r="C83" s="110">
        <v>0</v>
      </c>
      <c r="D83" s="110">
        <v>0</v>
      </c>
      <c r="E83" s="110">
        <v>0</v>
      </c>
      <c r="F83" s="110">
        <v>0</v>
      </c>
      <c r="G83" s="111">
        <v>0</v>
      </c>
      <c r="H83" s="17">
        <v>0</v>
      </c>
      <c r="I83" s="18">
        <v>0</v>
      </c>
      <c r="J83" s="18">
        <v>0</v>
      </c>
      <c r="K83" s="18">
        <v>0</v>
      </c>
      <c r="L83" s="18">
        <v>0</v>
      </c>
      <c r="M83" s="13">
        <v>0</v>
      </c>
      <c r="N83" s="17">
        <v>0</v>
      </c>
      <c r="O83" s="18">
        <v>0</v>
      </c>
      <c r="P83" s="18">
        <v>0</v>
      </c>
      <c r="Q83" s="18">
        <v>0</v>
      </c>
      <c r="R83" s="18">
        <v>0</v>
      </c>
      <c r="S83" s="13">
        <v>0</v>
      </c>
    </row>
    <row r="84" spans="1:19" x14ac:dyDescent="0.3">
      <c r="A84" s="4" t="s">
        <v>75</v>
      </c>
      <c r="B84" s="109">
        <v>0</v>
      </c>
      <c r="C84" s="110">
        <v>0</v>
      </c>
      <c r="D84" s="110">
        <v>0</v>
      </c>
      <c r="E84" s="110">
        <v>0</v>
      </c>
      <c r="F84" s="110">
        <v>0</v>
      </c>
      <c r="G84" s="111">
        <v>0</v>
      </c>
      <c r="H84" s="17">
        <v>0</v>
      </c>
      <c r="I84" s="18">
        <v>0</v>
      </c>
      <c r="J84" s="18">
        <v>0</v>
      </c>
      <c r="K84" s="18">
        <v>0</v>
      </c>
      <c r="L84" s="18">
        <v>0</v>
      </c>
      <c r="M84" s="13">
        <v>0</v>
      </c>
      <c r="N84" s="17">
        <v>0</v>
      </c>
      <c r="O84" s="18">
        <v>0</v>
      </c>
      <c r="P84" s="18">
        <v>0</v>
      </c>
      <c r="Q84" s="18">
        <v>0</v>
      </c>
      <c r="R84" s="18">
        <v>0</v>
      </c>
      <c r="S84" s="13">
        <v>0</v>
      </c>
    </row>
    <row r="85" spans="1:19" x14ac:dyDescent="0.3">
      <c r="A85" s="4" t="s">
        <v>76</v>
      </c>
      <c r="B85" s="109">
        <v>0</v>
      </c>
      <c r="C85" s="110">
        <v>0</v>
      </c>
      <c r="D85" s="110">
        <v>0</v>
      </c>
      <c r="E85" s="110">
        <v>0</v>
      </c>
      <c r="F85" s="110">
        <v>0</v>
      </c>
      <c r="G85" s="111">
        <v>0</v>
      </c>
      <c r="H85" s="17">
        <v>0</v>
      </c>
      <c r="I85" s="18">
        <v>0</v>
      </c>
      <c r="J85" s="18">
        <v>0</v>
      </c>
      <c r="K85" s="18">
        <v>0</v>
      </c>
      <c r="L85" s="18">
        <v>0</v>
      </c>
      <c r="M85" s="13">
        <v>0</v>
      </c>
      <c r="N85" s="17">
        <v>0</v>
      </c>
      <c r="O85" s="18">
        <v>0</v>
      </c>
      <c r="P85" s="18">
        <v>0</v>
      </c>
      <c r="Q85" s="18">
        <v>0</v>
      </c>
      <c r="R85" s="18">
        <v>0</v>
      </c>
      <c r="S85" s="13">
        <v>0</v>
      </c>
    </row>
    <row r="86" spans="1:19" x14ac:dyDescent="0.3">
      <c r="A86" s="4" t="s">
        <v>77</v>
      </c>
      <c r="B86" s="109">
        <v>0</v>
      </c>
      <c r="C86" s="110">
        <v>0</v>
      </c>
      <c r="D86" s="110">
        <v>0</v>
      </c>
      <c r="E86" s="110">
        <v>0</v>
      </c>
      <c r="F86" s="110">
        <v>0</v>
      </c>
      <c r="G86" s="111">
        <v>0</v>
      </c>
      <c r="H86" s="17">
        <v>0</v>
      </c>
      <c r="I86" s="18">
        <v>0</v>
      </c>
      <c r="J86" s="18">
        <v>0</v>
      </c>
      <c r="K86" s="18">
        <v>0</v>
      </c>
      <c r="L86" s="18">
        <v>0</v>
      </c>
      <c r="M86" s="13">
        <v>0</v>
      </c>
      <c r="N86" s="17">
        <v>0</v>
      </c>
      <c r="O86" s="18">
        <v>0</v>
      </c>
      <c r="P86" s="18">
        <v>0</v>
      </c>
      <c r="Q86" s="18">
        <v>0</v>
      </c>
      <c r="R86" s="18">
        <v>0</v>
      </c>
      <c r="S86" s="13">
        <v>0</v>
      </c>
    </row>
    <row r="87" spans="1:19" x14ac:dyDescent="0.3">
      <c r="A87" s="4" t="s">
        <v>78</v>
      </c>
      <c r="B87" s="109">
        <v>0</v>
      </c>
      <c r="C87" s="110">
        <v>0</v>
      </c>
      <c r="D87" s="110">
        <v>0</v>
      </c>
      <c r="E87" s="110">
        <v>51548.19</v>
      </c>
      <c r="F87" s="110">
        <v>0</v>
      </c>
      <c r="G87" s="111">
        <v>51548.19</v>
      </c>
      <c r="H87" s="17">
        <v>0</v>
      </c>
      <c r="I87" s="18">
        <v>0</v>
      </c>
      <c r="J87" s="18">
        <v>0</v>
      </c>
      <c r="K87" s="18">
        <v>0</v>
      </c>
      <c r="L87" s="18">
        <v>0</v>
      </c>
      <c r="M87" s="13">
        <v>0</v>
      </c>
      <c r="N87" s="17">
        <v>0</v>
      </c>
      <c r="O87" s="18">
        <v>0</v>
      </c>
      <c r="P87" s="18">
        <v>0</v>
      </c>
      <c r="Q87" s="18">
        <v>51548.19</v>
      </c>
      <c r="R87" s="18">
        <v>0</v>
      </c>
      <c r="S87" s="13">
        <v>51548.19</v>
      </c>
    </row>
    <row r="88" spans="1:19" x14ac:dyDescent="0.3">
      <c r="A88" s="4" t="s">
        <v>79</v>
      </c>
      <c r="B88" s="109">
        <v>0</v>
      </c>
      <c r="C88" s="110">
        <v>0</v>
      </c>
      <c r="D88" s="110">
        <v>0</v>
      </c>
      <c r="E88" s="110">
        <v>340000</v>
      </c>
      <c r="F88" s="110">
        <v>0</v>
      </c>
      <c r="G88" s="111">
        <v>340000</v>
      </c>
      <c r="H88" s="17">
        <v>0</v>
      </c>
      <c r="I88" s="18">
        <v>0</v>
      </c>
      <c r="J88" s="18">
        <v>0</v>
      </c>
      <c r="K88" s="18">
        <v>340000</v>
      </c>
      <c r="L88" s="18">
        <v>0</v>
      </c>
      <c r="M88" s="13">
        <v>340000</v>
      </c>
      <c r="N88" s="17">
        <v>0</v>
      </c>
      <c r="O88" s="18">
        <v>0</v>
      </c>
      <c r="P88" s="18">
        <v>0</v>
      </c>
      <c r="Q88" s="18">
        <v>0</v>
      </c>
      <c r="R88" s="18">
        <v>0</v>
      </c>
      <c r="S88" s="13">
        <v>0</v>
      </c>
    </row>
    <row r="89" spans="1:19" x14ac:dyDescent="0.3">
      <c r="A89" s="5"/>
      <c r="B89" s="112"/>
      <c r="C89" s="113"/>
      <c r="D89" s="113"/>
      <c r="E89" s="113"/>
      <c r="F89" s="113"/>
      <c r="G89" s="114"/>
      <c r="H89" s="19"/>
      <c r="I89" s="20"/>
      <c r="J89" s="20"/>
      <c r="K89" s="20"/>
      <c r="L89" s="20"/>
      <c r="M89" s="14"/>
      <c r="N89" s="19"/>
      <c r="O89" s="20"/>
      <c r="P89" s="20"/>
      <c r="Q89" s="20"/>
      <c r="R89" s="20"/>
      <c r="S89" s="14"/>
    </row>
    <row r="90" spans="1:19" x14ac:dyDescent="0.3">
      <c r="A90" s="80" t="s">
        <v>80</v>
      </c>
      <c r="B90" s="81">
        <f>SUM(B9:B89)</f>
        <v>2736872</v>
      </c>
      <c r="C90" s="82">
        <f t="shared" ref="C90:G90" si="0">SUM(C9:C89)</f>
        <v>0</v>
      </c>
      <c r="D90" s="82">
        <f t="shared" si="0"/>
        <v>2000</v>
      </c>
      <c r="E90" s="82">
        <f t="shared" si="0"/>
        <v>3993720.2798557123</v>
      </c>
      <c r="F90" s="82">
        <f t="shared" si="0"/>
        <v>3614123.24</v>
      </c>
      <c r="G90" s="83">
        <f t="shared" si="0"/>
        <v>10346715.519855713</v>
      </c>
      <c r="H90" s="81">
        <f t="shared" ref="H90:S90" si="1">SUM(H9:H89)</f>
        <v>2736872</v>
      </c>
      <c r="I90" s="82">
        <f t="shared" si="1"/>
        <v>0</v>
      </c>
      <c r="J90" s="82">
        <f t="shared" si="1"/>
        <v>2000</v>
      </c>
      <c r="K90" s="82">
        <f t="shared" si="1"/>
        <v>3635204.4867274337</v>
      </c>
      <c r="L90" s="82">
        <f t="shared" si="1"/>
        <v>3432353.24</v>
      </c>
      <c r="M90" s="83">
        <f t="shared" si="1"/>
        <v>9806429.7267274335</v>
      </c>
      <c r="N90" s="81">
        <f t="shared" si="1"/>
        <v>0</v>
      </c>
      <c r="O90" s="82">
        <f t="shared" si="1"/>
        <v>0</v>
      </c>
      <c r="P90" s="82">
        <f t="shared" si="1"/>
        <v>0</v>
      </c>
      <c r="Q90" s="82">
        <f t="shared" si="1"/>
        <v>358515.79312827758</v>
      </c>
      <c r="R90" s="82">
        <f t="shared" si="1"/>
        <v>181770</v>
      </c>
      <c r="S90" s="83">
        <f t="shared" si="1"/>
        <v>540285.79312827764</v>
      </c>
    </row>
    <row r="91" spans="1:19" x14ac:dyDescent="0.3">
      <c r="A91" s="78" t="str">
        <f>"Source: Victoria Grants Commission - Questionnaire "&amp;$A$3&amp;" response from Council"</f>
        <v>Source: Victoria Grants Commission - Questionnaire 2017-18 response from Council</v>
      </c>
      <c r="B91" s="10"/>
      <c r="C91" s="10"/>
      <c r="D91" s="10"/>
      <c r="E91" s="10"/>
      <c r="F91" s="10"/>
      <c r="G91" s="10"/>
      <c r="H91" s="10"/>
      <c r="I91" s="10"/>
      <c r="J91" s="10"/>
      <c r="K91" s="10"/>
      <c r="L91" s="10"/>
      <c r="M91" s="10"/>
      <c r="N91" s="10"/>
      <c r="O91" s="10"/>
      <c r="P91" s="10"/>
      <c r="Q91" s="10"/>
      <c r="R91" s="10"/>
      <c r="S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8" tint="0.39997558519241921"/>
  </sheetPr>
  <dimension ref="A1:AI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3.8" x14ac:dyDescent="0.25"/>
  <cols>
    <col min="1" max="1" width="24.6640625" style="6" customWidth="1"/>
    <col min="2" max="7" width="14.6640625" style="9" customWidth="1"/>
    <col min="8" max="35" width="12.6640625" style="9"/>
    <col min="36" max="16384" width="12.6640625" style="6"/>
  </cols>
  <sheetData>
    <row r="1" spans="1:35" x14ac:dyDescent="0.25">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row>
    <row r="2" spans="1:35" ht="15.6" x14ac:dyDescent="0.3">
      <c r="A2" s="2" t="s">
        <v>157</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row>
    <row r="3" spans="1:35" x14ac:dyDescent="0.25">
      <c r="A3" s="79" t="str">
        <f>'Total Outlays'!$A$3</f>
        <v>2017-18</v>
      </c>
    </row>
    <row r="4" spans="1:35" ht="15.6" x14ac:dyDescent="0.3">
      <c r="A4" s="125" t="s">
        <v>104</v>
      </c>
      <c r="B4" s="121"/>
      <c r="C4" s="121"/>
      <c r="D4" s="121"/>
      <c r="E4" s="121"/>
      <c r="F4" s="121"/>
      <c r="G4" s="122"/>
      <c r="H4" s="120"/>
      <c r="I4" s="121"/>
      <c r="J4" s="121"/>
      <c r="K4" s="121"/>
      <c r="L4" s="121"/>
      <c r="M4" s="121"/>
      <c r="N4" s="121"/>
      <c r="O4" s="120"/>
      <c r="P4" s="121"/>
      <c r="Q4" s="121"/>
      <c r="R4" s="121"/>
      <c r="S4" s="121"/>
      <c r="T4" s="121"/>
      <c r="U4" s="121"/>
      <c r="V4" s="120"/>
      <c r="W4" s="121"/>
      <c r="X4" s="121"/>
      <c r="Y4" s="121"/>
      <c r="Z4" s="121"/>
      <c r="AA4" s="121"/>
      <c r="AB4" s="122"/>
      <c r="AC4" s="120"/>
      <c r="AD4" s="121"/>
      <c r="AE4" s="121"/>
      <c r="AF4" s="121"/>
      <c r="AG4" s="121"/>
      <c r="AH4" s="121"/>
      <c r="AI4" s="122"/>
    </row>
    <row r="5" spans="1:35" s="11" customFormat="1" x14ac:dyDescent="0.25">
      <c r="A5" s="95"/>
      <c r="B5" s="129" t="s">
        <v>240</v>
      </c>
      <c r="C5" s="129"/>
      <c r="D5" s="129"/>
      <c r="E5" s="129"/>
      <c r="F5" s="129"/>
      <c r="G5" s="130"/>
      <c r="H5" s="128" t="s">
        <v>236</v>
      </c>
      <c r="I5" s="129"/>
      <c r="J5" s="129"/>
      <c r="K5" s="129"/>
      <c r="L5" s="129"/>
      <c r="M5" s="129"/>
      <c r="N5" s="130"/>
      <c r="O5" s="128" t="s">
        <v>237</v>
      </c>
      <c r="P5" s="129"/>
      <c r="Q5" s="129"/>
      <c r="R5" s="129"/>
      <c r="S5" s="129"/>
      <c r="T5" s="129"/>
      <c r="U5" s="130"/>
      <c r="V5" s="128" t="s">
        <v>238</v>
      </c>
      <c r="W5" s="129"/>
      <c r="X5" s="129"/>
      <c r="Y5" s="129"/>
      <c r="Z5" s="129"/>
      <c r="AA5" s="129"/>
      <c r="AB5" s="130"/>
      <c r="AC5" s="132" t="s">
        <v>239</v>
      </c>
      <c r="AD5" s="129"/>
      <c r="AE5" s="129"/>
      <c r="AF5" s="129"/>
      <c r="AG5" s="129"/>
      <c r="AH5" s="129"/>
      <c r="AI5" s="130"/>
    </row>
    <row r="6" spans="1:35" s="11" customFormat="1" x14ac:dyDescent="0.25">
      <c r="A6" s="95"/>
      <c r="B6" s="98" t="str">
        <f>$H$4&amp;" Total"</f>
        <v xml:space="preserve"> Total</v>
      </c>
      <c r="C6" s="98"/>
      <c r="D6" s="98"/>
      <c r="E6" s="98"/>
      <c r="F6" s="98"/>
      <c r="G6" s="99"/>
      <c r="H6" s="97"/>
      <c r="I6" s="98"/>
      <c r="J6" s="98"/>
      <c r="K6" s="98"/>
      <c r="L6" s="98"/>
      <c r="M6" s="98"/>
      <c r="N6" s="99"/>
      <c r="O6" s="97"/>
      <c r="P6" s="98"/>
      <c r="Q6" s="98"/>
      <c r="R6" s="98"/>
      <c r="S6" s="98"/>
      <c r="T6" s="98"/>
      <c r="U6" s="99"/>
      <c r="V6" s="97"/>
      <c r="W6" s="98"/>
      <c r="X6" s="98"/>
      <c r="Y6" s="98"/>
      <c r="Z6" s="98"/>
      <c r="AA6" s="98"/>
      <c r="AB6" s="99"/>
      <c r="AC6" s="97"/>
      <c r="AD6" s="98"/>
      <c r="AE6" s="98"/>
      <c r="AF6" s="98"/>
      <c r="AG6" s="98"/>
      <c r="AH6" s="98"/>
      <c r="AI6" s="99"/>
    </row>
    <row r="7" spans="1:35" ht="26.4" x14ac:dyDescent="0.25">
      <c r="A7" s="94"/>
      <c r="B7" s="89" t="s">
        <v>169</v>
      </c>
      <c r="C7" s="89" t="s">
        <v>170</v>
      </c>
      <c r="D7" s="89" t="s">
        <v>172</v>
      </c>
      <c r="E7" s="89" t="s">
        <v>173</v>
      </c>
      <c r="F7" s="89" t="s">
        <v>104</v>
      </c>
      <c r="G7" s="101" t="s">
        <v>241</v>
      </c>
      <c r="H7" s="88" t="s">
        <v>154</v>
      </c>
      <c r="I7" s="89" t="s">
        <v>169</v>
      </c>
      <c r="J7" s="89" t="s">
        <v>170</v>
      </c>
      <c r="K7" s="89" t="s">
        <v>172</v>
      </c>
      <c r="L7" s="89" t="s">
        <v>173</v>
      </c>
      <c r="M7" s="89" t="s">
        <v>104</v>
      </c>
      <c r="N7" s="101" t="s">
        <v>241</v>
      </c>
      <c r="O7" s="88" t="s">
        <v>154</v>
      </c>
      <c r="P7" s="89" t="s">
        <v>169</v>
      </c>
      <c r="Q7" s="89" t="s">
        <v>170</v>
      </c>
      <c r="R7" s="89" t="s">
        <v>172</v>
      </c>
      <c r="S7" s="89" t="s">
        <v>173</v>
      </c>
      <c r="T7" s="89" t="s">
        <v>104</v>
      </c>
      <c r="U7" s="101" t="s">
        <v>241</v>
      </c>
      <c r="V7" s="88" t="s">
        <v>154</v>
      </c>
      <c r="W7" s="89" t="s">
        <v>169</v>
      </c>
      <c r="X7" s="89" t="s">
        <v>170</v>
      </c>
      <c r="Y7" s="89" t="s">
        <v>172</v>
      </c>
      <c r="Z7" s="89" t="s">
        <v>173</v>
      </c>
      <c r="AA7" s="89" t="s">
        <v>104</v>
      </c>
      <c r="AB7" s="101" t="s">
        <v>241</v>
      </c>
      <c r="AC7" s="88" t="s">
        <v>154</v>
      </c>
      <c r="AD7" s="89" t="s">
        <v>169</v>
      </c>
      <c r="AE7" s="89" t="s">
        <v>170</v>
      </c>
      <c r="AF7" s="89" t="s">
        <v>172</v>
      </c>
      <c r="AG7" s="89" t="s">
        <v>173</v>
      </c>
      <c r="AH7" s="89" t="s">
        <v>104</v>
      </c>
      <c r="AI7" s="101" t="s">
        <v>241</v>
      </c>
    </row>
    <row r="8" spans="1:35" x14ac:dyDescent="0.25">
      <c r="A8" s="96"/>
      <c r="B8" s="103" t="s">
        <v>94</v>
      </c>
      <c r="C8" s="103" t="s">
        <v>95</v>
      </c>
      <c r="D8" s="103" t="s">
        <v>96</v>
      </c>
      <c r="E8" s="103" t="s">
        <v>97</v>
      </c>
      <c r="F8" s="103" t="s">
        <v>98</v>
      </c>
      <c r="G8" s="104" t="s">
        <v>99</v>
      </c>
      <c r="H8" s="91"/>
      <c r="I8" s="103" t="s">
        <v>94</v>
      </c>
      <c r="J8" s="103" t="s">
        <v>95</v>
      </c>
      <c r="K8" s="103" t="s">
        <v>96</v>
      </c>
      <c r="L8" s="103" t="s">
        <v>97</v>
      </c>
      <c r="M8" s="103" t="s">
        <v>98</v>
      </c>
      <c r="N8" s="104" t="s">
        <v>99</v>
      </c>
      <c r="O8" s="91"/>
      <c r="P8" s="103" t="s">
        <v>94</v>
      </c>
      <c r="Q8" s="103" t="s">
        <v>95</v>
      </c>
      <c r="R8" s="103" t="s">
        <v>96</v>
      </c>
      <c r="S8" s="103" t="s">
        <v>97</v>
      </c>
      <c r="T8" s="103" t="s">
        <v>98</v>
      </c>
      <c r="U8" s="104" t="s">
        <v>99</v>
      </c>
      <c r="V8" s="91"/>
      <c r="W8" s="103" t="s">
        <v>94</v>
      </c>
      <c r="X8" s="103" t="s">
        <v>95</v>
      </c>
      <c r="Y8" s="103" t="s">
        <v>96</v>
      </c>
      <c r="Z8" s="103" t="s">
        <v>97</v>
      </c>
      <c r="AA8" s="103" t="s">
        <v>98</v>
      </c>
      <c r="AB8" s="104" t="s">
        <v>99</v>
      </c>
      <c r="AC8" s="91"/>
      <c r="AD8" s="103" t="s">
        <v>94</v>
      </c>
      <c r="AE8" s="103" t="s">
        <v>95</v>
      </c>
      <c r="AF8" s="103" t="s">
        <v>96</v>
      </c>
      <c r="AG8" s="103" t="s">
        <v>97</v>
      </c>
      <c r="AH8" s="103" t="s">
        <v>98</v>
      </c>
      <c r="AI8" s="104" t="s">
        <v>99</v>
      </c>
    </row>
    <row r="9" spans="1:35" x14ac:dyDescent="0.25">
      <c r="A9" s="3"/>
      <c r="B9" s="106"/>
      <c r="C9" s="107"/>
      <c r="D9" s="107"/>
      <c r="E9" s="107"/>
      <c r="F9" s="107"/>
      <c r="G9" s="108"/>
      <c r="H9" s="15"/>
      <c r="I9" s="16"/>
      <c r="J9" s="16"/>
      <c r="K9" s="16"/>
      <c r="L9" s="16"/>
      <c r="M9" s="16"/>
      <c r="N9" s="12"/>
      <c r="O9" s="15"/>
      <c r="P9" s="16"/>
      <c r="Q9" s="16"/>
      <c r="R9" s="16"/>
      <c r="S9" s="16"/>
      <c r="T9" s="16"/>
      <c r="U9" s="12"/>
      <c r="V9" s="15"/>
      <c r="W9" s="16"/>
      <c r="X9" s="16"/>
      <c r="Y9" s="16"/>
      <c r="Z9" s="16"/>
      <c r="AA9" s="16"/>
      <c r="AB9" s="12"/>
      <c r="AC9" s="15"/>
      <c r="AD9" s="16"/>
      <c r="AE9" s="16"/>
      <c r="AF9" s="16"/>
      <c r="AG9" s="16"/>
      <c r="AH9" s="16"/>
      <c r="AI9" s="12"/>
    </row>
    <row r="10" spans="1:35" x14ac:dyDescent="0.25">
      <c r="A10" s="4" t="s">
        <v>1</v>
      </c>
      <c r="B10" s="109">
        <v>0</v>
      </c>
      <c r="C10" s="110">
        <v>0</v>
      </c>
      <c r="D10" s="110">
        <v>0</v>
      </c>
      <c r="E10" s="110">
        <v>0</v>
      </c>
      <c r="F10" s="110">
        <v>0</v>
      </c>
      <c r="G10" s="111">
        <v>0</v>
      </c>
      <c r="H10" s="17">
        <v>0</v>
      </c>
      <c r="I10" s="18">
        <v>0</v>
      </c>
      <c r="J10" s="18">
        <v>0</v>
      </c>
      <c r="K10" s="18">
        <v>0</v>
      </c>
      <c r="L10" s="18">
        <v>0</v>
      </c>
      <c r="M10" s="18">
        <v>0</v>
      </c>
      <c r="N10" s="13">
        <v>0</v>
      </c>
      <c r="O10" s="17">
        <v>0</v>
      </c>
      <c r="P10" s="18">
        <v>0</v>
      </c>
      <c r="Q10" s="18">
        <v>0</v>
      </c>
      <c r="R10" s="18">
        <v>0</v>
      </c>
      <c r="S10" s="18">
        <v>0</v>
      </c>
      <c r="T10" s="18">
        <v>0</v>
      </c>
      <c r="U10" s="13">
        <v>0</v>
      </c>
      <c r="V10" s="17">
        <v>0</v>
      </c>
      <c r="W10" s="18">
        <v>0</v>
      </c>
      <c r="X10" s="18">
        <v>0</v>
      </c>
      <c r="Y10" s="18">
        <v>0</v>
      </c>
      <c r="Z10" s="18">
        <v>0</v>
      </c>
      <c r="AA10" s="18">
        <v>0</v>
      </c>
      <c r="AB10" s="13">
        <v>0</v>
      </c>
      <c r="AC10" s="17">
        <v>0</v>
      </c>
      <c r="AD10" s="18">
        <v>0</v>
      </c>
      <c r="AE10" s="18">
        <v>0</v>
      </c>
      <c r="AF10" s="18">
        <v>0</v>
      </c>
      <c r="AG10" s="18">
        <v>0</v>
      </c>
      <c r="AH10" s="18">
        <v>0</v>
      </c>
      <c r="AI10" s="13">
        <v>0</v>
      </c>
    </row>
    <row r="11" spans="1:35" x14ac:dyDescent="0.25">
      <c r="A11" s="4" t="s">
        <v>2</v>
      </c>
      <c r="B11" s="109">
        <v>0</v>
      </c>
      <c r="C11" s="110">
        <v>0</v>
      </c>
      <c r="D11" s="110">
        <v>0</v>
      </c>
      <c r="E11" s="110">
        <v>0</v>
      </c>
      <c r="F11" s="110">
        <v>0</v>
      </c>
      <c r="G11" s="111">
        <v>0</v>
      </c>
      <c r="H11" s="17">
        <v>0</v>
      </c>
      <c r="I11" s="18">
        <v>0</v>
      </c>
      <c r="J11" s="18">
        <v>0</v>
      </c>
      <c r="K11" s="18">
        <v>0</v>
      </c>
      <c r="L11" s="18">
        <v>0</v>
      </c>
      <c r="M11" s="18">
        <v>0</v>
      </c>
      <c r="N11" s="13">
        <v>0</v>
      </c>
      <c r="O11" s="17">
        <v>0</v>
      </c>
      <c r="P11" s="18">
        <v>0</v>
      </c>
      <c r="Q11" s="18">
        <v>0</v>
      </c>
      <c r="R11" s="18">
        <v>0</v>
      </c>
      <c r="S11" s="18">
        <v>0</v>
      </c>
      <c r="T11" s="18">
        <v>0</v>
      </c>
      <c r="U11" s="13">
        <v>0</v>
      </c>
      <c r="V11" s="17">
        <v>0</v>
      </c>
      <c r="W11" s="18">
        <v>0</v>
      </c>
      <c r="X11" s="18">
        <v>0</v>
      </c>
      <c r="Y11" s="18">
        <v>0</v>
      </c>
      <c r="Z11" s="18">
        <v>0</v>
      </c>
      <c r="AA11" s="18">
        <v>0</v>
      </c>
      <c r="AB11" s="13">
        <v>0</v>
      </c>
      <c r="AC11" s="17">
        <v>0</v>
      </c>
      <c r="AD11" s="18">
        <v>0</v>
      </c>
      <c r="AE11" s="18">
        <v>0</v>
      </c>
      <c r="AF11" s="18">
        <v>0</v>
      </c>
      <c r="AG11" s="18">
        <v>0</v>
      </c>
      <c r="AH11" s="18">
        <v>0</v>
      </c>
      <c r="AI11" s="13">
        <v>0</v>
      </c>
    </row>
    <row r="12" spans="1:35" x14ac:dyDescent="0.25">
      <c r="A12" s="4" t="s">
        <v>3</v>
      </c>
      <c r="B12" s="109">
        <v>0</v>
      </c>
      <c r="C12" s="110">
        <v>0</v>
      </c>
      <c r="D12" s="110">
        <v>0</v>
      </c>
      <c r="E12" s="110">
        <v>0</v>
      </c>
      <c r="F12" s="110">
        <v>0</v>
      </c>
      <c r="G12" s="111">
        <v>0</v>
      </c>
      <c r="H12" s="17">
        <v>0</v>
      </c>
      <c r="I12" s="18">
        <v>0</v>
      </c>
      <c r="J12" s="18">
        <v>0</v>
      </c>
      <c r="K12" s="18">
        <v>0</v>
      </c>
      <c r="L12" s="18">
        <v>0</v>
      </c>
      <c r="M12" s="18">
        <v>0</v>
      </c>
      <c r="N12" s="13">
        <v>0</v>
      </c>
      <c r="O12" s="17">
        <v>0</v>
      </c>
      <c r="P12" s="18">
        <v>0</v>
      </c>
      <c r="Q12" s="18">
        <v>0</v>
      </c>
      <c r="R12" s="18">
        <v>0</v>
      </c>
      <c r="S12" s="18">
        <v>0</v>
      </c>
      <c r="T12" s="18">
        <v>0</v>
      </c>
      <c r="U12" s="13">
        <v>0</v>
      </c>
      <c r="V12" s="17">
        <v>0</v>
      </c>
      <c r="W12" s="18">
        <v>0</v>
      </c>
      <c r="X12" s="18">
        <v>0</v>
      </c>
      <c r="Y12" s="18">
        <v>0</v>
      </c>
      <c r="Z12" s="18">
        <v>0</v>
      </c>
      <c r="AA12" s="18">
        <v>0</v>
      </c>
      <c r="AB12" s="13">
        <v>0</v>
      </c>
      <c r="AC12" s="17">
        <v>0</v>
      </c>
      <c r="AD12" s="18">
        <v>0</v>
      </c>
      <c r="AE12" s="18">
        <v>0</v>
      </c>
      <c r="AF12" s="18">
        <v>0</v>
      </c>
      <c r="AG12" s="18">
        <v>0</v>
      </c>
      <c r="AH12" s="18">
        <v>0</v>
      </c>
      <c r="AI12" s="13">
        <v>0</v>
      </c>
    </row>
    <row r="13" spans="1:35" x14ac:dyDescent="0.25">
      <c r="A13" s="4" t="s">
        <v>4</v>
      </c>
      <c r="B13" s="109">
        <v>0</v>
      </c>
      <c r="C13" s="110">
        <v>0</v>
      </c>
      <c r="D13" s="110">
        <v>0</v>
      </c>
      <c r="E13" s="110">
        <v>0</v>
      </c>
      <c r="F13" s="110">
        <v>0</v>
      </c>
      <c r="G13" s="111">
        <v>0</v>
      </c>
      <c r="H13" s="17">
        <v>0</v>
      </c>
      <c r="I13" s="18">
        <v>0</v>
      </c>
      <c r="J13" s="18">
        <v>0</v>
      </c>
      <c r="K13" s="18">
        <v>0</v>
      </c>
      <c r="L13" s="18">
        <v>0</v>
      </c>
      <c r="M13" s="18">
        <v>0</v>
      </c>
      <c r="N13" s="13">
        <v>0</v>
      </c>
      <c r="O13" s="17">
        <v>0</v>
      </c>
      <c r="P13" s="18">
        <v>0</v>
      </c>
      <c r="Q13" s="18">
        <v>0</v>
      </c>
      <c r="R13" s="18">
        <v>0</v>
      </c>
      <c r="S13" s="18">
        <v>0</v>
      </c>
      <c r="T13" s="18">
        <v>0</v>
      </c>
      <c r="U13" s="13">
        <v>0</v>
      </c>
      <c r="V13" s="17">
        <v>0</v>
      </c>
      <c r="W13" s="18">
        <v>0</v>
      </c>
      <c r="X13" s="18">
        <v>0</v>
      </c>
      <c r="Y13" s="18">
        <v>0</v>
      </c>
      <c r="Z13" s="18">
        <v>0</v>
      </c>
      <c r="AA13" s="18">
        <v>0</v>
      </c>
      <c r="AB13" s="13">
        <v>0</v>
      </c>
      <c r="AC13" s="17">
        <v>0</v>
      </c>
      <c r="AD13" s="18">
        <v>0</v>
      </c>
      <c r="AE13" s="18">
        <v>0</v>
      </c>
      <c r="AF13" s="18">
        <v>0</v>
      </c>
      <c r="AG13" s="18">
        <v>0</v>
      </c>
      <c r="AH13" s="18">
        <v>0</v>
      </c>
      <c r="AI13" s="13">
        <v>0</v>
      </c>
    </row>
    <row r="14" spans="1:35" x14ac:dyDescent="0.25">
      <c r="A14" s="4" t="s">
        <v>5</v>
      </c>
      <c r="B14" s="109">
        <v>0</v>
      </c>
      <c r="C14" s="110">
        <v>0</v>
      </c>
      <c r="D14" s="110">
        <v>0</v>
      </c>
      <c r="E14" s="110">
        <v>0</v>
      </c>
      <c r="F14" s="110">
        <v>0</v>
      </c>
      <c r="G14" s="111">
        <v>0</v>
      </c>
      <c r="H14" s="17">
        <v>0</v>
      </c>
      <c r="I14" s="18">
        <v>0</v>
      </c>
      <c r="J14" s="18">
        <v>0</v>
      </c>
      <c r="K14" s="18">
        <v>0</v>
      </c>
      <c r="L14" s="18">
        <v>0</v>
      </c>
      <c r="M14" s="18">
        <v>0</v>
      </c>
      <c r="N14" s="13">
        <v>0</v>
      </c>
      <c r="O14" s="17">
        <v>0</v>
      </c>
      <c r="P14" s="18">
        <v>0</v>
      </c>
      <c r="Q14" s="18">
        <v>0</v>
      </c>
      <c r="R14" s="18">
        <v>0</v>
      </c>
      <c r="S14" s="18">
        <v>0</v>
      </c>
      <c r="T14" s="18">
        <v>0</v>
      </c>
      <c r="U14" s="13">
        <v>0</v>
      </c>
      <c r="V14" s="17">
        <v>0</v>
      </c>
      <c r="W14" s="18">
        <v>0</v>
      </c>
      <c r="X14" s="18">
        <v>0</v>
      </c>
      <c r="Y14" s="18">
        <v>0</v>
      </c>
      <c r="Z14" s="18">
        <v>0</v>
      </c>
      <c r="AA14" s="18">
        <v>0</v>
      </c>
      <c r="AB14" s="13">
        <v>0</v>
      </c>
      <c r="AC14" s="17">
        <v>0</v>
      </c>
      <c r="AD14" s="18">
        <v>0</v>
      </c>
      <c r="AE14" s="18">
        <v>0</v>
      </c>
      <c r="AF14" s="18">
        <v>0</v>
      </c>
      <c r="AG14" s="18">
        <v>0</v>
      </c>
      <c r="AH14" s="18">
        <v>0</v>
      </c>
      <c r="AI14" s="13">
        <v>0</v>
      </c>
    </row>
    <row r="15" spans="1:35" x14ac:dyDescent="0.25">
      <c r="A15" s="4" t="s">
        <v>6</v>
      </c>
      <c r="B15" s="109">
        <v>0</v>
      </c>
      <c r="C15" s="110">
        <v>0</v>
      </c>
      <c r="D15" s="110">
        <v>0</v>
      </c>
      <c r="E15" s="110">
        <v>0</v>
      </c>
      <c r="F15" s="110">
        <v>0</v>
      </c>
      <c r="G15" s="111">
        <v>0</v>
      </c>
      <c r="H15" s="17">
        <v>0</v>
      </c>
      <c r="I15" s="18">
        <v>0</v>
      </c>
      <c r="J15" s="18">
        <v>0</v>
      </c>
      <c r="K15" s="18">
        <v>0</v>
      </c>
      <c r="L15" s="18">
        <v>0</v>
      </c>
      <c r="M15" s="18">
        <v>0</v>
      </c>
      <c r="N15" s="13">
        <v>0</v>
      </c>
      <c r="O15" s="17">
        <v>0</v>
      </c>
      <c r="P15" s="18">
        <v>0</v>
      </c>
      <c r="Q15" s="18">
        <v>0</v>
      </c>
      <c r="R15" s="18">
        <v>0</v>
      </c>
      <c r="S15" s="18">
        <v>0</v>
      </c>
      <c r="T15" s="18">
        <v>0</v>
      </c>
      <c r="U15" s="13">
        <v>0</v>
      </c>
      <c r="V15" s="17">
        <v>0</v>
      </c>
      <c r="W15" s="18">
        <v>0</v>
      </c>
      <c r="X15" s="18">
        <v>0</v>
      </c>
      <c r="Y15" s="18">
        <v>0</v>
      </c>
      <c r="Z15" s="18">
        <v>0</v>
      </c>
      <c r="AA15" s="18">
        <v>0</v>
      </c>
      <c r="AB15" s="13">
        <v>0</v>
      </c>
      <c r="AC15" s="17">
        <v>0</v>
      </c>
      <c r="AD15" s="18">
        <v>0</v>
      </c>
      <c r="AE15" s="18">
        <v>0</v>
      </c>
      <c r="AF15" s="18">
        <v>0</v>
      </c>
      <c r="AG15" s="18">
        <v>0</v>
      </c>
      <c r="AH15" s="18">
        <v>0</v>
      </c>
      <c r="AI15" s="13">
        <v>0</v>
      </c>
    </row>
    <row r="16" spans="1:35" x14ac:dyDescent="0.25">
      <c r="A16" s="4" t="s">
        <v>7</v>
      </c>
      <c r="B16" s="109">
        <v>0</v>
      </c>
      <c r="C16" s="110">
        <v>0</v>
      </c>
      <c r="D16" s="110">
        <v>0</v>
      </c>
      <c r="E16" s="110">
        <v>0</v>
      </c>
      <c r="F16" s="110">
        <v>0</v>
      </c>
      <c r="G16" s="111">
        <v>0</v>
      </c>
      <c r="H16" s="17">
        <v>0</v>
      </c>
      <c r="I16" s="18">
        <v>0</v>
      </c>
      <c r="J16" s="18">
        <v>0</v>
      </c>
      <c r="K16" s="18">
        <v>0</v>
      </c>
      <c r="L16" s="18">
        <v>0</v>
      </c>
      <c r="M16" s="18">
        <v>0</v>
      </c>
      <c r="N16" s="13">
        <v>0</v>
      </c>
      <c r="O16" s="17">
        <v>0</v>
      </c>
      <c r="P16" s="18">
        <v>0</v>
      </c>
      <c r="Q16" s="18">
        <v>0</v>
      </c>
      <c r="R16" s="18">
        <v>0</v>
      </c>
      <c r="S16" s="18">
        <v>0</v>
      </c>
      <c r="T16" s="18">
        <v>0</v>
      </c>
      <c r="U16" s="13">
        <v>0</v>
      </c>
      <c r="V16" s="17">
        <v>0</v>
      </c>
      <c r="W16" s="18">
        <v>0</v>
      </c>
      <c r="X16" s="18">
        <v>0</v>
      </c>
      <c r="Y16" s="18">
        <v>0</v>
      </c>
      <c r="Z16" s="18">
        <v>0</v>
      </c>
      <c r="AA16" s="18">
        <v>0</v>
      </c>
      <c r="AB16" s="13">
        <v>0</v>
      </c>
      <c r="AC16" s="17">
        <v>0</v>
      </c>
      <c r="AD16" s="18">
        <v>0</v>
      </c>
      <c r="AE16" s="18">
        <v>0</v>
      </c>
      <c r="AF16" s="18">
        <v>0</v>
      </c>
      <c r="AG16" s="18">
        <v>0</v>
      </c>
      <c r="AH16" s="18">
        <v>0</v>
      </c>
      <c r="AI16" s="13">
        <v>0</v>
      </c>
    </row>
    <row r="17" spans="1:35" x14ac:dyDescent="0.25">
      <c r="A17" s="4" t="s">
        <v>8</v>
      </c>
      <c r="B17" s="109">
        <v>0</v>
      </c>
      <c r="C17" s="110">
        <v>0</v>
      </c>
      <c r="D17" s="110">
        <v>0</v>
      </c>
      <c r="E17" s="110">
        <v>0</v>
      </c>
      <c r="F17" s="110">
        <v>0</v>
      </c>
      <c r="G17" s="111">
        <v>0</v>
      </c>
      <c r="H17" s="17">
        <v>0</v>
      </c>
      <c r="I17" s="18">
        <v>0</v>
      </c>
      <c r="J17" s="18">
        <v>0</v>
      </c>
      <c r="K17" s="18">
        <v>0</v>
      </c>
      <c r="L17" s="18">
        <v>0</v>
      </c>
      <c r="M17" s="18">
        <v>0</v>
      </c>
      <c r="N17" s="13">
        <v>0</v>
      </c>
      <c r="O17" s="17">
        <v>0</v>
      </c>
      <c r="P17" s="18">
        <v>0</v>
      </c>
      <c r="Q17" s="18">
        <v>0</v>
      </c>
      <c r="R17" s="18">
        <v>0</v>
      </c>
      <c r="S17" s="18">
        <v>0</v>
      </c>
      <c r="T17" s="18">
        <v>0</v>
      </c>
      <c r="U17" s="13">
        <v>0</v>
      </c>
      <c r="V17" s="17">
        <v>0</v>
      </c>
      <c r="W17" s="18">
        <v>0</v>
      </c>
      <c r="X17" s="18">
        <v>0</v>
      </c>
      <c r="Y17" s="18">
        <v>0</v>
      </c>
      <c r="Z17" s="18">
        <v>0</v>
      </c>
      <c r="AA17" s="18">
        <v>0</v>
      </c>
      <c r="AB17" s="13">
        <v>0</v>
      </c>
      <c r="AC17" s="17">
        <v>0</v>
      </c>
      <c r="AD17" s="18">
        <v>0</v>
      </c>
      <c r="AE17" s="18">
        <v>0</v>
      </c>
      <c r="AF17" s="18">
        <v>0</v>
      </c>
      <c r="AG17" s="18">
        <v>0</v>
      </c>
      <c r="AH17" s="18">
        <v>0</v>
      </c>
      <c r="AI17" s="13">
        <v>0</v>
      </c>
    </row>
    <row r="18" spans="1:35" x14ac:dyDescent="0.25">
      <c r="A18" s="4" t="s">
        <v>9</v>
      </c>
      <c r="B18" s="109">
        <v>0</v>
      </c>
      <c r="C18" s="110">
        <v>0</v>
      </c>
      <c r="D18" s="110">
        <v>0</v>
      </c>
      <c r="E18" s="110">
        <v>0</v>
      </c>
      <c r="F18" s="110">
        <v>0</v>
      </c>
      <c r="G18" s="111">
        <v>0</v>
      </c>
      <c r="H18" s="17">
        <v>0</v>
      </c>
      <c r="I18" s="18">
        <v>0</v>
      </c>
      <c r="J18" s="18">
        <v>0</v>
      </c>
      <c r="K18" s="18">
        <v>0</v>
      </c>
      <c r="L18" s="18">
        <v>0</v>
      </c>
      <c r="M18" s="18">
        <v>0</v>
      </c>
      <c r="N18" s="13">
        <v>0</v>
      </c>
      <c r="O18" s="17">
        <v>0</v>
      </c>
      <c r="P18" s="18">
        <v>0</v>
      </c>
      <c r="Q18" s="18">
        <v>0</v>
      </c>
      <c r="R18" s="18">
        <v>0</v>
      </c>
      <c r="S18" s="18">
        <v>0</v>
      </c>
      <c r="T18" s="18">
        <v>0</v>
      </c>
      <c r="U18" s="13">
        <v>0</v>
      </c>
      <c r="V18" s="17">
        <v>0</v>
      </c>
      <c r="W18" s="18">
        <v>0</v>
      </c>
      <c r="X18" s="18">
        <v>0</v>
      </c>
      <c r="Y18" s="18">
        <v>0</v>
      </c>
      <c r="Z18" s="18">
        <v>0</v>
      </c>
      <c r="AA18" s="18">
        <v>0</v>
      </c>
      <c r="AB18" s="13">
        <v>0</v>
      </c>
      <c r="AC18" s="17">
        <v>0</v>
      </c>
      <c r="AD18" s="18">
        <v>0</v>
      </c>
      <c r="AE18" s="18">
        <v>0</v>
      </c>
      <c r="AF18" s="18">
        <v>0</v>
      </c>
      <c r="AG18" s="18">
        <v>0</v>
      </c>
      <c r="AH18" s="18">
        <v>0</v>
      </c>
      <c r="AI18" s="13">
        <v>0</v>
      </c>
    </row>
    <row r="19" spans="1:35" x14ac:dyDescent="0.25">
      <c r="A19" s="4" t="s">
        <v>10</v>
      </c>
      <c r="B19" s="109">
        <v>0</v>
      </c>
      <c r="C19" s="110">
        <v>0</v>
      </c>
      <c r="D19" s="110">
        <v>0</v>
      </c>
      <c r="E19" s="110">
        <v>0</v>
      </c>
      <c r="F19" s="110">
        <v>0</v>
      </c>
      <c r="G19" s="111">
        <v>0</v>
      </c>
      <c r="H19" s="17">
        <v>0</v>
      </c>
      <c r="I19" s="18">
        <v>0</v>
      </c>
      <c r="J19" s="18">
        <v>0</v>
      </c>
      <c r="K19" s="18">
        <v>0</v>
      </c>
      <c r="L19" s="18">
        <v>0</v>
      </c>
      <c r="M19" s="18">
        <v>0</v>
      </c>
      <c r="N19" s="13">
        <v>0</v>
      </c>
      <c r="O19" s="17">
        <v>0</v>
      </c>
      <c r="P19" s="18">
        <v>0</v>
      </c>
      <c r="Q19" s="18">
        <v>0</v>
      </c>
      <c r="R19" s="18">
        <v>0</v>
      </c>
      <c r="S19" s="18">
        <v>0</v>
      </c>
      <c r="T19" s="18">
        <v>0</v>
      </c>
      <c r="U19" s="13">
        <v>0</v>
      </c>
      <c r="V19" s="17">
        <v>0</v>
      </c>
      <c r="W19" s="18">
        <v>0</v>
      </c>
      <c r="X19" s="18">
        <v>0</v>
      </c>
      <c r="Y19" s="18">
        <v>0</v>
      </c>
      <c r="Z19" s="18">
        <v>0</v>
      </c>
      <c r="AA19" s="18">
        <v>0</v>
      </c>
      <c r="AB19" s="13">
        <v>0</v>
      </c>
      <c r="AC19" s="17">
        <v>0</v>
      </c>
      <c r="AD19" s="18">
        <v>0</v>
      </c>
      <c r="AE19" s="18">
        <v>0</v>
      </c>
      <c r="AF19" s="18">
        <v>0</v>
      </c>
      <c r="AG19" s="18">
        <v>0</v>
      </c>
      <c r="AH19" s="18">
        <v>0</v>
      </c>
      <c r="AI19" s="13">
        <v>0</v>
      </c>
    </row>
    <row r="20" spans="1:35" x14ac:dyDescent="0.25">
      <c r="A20" s="4" t="s">
        <v>11</v>
      </c>
      <c r="B20" s="109">
        <v>0</v>
      </c>
      <c r="C20" s="110">
        <v>0</v>
      </c>
      <c r="D20" s="110">
        <v>0</v>
      </c>
      <c r="E20" s="110">
        <v>0</v>
      </c>
      <c r="F20" s="110">
        <v>196000</v>
      </c>
      <c r="G20" s="111">
        <v>196000</v>
      </c>
      <c r="H20" s="17" t="s">
        <v>258</v>
      </c>
      <c r="I20" s="18">
        <v>0</v>
      </c>
      <c r="J20" s="18">
        <v>0</v>
      </c>
      <c r="K20" s="18">
        <v>0</v>
      </c>
      <c r="L20" s="18">
        <v>0</v>
      </c>
      <c r="M20" s="18">
        <v>196000</v>
      </c>
      <c r="N20" s="13">
        <v>196000</v>
      </c>
      <c r="O20" s="17">
        <v>0</v>
      </c>
      <c r="P20" s="18">
        <v>0</v>
      </c>
      <c r="Q20" s="18">
        <v>0</v>
      </c>
      <c r="R20" s="18">
        <v>0</v>
      </c>
      <c r="S20" s="18">
        <v>0</v>
      </c>
      <c r="T20" s="18">
        <v>0</v>
      </c>
      <c r="U20" s="13">
        <v>0</v>
      </c>
      <c r="V20" s="17">
        <v>0</v>
      </c>
      <c r="W20" s="18">
        <v>0</v>
      </c>
      <c r="X20" s="18">
        <v>0</v>
      </c>
      <c r="Y20" s="18">
        <v>0</v>
      </c>
      <c r="Z20" s="18">
        <v>0</v>
      </c>
      <c r="AA20" s="18">
        <v>0</v>
      </c>
      <c r="AB20" s="13">
        <v>0</v>
      </c>
      <c r="AC20" s="17">
        <v>0</v>
      </c>
      <c r="AD20" s="18">
        <v>0</v>
      </c>
      <c r="AE20" s="18">
        <v>0</v>
      </c>
      <c r="AF20" s="18">
        <v>0</v>
      </c>
      <c r="AG20" s="18">
        <v>0</v>
      </c>
      <c r="AH20" s="18">
        <v>0</v>
      </c>
      <c r="AI20" s="13">
        <v>0</v>
      </c>
    </row>
    <row r="21" spans="1:35" x14ac:dyDescent="0.25">
      <c r="A21" s="4" t="s">
        <v>12</v>
      </c>
      <c r="B21" s="109">
        <v>0</v>
      </c>
      <c r="C21" s="110">
        <v>0</v>
      </c>
      <c r="D21" s="110">
        <v>0</v>
      </c>
      <c r="E21" s="110">
        <v>0</v>
      </c>
      <c r="F21" s="110">
        <v>0</v>
      </c>
      <c r="G21" s="111">
        <v>0</v>
      </c>
      <c r="H21" s="17">
        <v>0</v>
      </c>
      <c r="I21" s="18">
        <v>0</v>
      </c>
      <c r="J21" s="18">
        <v>0</v>
      </c>
      <c r="K21" s="18">
        <v>0</v>
      </c>
      <c r="L21" s="18">
        <v>0</v>
      </c>
      <c r="M21" s="18">
        <v>0</v>
      </c>
      <c r="N21" s="13">
        <v>0</v>
      </c>
      <c r="O21" s="17">
        <v>0</v>
      </c>
      <c r="P21" s="18">
        <v>0</v>
      </c>
      <c r="Q21" s="18">
        <v>0</v>
      </c>
      <c r="R21" s="18">
        <v>0</v>
      </c>
      <c r="S21" s="18">
        <v>0</v>
      </c>
      <c r="T21" s="18">
        <v>0</v>
      </c>
      <c r="U21" s="13">
        <v>0</v>
      </c>
      <c r="V21" s="17">
        <v>0</v>
      </c>
      <c r="W21" s="18">
        <v>0</v>
      </c>
      <c r="X21" s="18">
        <v>0</v>
      </c>
      <c r="Y21" s="18">
        <v>0</v>
      </c>
      <c r="Z21" s="18">
        <v>0</v>
      </c>
      <c r="AA21" s="18">
        <v>0</v>
      </c>
      <c r="AB21" s="13">
        <v>0</v>
      </c>
      <c r="AC21" s="17">
        <v>0</v>
      </c>
      <c r="AD21" s="18">
        <v>0</v>
      </c>
      <c r="AE21" s="18">
        <v>0</v>
      </c>
      <c r="AF21" s="18">
        <v>0</v>
      </c>
      <c r="AG21" s="18">
        <v>0</v>
      </c>
      <c r="AH21" s="18">
        <v>0</v>
      </c>
      <c r="AI21" s="13">
        <v>0</v>
      </c>
    </row>
    <row r="22" spans="1:35" x14ac:dyDescent="0.25">
      <c r="A22" s="4" t="s">
        <v>13</v>
      </c>
      <c r="B22" s="109">
        <v>0</v>
      </c>
      <c r="C22" s="110">
        <v>0</v>
      </c>
      <c r="D22" s="110">
        <v>0</v>
      </c>
      <c r="E22" s="110">
        <v>0</v>
      </c>
      <c r="F22" s="110">
        <v>0</v>
      </c>
      <c r="G22" s="111">
        <v>0</v>
      </c>
      <c r="H22" s="17">
        <v>0</v>
      </c>
      <c r="I22" s="18">
        <v>0</v>
      </c>
      <c r="J22" s="18">
        <v>0</v>
      </c>
      <c r="K22" s="18">
        <v>0</v>
      </c>
      <c r="L22" s="18">
        <v>0</v>
      </c>
      <c r="M22" s="18">
        <v>0</v>
      </c>
      <c r="N22" s="13">
        <v>0</v>
      </c>
      <c r="O22" s="17">
        <v>0</v>
      </c>
      <c r="P22" s="18">
        <v>0</v>
      </c>
      <c r="Q22" s="18">
        <v>0</v>
      </c>
      <c r="R22" s="18">
        <v>0</v>
      </c>
      <c r="S22" s="18">
        <v>0</v>
      </c>
      <c r="T22" s="18">
        <v>0</v>
      </c>
      <c r="U22" s="13">
        <v>0</v>
      </c>
      <c r="V22" s="17">
        <v>0</v>
      </c>
      <c r="W22" s="18">
        <v>0</v>
      </c>
      <c r="X22" s="18">
        <v>0</v>
      </c>
      <c r="Y22" s="18">
        <v>0</v>
      </c>
      <c r="Z22" s="18">
        <v>0</v>
      </c>
      <c r="AA22" s="18">
        <v>0</v>
      </c>
      <c r="AB22" s="13">
        <v>0</v>
      </c>
      <c r="AC22" s="17">
        <v>0</v>
      </c>
      <c r="AD22" s="18">
        <v>0</v>
      </c>
      <c r="AE22" s="18">
        <v>0</v>
      </c>
      <c r="AF22" s="18">
        <v>0</v>
      </c>
      <c r="AG22" s="18">
        <v>0</v>
      </c>
      <c r="AH22" s="18">
        <v>0</v>
      </c>
      <c r="AI22" s="13">
        <v>0</v>
      </c>
    </row>
    <row r="23" spans="1:35" x14ac:dyDescent="0.25">
      <c r="A23" s="4" t="s">
        <v>14</v>
      </c>
      <c r="B23" s="109">
        <v>0</v>
      </c>
      <c r="C23" s="110">
        <v>0</v>
      </c>
      <c r="D23" s="110">
        <v>0</v>
      </c>
      <c r="E23" s="110">
        <v>0</v>
      </c>
      <c r="F23" s="110">
        <v>0</v>
      </c>
      <c r="G23" s="111">
        <v>0</v>
      </c>
      <c r="H23" s="17">
        <v>0</v>
      </c>
      <c r="I23" s="18">
        <v>0</v>
      </c>
      <c r="J23" s="18">
        <v>0</v>
      </c>
      <c r="K23" s="18">
        <v>0</v>
      </c>
      <c r="L23" s="18">
        <v>0</v>
      </c>
      <c r="M23" s="18">
        <v>0</v>
      </c>
      <c r="N23" s="13">
        <v>0</v>
      </c>
      <c r="O23" s="17">
        <v>0</v>
      </c>
      <c r="P23" s="18">
        <v>0</v>
      </c>
      <c r="Q23" s="18">
        <v>0</v>
      </c>
      <c r="R23" s="18">
        <v>0</v>
      </c>
      <c r="S23" s="18">
        <v>0</v>
      </c>
      <c r="T23" s="18">
        <v>0</v>
      </c>
      <c r="U23" s="13">
        <v>0</v>
      </c>
      <c r="V23" s="17">
        <v>0</v>
      </c>
      <c r="W23" s="18">
        <v>0</v>
      </c>
      <c r="X23" s="18">
        <v>0</v>
      </c>
      <c r="Y23" s="18">
        <v>0</v>
      </c>
      <c r="Z23" s="18">
        <v>0</v>
      </c>
      <c r="AA23" s="18">
        <v>0</v>
      </c>
      <c r="AB23" s="13">
        <v>0</v>
      </c>
      <c r="AC23" s="17">
        <v>0</v>
      </c>
      <c r="AD23" s="18">
        <v>0</v>
      </c>
      <c r="AE23" s="18">
        <v>0</v>
      </c>
      <c r="AF23" s="18">
        <v>0</v>
      </c>
      <c r="AG23" s="18">
        <v>0</v>
      </c>
      <c r="AH23" s="18">
        <v>0</v>
      </c>
      <c r="AI23" s="13">
        <v>0</v>
      </c>
    </row>
    <row r="24" spans="1:35" x14ac:dyDescent="0.25">
      <c r="A24" s="4" t="s">
        <v>15</v>
      </c>
      <c r="B24" s="109">
        <v>0</v>
      </c>
      <c r="C24" s="110">
        <v>0</v>
      </c>
      <c r="D24" s="110">
        <v>0</v>
      </c>
      <c r="E24" s="110">
        <v>0</v>
      </c>
      <c r="F24" s="110">
        <v>0</v>
      </c>
      <c r="G24" s="111">
        <v>0</v>
      </c>
      <c r="H24" s="17">
        <v>0</v>
      </c>
      <c r="I24" s="18">
        <v>0</v>
      </c>
      <c r="J24" s="18">
        <v>0</v>
      </c>
      <c r="K24" s="18">
        <v>0</v>
      </c>
      <c r="L24" s="18">
        <v>0</v>
      </c>
      <c r="M24" s="18">
        <v>0</v>
      </c>
      <c r="N24" s="13">
        <v>0</v>
      </c>
      <c r="O24" s="17">
        <v>0</v>
      </c>
      <c r="P24" s="18">
        <v>0</v>
      </c>
      <c r="Q24" s="18">
        <v>0</v>
      </c>
      <c r="R24" s="18">
        <v>0</v>
      </c>
      <c r="S24" s="18">
        <v>0</v>
      </c>
      <c r="T24" s="18">
        <v>0</v>
      </c>
      <c r="U24" s="13">
        <v>0</v>
      </c>
      <c r="V24" s="17">
        <v>0</v>
      </c>
      <c r="W24" s="18">
        <v>0</v>
      </c>
      <c r="X24" s="18">
        <v>0</v>
      </c>
      <c r="Y24" s="18">
        <v>0</v>
      </c>
      <c r="Z24" s="18">
        <v>0</v>
      </c>
      <c r="AA24" s="18">
        <v>0</v>
      </c>
      <c r="AB24" s="13">
        <v>0</v>
      </c>
      <c r="AC24" s="17">
        <v>0</v>
      </c>
      <c r="AD24" s="18">
        <v>0</v>
      </c>
      <c r="AE24" s="18">
        <v>0</v>
      </c>
      <c r="AF24" s="18">
        <v>0</v>
      </c>
      <c r="AG24" s="18">
        <v>0</v>
      </c>
      <c r="AH24" s="18">
        <v>0</v>
      </c>
      <c r="AI24" s="13">
        <v>0</v>
      </c>
    </row>
    <row r="25" spans="1:35" x14ac:dyDescent="0.25">
      <c r="A25" s="4" t="s">
        <v>16</v>
      </c>
      <c r="B25" s="109">
        <v>0</v>
      </c>
      <c r="C25" s="110">
        <v>0</v>
      </c>
      <c r="D25" s="110">
        <v>0</v>
      </c>
      <c r="E25" s="110">
        <v>0</v>
      </c>
      <c r="F25" s="110">
        <v>0</v>
      </c>
      <c r="G25" s="111">
        <v>0</v>
      </c>
      <c r="H25" s="17">
        <v>68636.19</v>
      </c>
      <c r="I25" s="18">
        <v>0</v>
      </c>
      <c r="J25" s="18">
        <v>0</v>
      </c>
      <c r="K25" s="18">
        <v>0</v>
      </c>
      <c r="L25" s="18">
        <v>0</v>
      </c>
      <c r="M25" s="18">
        <v>0</v>
      </c>
      <c r="N25" s="13">
        <v>0</v>
      </c>
      <c r="O25" s="17">
        <v>619036.35</v>
      </c>
      <c r="P25" s="18">
        <v>0</v>
      </c>
      <c r="Q25" s="18">
        <v>0</v>
      </c>
      <c r="R25" s="18">
        <v>0</v>
      </c>
      <c r="S25" s="18">
        <v>0</v>
      </c>
      <c r="T25" s="18">
        <v>0</v>
      </c>
      <c r="U25" s="13">
        <v>0</v>
      </c>
      <c r="V25" s="17">
        <v>687672.54</v>
      </c>
      <c r="W25" s="18">
        <v>0</v>
      </c>
      <c r="X25" s="18">
        <v>0</v>
      </c>
      <c r="Y25" s="18">
        <v>0</v>
      </c>
      <c r="Z25" s="18">
        <v>0</v>
      </c>
      <c r="AA25" s="18">
        <v>0</v>
      </c>
      <c r="AB25" s="13">
        <v>0</v>
      </c>
      <c r="AC25" s="17">
        <v>10952.5</v>
      </c>
      <c r="AD25" s="18">
        <v>0</v>
      </c>
      <c r="AE25" s="18">
        <v>0</v>
      </c>
      <c r="AF25" s="18">
        <v>0</v>
      </c>
      <c r="AG25" s="18">
        <v>0</v>
      </c>
      <c r="AH25" s="18">
        <v>0</v>
      </c>
      <c r="AI25" s="13">
        <v>0</v>
      </c>
    </row>
    <row r="26" spans="1:35" x14ac:dyDescent="0.25">
      <c r="A26" s="4" t="s">
        <v>17</v>
      </c>
      <c r="B26" s="109">
        <v>0</v>
      </c>
      <c r="C26" s="110">
        <v>0</v>
      </c>
      <c r="D26" s="110">
        <v>0</v>
      </c>
      <c r="E26" s="110">
        <v>0</v>
      </c>
      <c r="F26" s="110">
        <v>0</v>
      </c>
      <c r="G26" s="111">
        <v>0</v>
      </c>
      <c r="H26" s="17">
        <v>0</v>
      </c>
      <c r="I26" s="18">
        <v>0</v>
      </c>
      <c r="J26" s="18">
        <v>0</v>
      </c>
      <c r="K26" s="18">
        <v>0</v>
      </c>
      <c r="L26" s="18">
        <v>0</v>
      </c>
      <c r="M26" s="18">
        <v>0</v>
      </c>
      <c r="N26" s="13">
        <v>0</v>
      </c>
      <c r="O26" s="17">
        <v>0</v>
      </c>
      <c r="P26" s="18">
        <v>0</v>
      </c>
      <c r="Q26" s="18">
        <v>0</v>
      </c>
      <c r="R26" s="18">
        <v>0</v>
      </c>
      <c r="S26" s="18">
        <v>0</v>
      </c>
      <c r="T26" s="18">
        <v>0</v>
      </c>
      <c r="U26" s="13">
        <v>0</v>
      </c>
      <c r="V26" s="17">
        <v>0</v>
      </c>
      <c r="W26" s="18">
        <v>0</v>
      </c>
      <c r="X26" s="18">
        <v>0</v>
      </c>
      <c r="Y26" s="18">
        <v>0</v>
      </c>
      <c r="Z26" s="18">
        <v>0</v>
      </c>
      <c r="AA26" s="18">
        <v>0</v>
      </c>
      <c r="AB26" s="13">
        <v>0</v>
      </c>
      <c r="AC26" s="17">
        <v>0</v>
      </c>
      <c r="AD26" s="18">
        <v>0</v>
      </c>
      <c r="AE26" s="18">
        <v>0</v>
      </c>
      <c r="AF26" s="18">
        <v>0</v>
      </c>
      <c r="AG26" s="18">
        <v>0</v>
      </c>
      <c r="AH26" s="18">
        <v>0</v>
      </c>
      <c r="AI26" s="13">
        <v>0</v>
      </c>
    </row>
    <row r="27" spans="1:35" x14ac:dyDescent="0.25">
      <c r="A27" s="4" t="s">
        <v>18</v>
      </c>
      <c r="B27" s="109">
        <v>0</v>
      </c>
      <c r="C27" s="110">
        <v>0</v>
      </c>
      <c r="D27" s="110">
        <v>0</v>
      </c>
      <c r="E27" s="110">
        <v>0</v>
      </c>
      <c r="F27" s="110">
        <v>0</v>
      </c>
      <c r="G27" s="111">
        <v>0</v>
      </c>
      <c r="H27" s="17">
        <v>0</v>
      </c>
      <c r="I27" s="18">
        <v>0</v>
      </c>
      <c r="J27" s="18">
        <v>0</v>
      </c>
      <c r="K27" s="18">
        <v>0</v>
      </c>
      <c r="L27" s="18">
        <v>0</v>
      </c>
      <c r="M27" s="18">
        <v>0</v>
      </c>
      <c r="N27" s="13">
        <v>0</v>
      </c>
      <c r="O27" s="17">
        <v>0</v>
      </c>
      <c r="P27" s="18">
        <v>0</v>
      </c>
      <c r="Q27" s="18">
        <v>0</v>
      </c>
      <c r="R27" s="18">
        <v>0</v>
      </c>
      <c r="S27" s="18">
        <v>0</v>
      </c>
      <c r="T27" s="18">
        <v>0</v>
      </c>
      <c r="U27" s="13">
        <v>0</v>
      </c>
      <c r="V27" s="17">
        <v>0</v>
      </c>
      <c r="W27" s="18">
        <v>0</v>
      </c>
      <c r="X27" s="18">
        <v>0</v>
      </c>
      <c r="Y27" s="18">
        <v>0</v>
      </c>
      <c r="Z27" s="18">
        <v>0</v>
      </c>
      <c r="AA27" s="18">
        <v>0</v>
      </c>
      <c r="AB27" s="13">
        <v>0</v>
      </c>
      <c r="AC27" s="17">
        <v>0</v>
      </c>
      <c r="AD27" s="18">
        <v>0</v>
      </c>
      <c r="AE27" s="18">
        <v>0</v>
      </c>
      <c r="AF27" s="18">
        <v>0</v>
      </c>
      <c r="AG27" s="18">
        <v>0</v>
      </c>
      <c r="AH27" s="18">
        <v>0</v>
      </c>
      <c r="AI27" s="13">
        <v>0</v>
      </c>
    </row>
    <row r="28" spans="1:35" x14ac:dyDescent="0.25">
      <c r="A28" s="4" t="s">
        <v>19</v>
      </c>
      <c r="B28" s="109">
        <v>0</v>
      </c>
      <c r="C28" s="110">
        <v>0</v>
      </c>
      <c r="D28" s="110">
        <v>0</v>
      </c>
      <c r="E28" s="110">
        <v>0</v>
      </c>
      <c r="F28" s="110">
        <v>0</v>
      </c>
      <c r="G28" s="111">
        <v>0</v>
      </c>
      <c r="H28" s="17">
        <v>0</v>
      </c>
      <c r="I28" s="18">
        <v>0</v>
      </c>
      <c r="J28" s="18">
        <v>0</v>
      </c>
      <c r="K28" s="18">
        <v>0</v>
      </c>
      <c r="L28" s="18">
        <v>0</v>
      </c>
      <c r="M28" s="18">
        <v>0</v>
      </c>
      <c r="N28" s="13">
        <v>0</v>
      </c>
      <c r="O28" s="17">
        <v>0</v>
      </c>
      <c r="P28" s="18">
        <v>0</v>
      </c>
      <c r="Q28" s="18">
        <v>0</v>
      </c>
      <c r="R28" s="18">
        <v>0</v>
      </c>
      <c r="S28" s="18">
        <v>0</v>
      </c>
      <c r="T28" s="18">
        <v>0</v>
      </c>
      <c r="U28" s="13">
        <v>0</v>
      </c>
      <c r="V28" s="17">
        <v>0</v>
      </c>
      <c r="W28" s="18">
        <v>0</v>
      </c>
      <c r="X28" s="18">
        <v>0</v>
      </c>
      <c r="Y28" s="18">
        <v>0</v>
      </c>
      <c r="Z28" s="18">
        <v>0</v>
      </c>
      <c r="AA28" s="18">
        <v>0</v>
      </c>
      <c r="AB28" s="13">
        <v>0</v>
      </c>
      <c r="AC28" s="17">
        <v>0</v>
      </c>
      <c r="AD28" s="18">
        <v>0</v>
      </c>
      <c r="AE28" s="18">
        <v>0</v>
      </c>
      <c r="AF28" s="18">
        <v>0</v>
      </c>
      <c r="AG28" s="18">
        <v>0</v>
      </c>
      <c r="AH28" s="18">
        <v>0</v>
      </c>
      <c r="AI28" s="13">
        <v>0</v>
      </c>
    </row>
    <row r="29" spans="1:35" x14ac:dyDescent="0.25">
      <c r="A29" s="4" t="s">
        <v>20</v>
      </c>
      <c r="B29" s="109">
        <v>0</v>
      </c>
      <c r="C29" s="110">
        <v>0</v>
      </c>
      <c r="D29" s="110">
        <v>0</v>
      </c>
      <c r="E29" s="110">
        <v>0</v>
      </c>
      <c r="F29" s="110">
        <v>0</v>
      </c>
      <c r="G29" s="111">
        <v>0</v>
      </c>
      <c r="H29" s="17">
        <v>0</v>
      </c>
      <c r="I29" s="18">
        <v>0</v>
      </c>
      <c r="J29" s="18">
        <v>0</v>
      </c>
      <c r="K29" s="18">
        <v>0</v>
      </c>
      <c r="L29" s="18">
        <v>0</v>
      </c>
      <c r="M29" s="18">
        <v>0</v>
      </c>
      <c r="N29" s="13">
        <v>0</v>
      </c>
      <c r="O29" s="17">
        <v>0</v>
      </c>
      <c r="P29" s="18">
        <v>0</v>
      </c>
      <c r="Q29" s="18">
        <v>0</v>
      </c>
      <c r="R29" s="18">
        <v>0</v>
      </c>
      <c r="S29" s="18">
        <v>0</v>
      </c>
      <c r="T29" s="18">
        <v>0</v>
      </c>
      <c r="U29" s="13">
        <v>0</v>
      </c>
      <c r="V29" s="17">
        <v>0</v>
      </c>
      <c r="W29" s="18">
        <v>0</v>
      </c>
      <c r="X29" s="18">
        <v>0</v>
      </c>
      <c r="Y29" s="18">
        <v>0</v>
      </c>
      <c r="Z29" s="18">
        <v>0</v>
      </c>
      <c r="AA29" s="18">
        <v>0</v>
      </c>
      <c r="AB29" s="13">
        <v>0</v>
      </c>
      <c r="AC29" s="17">
        <v>0</v>
      </c>
      <c r="AD29" s="18">
        <v>0</v>
      </c>
      <c r="AE29" s="18">
        <v>0</v>
      </c>
      <c r="AF29" s="18">
        <v>0</v>
      </c>
      <c r="AG29" s="18">
        <v>0</v>
      </c>
      <c r="AH29" s="18">
        <v>0</v>
      </c>
      <c r="AI29" s="13">
        <v>0</v>
      </c>
    </row>
    <row r="30" spans="1:35" x14ac:dyDescent="0.25">
      <c r="A30" s="4" t="s">
        <v>21</v>
      </c>
      <c r="B30" s="109">
        <v>0</v>
      </c>
      <c r="C30" s="110">
        <v>0</v>
      </c>
      <c r="D30" s="110">
        <v>0</v>
      </c>
      <c r="E30" s="110">
        <v>0</v>
      </c>
      <c r="F30" s="110">
        <v>0</v>
      </c>
      <c r="G30" s="111">
        <v>0</v>
      </c>
      <c r="H30" s="17">
        <v>0</v>
      </c>
      <c r="I30" s="18">
        <v>0</v>
      </c>
      <c r="J30" s="18">
        <v>0</v>
      </c>
      <c r="K30" s="18">
        <v>0</v>
      </c>
      <c r="L30" s="18">
        <v>0</v>
      </c>
      <c r="M30" s="18">
        <v>0</v>
      </c>
      <c r="N30" s="13">
        <v>0</v>
      </c>
      <c r="O30" s="17">
        <v>0</v>
      </c>
      <c r="P30" s="18">
        <v>0</v>
      </c>
      <c r="Q30" s="18">
        <v>0</v>
      </c>
      <c r="R30" s="18">
        <v>0</v>
      </c>
      <c r="S30" s="18">
        <v>0</v>
      </c>
      <c r="T30" s="18">
        <v>0</v>
      </c>
      <c r="U30" s="13">
        <v>0</v>
      </c>
      <c r="V30" s="17">
        <v>0</v>
      </c>
      <c r="W30" s="18">
        <v>0</v>
      </c>
      <c r="X30" s="18">
        <v>0</v>
      </c>
      <c r="Y30" s="18">
        <v>0</v>
      </c>
      <c r="Z30" s="18">
        <v>0</v>
      </c>
      <c r="AA30" s="18">
        <v>0</v>
      </c>
      <c r="AB30" s="13">
        <v>0</v>
      </c>
      <c r="AC30" s="17">
        <v>0</v>
      </c>
      <c r="AD30" s="18">
        <v>0</v>
      </c>
      <c r="AE30" s="18">
        <v>0</v>
      </c>
      <c r="AF30" s="18">
        <v>0</v>
      </c>
      <c r="AG30" s="18">
        <v>0</v>
      </c>
      <c r="AH30" s="18">
        <v>0</v>
      </c>
      <c r="AI30" s="13">
        <v>0</v>
      </c>
    </row>
    <row r="31" spans="1:35" x14ac:dyDescent="0.25">
      <c r="A31" s="4" t="s">
        <v>22</v>
      </c>
      <c r="B31" s="109">
        <v>0</v>
      </c>
      <c r="C31" s="110">
        <v>0</v>
      </c>
      <c r="D31" s="110">
        <v>0</v>
      </c>
      <c r="E31" s="110">
        <v>0</v>
      </c>
      <c r="F31" s="110">
        <v>0</v>
      </c>
      <c r="G31" s="111">
        <v>0</v>
      </c>
      <c r="H31" s="17">
        <v>0</v>
      </c>
      <c r="I31" s="18">
        <v>0</v>
      </c>
      <c r="J31" s="18">
        <v>0</v>
      </c>
      <c r="K31" s="18">
        <v>0</v>
      </c>
      <c r="L31" s="18">
        <v>0</v>
      </c>
      <c r="M31" s="18">
        <v>0</v>
      </c>
      <c r="N31" s="13">
        <v>0</v>
      </c>
      <c r="O31" s="17">
        <v>0</v>
      </c>
      <c r="P31" s="18">
        <v>0</v>
      </c>
      <c r="Q31" s="18">
        <v>0</v>
      </c>
      <c r="R31" s="18">
        <v>0</v>
      </c>
      <c r="S31" s="18">
        <v>0</v>
      </c>
      <c r="T31" s="18">
        <v>0</v>
      </c>
      <c r="U31" s="13">
        <v>0</v>
      </c>
      <c r="V31" s="17">
        <v>0</v>
      </c>
      <c r="W31" s="18">
        <v>0</v>
      </c>
      <c r="X31" s="18">
        <v>0</v>
      </c>
      <c r="Y31" s="18">
        <v>0</v>
      </c>
      <c r="Z31" s="18">
        <v>0</v>
      </c>
      <c r="AA31" s="18">
        <v>0</v>
      </c>
      <c r="AB31" s="13">
        <v>0</v>
      </c>
      <c r="AC31" s="17">
        <v>0</v>
      </c>
      <c r="AD31" s="18">
        <v>0</v>
      </c>
      <c r="AE31" s="18">
        <v>0</v>
      </c>
      <c r="AF31" s="18">
        <v>0</v>
      </c>
      <c r="AG31" s="18">
        <v>0</v>
      </c>
      <c r="AH31" s="18">
        <v>0</v>
      </c>
      <c r="AI31" s="13">
        <v>0</v>
      </c>
    </row>
    <row r="32" spans="1:35" x14ac:dyDescent="0.25">
      <c r="A32" s="4" t="s">
        <v>23</v>
      </c>
      <c r="B32" s="109">
        <v>0</v>
      </c>
      <c r="C32" s="110">
        <v>0</v>
      </c>
      <c r="D32" s="110">
        <v>0</v>
      </c>
      <c r="E32" s="110">
        <v>0</v>
      </c>
      <c r="F32" s="110">
        <v>0</v>
      </c>
      <c r="G32" s="111">
        <v>0</v>
      </c>
      <c r="H32" s="17">
        <v>0</v>
      </c>
      <c r="I32" s="18">
        <v>0</v>
      </c>
      <c r="J32" s="18">
        <v>0</v>
      </c>
      <c r="K32" s="18">
        <v>0</v>
      </c>
      <c r="L32" s="18">
        <v>0</v>
      </c>
      <c r="M32" s="18">
        <v>0</v>
      </c>
      <c r="N32" s="13">
        <v>0</v>
      </c>
      <c r="O32" s="17">
        <v>0</v>
      </c>
      <c r="P32" s="18">
        <v>0</v>
      </c>
      <c r="Q32" s="18">
        <v>0</v>
      </c>
      <c r="R32" s="18">
        <v>0</v>
      </c>
      <c r="S32" s="18">
        <v>0</v>
      </c>
      <c r="T32" s="18">
        <v>0</v>
      </c>
      <c r="U32" s="13">
        <v>0</v>
      </c>
      <c r="V32" s="17">
        <v>0</v>
      </c>
      <c r="W32" s="18">
        <v>0</v>
      </c>
      <c r="X32" s="18">
        <v>0</v>
      </c>
      <c r="Y32" s="18">
        <v>0</v>
      </c>
      <c r="Z32" s="18">
        <v>0</v>
      </c>
      <c r="AA32" s="18">
        <v>0</v>
      </c>
      <c r="AB32" s="13">
        <v>0</v>
      </c>
      <c r="AC32" s="17">
        <v>0</v>
      </c>
      <c r="AD32" s="18">
        <v>0</v>
      </c>
      <c r="AE32" s="18">
        <v>0</v>
      </c>
      <c r="AF32" s="18">
        <v>0</v>
      </c>
      <c r="AG32" s="18">
        <v>0</v>
      </c>
      <c r="AH32" s="18">
        <v>0</v>
      </c>
      <c r="AI32" s="13">
        <v>0</v>
      </c>
    </row>
    <row r="33" spans="1:35" x14ac:dyDescent="0.25">
      <c r="A33" s="4" t="s">
        <v>24</v>
      </c>
      <c r="B33" s="109">
        <v>0</v>
      </c>
      <c r="C33" s="110">
        <v>0</v>
      </c>
      <c r="D33" s="110">
        <v>0</v>
      </c>
      <c r="E33" s="110">
        <v>0</v>
      </c>
      <c r="F33" s="110">
        <v>0</v>
      </c>
      <c r="G33" s="111">
        <v>0</v>
      </c>
      <c r="H33" s="17">
        <v>0</v>
      </c>
      <c r="I33" s="18">
        <v>0</v>
      </c>
      <c r="J33" s="18">
        <v>0</v>
      </c>
      <c r="K33" s="18">
        <v>0</v>
      </c>
      <c r="L33" s="18">
        <v>0</v>
      </c>
      <c r="M33" s="18">
        <v>0</v>
      </c>
      <c r="N33" s="13">
        <v>0</v>
      </c>
      <c r="O33" s="17">
        <v>0</v>
      </c>
      <c r="P33" s="18">
        <v>0</v>
      </c>
      <c r="Q33" s="18">
        <v>0</v>
      </c>
      <c r="R33" s="18">
        <v>0</v>
      </c>
      <c r="S33" s="18">
        <v>0</v>
      </c>
      <c r="T33" s="18">
        <v>0</v>
      </c>
      <c r="U33" s="13">
        <v>0</v>
      </c>
      <c r="V33" s="17">
        <v>0</v>
      </c>
      <c r="W33" s="18">
        <v>0</v>
      </c>
      <c r="X33" s="18">
        <v>0</v>
      </c>
      <c r="Y33" s="18">
        <v>0</v>
      </c>
      <c r="Z33" s="18">
        <v>0</v>
      </c>
      <c r="AA33" s="18">
        <v>0</v>
      </c>
      <c r="AB33" s="13">
        <v>0</v>
      </c>
      <c r="AC33" s="17">
        <v>0</v>
      </c>
      <c r="AD33" s="18">
        <v>0</v>
      </c>
      <c r="AE33" s="18">
        <v>0</v>
      </c>
      <c r="AF33" s="18">
        <v>0</v>
      </c>
      <c r="AG33" s="18">
        <v>0</v>
      </c>
      <c r="AH33" s="18">
        <v>0</v>
      </c>
      <c r="AI33" s="13">
        <v>0</v>
      </c>
    </row>
    <row r="34" spans="1:35" x14ac:dyDescent="0.25">
      <c r="A34" s="4" t="s">
        <v>25</v>
      </c>
      <c r="B34" s="109">
        <v>0</v>
      </c>
      <c r="C34" s="110">
        <v>0</v>
      </c>
      <c r="D34" s="110">
        <v>0</v>
      </c>
      <c r="E34" s="110">
        <v>0</v>
      </c>
      <c r="F34" s="110">
        <v>0</v>
      </c>
      <c r="G34" s="111">
        <v>0</v>
      </c>
      <c r="H34" s="17">
        <v>0</v>
      </c>
      <c r="I34" s="18">
        <v>0</v>
      </c>
      <c r="J34" s="18">
        <v>0</v>
      </c>
      <c r="K34" s="18">
        <v>0</v>
      </c>
      <c r="L34" s="18">
        <v>0</v>
      </c>
      <c r="M34" s="18">
        <v>0</v>
      </c>
      <c r="N34" s="13">
        <v>0</v>
      </c>
      <c r="O34" s="17">
        <v>0</v>
      </c>
      <c r="P34" s="18">
        <v>0</v>
      </c>
      <c r="Q34" s="18">
        <v>0</v>
      </c>
      <c r="R34" s="18">
        <v>0</v>
      </c>
      <c r="S34" s="18">
        <v>0</v>
      </c>
      <c r="T34" s="18">
        <v>0</v>
      </c>
      <c r="U34" s="13">
        <v>0</v>
      </c>
      <c r="V34" s="17">
        <v>0</v>
      </c>
      <c r="W34" s="18">
        <v>0</v>
      </c>
      <c r="X34" s="18">
        <v>0</v>
      </c>
      <c r="Y34" s="18">
        <v>0</v>
      </c>
      <c r="Z34" s="18">
        <v>0</v>
      </c>
      <c r="AA34" s="18">
        <v>0</v>
      </c>
      <c r="AB34" s="13">
        <v>0</v>
      </c>
      <c r="AC34" s="17">
        <v>0</v>
      </c>
      <c r="AD34" s="18">
        <v>0</v>
      </c>
      <c r="AE34" s="18">
        <v>0</v>
      </c>
      <c r="AF34" s="18">
        <v>0</v>
      </c>
      <c r="AG34" s="18">
        <v>0</v>
      </c>
      <c r="AH34" s="18">
        <v>0</v>
      </c>
      <c r="AI34" s="13">
        <v>0</v>
      </c>
    </row>
    <row r="35" spans="1:35" x14ac:dyDescent="0.25">
      <c r="A35" s="4" t="s">
        <v>26</v>
      </c>
      <c r="B35" s="109">
        <v>0</v>
      </c>
      <c r="C35" s="110">
        <v>0</v>
      </c>
      <c r="D35" s="110">
        <v>0</v>
      </c>
      <c r="E35" s="110">
        <v>0</v>
      </c>
      <c r="F35" s="110">
        <v>0</v>
      </c>
      <c r="G35" s="111">
        <v>0</v>
      </c>
      <c r="H35" s="17">
        <v>0</v>
      </c>
      <c r="I35" s="18">
        <v>0</v>
      </c>
      <c r="J35" s="18">
        <v>0</v>
      </c>
      <c r="K35" s="18">
        <v>0</v>
      </c>
      <c r="L35" s="18">
        <v>0</v>
      </c>
      <c r="M35" s="18">
        <v>0</v>
      </c>
      <c r="N35" s="13">
        <v>0</v>
      </c>
      <c r="O35" s="17">
        <v>0</v>
      </c>
      <c r="P35" s="18">
        <v>0</v>
      </c>
      <c r="Q35" s="18">
        <v>0</v>
      </c>
      <c r="R35" s="18">
        <v>0</v>
      </c>
      <c r="S35" s="18">
        <v>0</v>
      </c>
      <c r="T35" s="18">
        <v>0</v>
      </c>
      <c r="U35" s="13">
        <v>0</v>
      </c>
      <c r="V35" s="17">
        <v>0</v>
      </c>
      <c r="W35" s="18">
        <v>0</v>
      </c>
      <c r="X35" s="18">
        <v>0</v>
      </c>
      <c r="Y35" s="18">
        <v>0</v>
      </c>
      <c r="Z35" s="18">
        <v>0</v>
      </c>
      <c r="AA35" s="18">
        <v>0</v>
      </c>
      <c r="AB35" s="13">
        <v>0</v>
      </c>
      <c r="AC35" s="17">
        <v>0</v>
      </c>
      <c r="AD35" s="18">
        <v>0</v>
      </c>
      <c r="AE35" s="18">
        <v>0</v>
      </c>
      <c r="AF35" s="18">
        <v>0</v>
      </c>
      <c r="AG35" s="18">
        <v>0</v>
      </c>
      <c r="AH35" s="18">
        <v>0</v>
      </c>
      <c r="AI35" s="13">
        <v>0</v>
      </c>
    </row>
    <row r="36" spans="1:35" x14ac:dyDescent="0.25">
      <c r="A36" s="4" t="s">
        <v>27</v>
      </c>
      <c r="B36" s="109">
        <v>0</v>
      </c>
      <c r="C36" s="110">
        <v>0</v>
      </c>
      <c r="D36" s="110">
        <v>0</v>
      </c>
      <c r="E36" s="110">
        <v>0</v>
      </c>
      <c r="F36" s="110">
        <v>0</v>
      </c>
      <c r="G36" s="111">
        <v>0</v>
      </c>
      <c r="H36" s="17" t="s">
        <v>259</v>
      </c>
      <c r="I36" s="18">
        <v>0</v>
      </c>
      <c r="J36" s="18">
        <v>0</v>
      </c>
      <c r="K36" s="18">
        <v>0</v>
      </c>
      <c r="L36" s="18">
        <v>0</v>
      </c>
      <c r="M36" s="18">
        <v>0</v>
      </c>
      <c r="N36" s="13">
        <v>0</v>
      </c>
      <c r="O36" s="17" t="s">
        <v>260</v>
      </c>
      <c r="P36" s="18">
        <v>0</v>
      </c>
      <c r="Q36" s="18">
        <v>0</v>
      </c>
      <c r="R36" s="18">
        <v>0</v>
      </c>
      <c r="S36" s="18">
        <v>0</v>
      </c>
      <c r="T36" s="18">
        <v>0</v>
      </c>
      <c r="U36" s="13">
        <v>0</v>
      </c>
      <c r="V36" s="17">
        <v>0</v>
      </c>
      <c r="W36" s="18">
        <v>0</v>
      </c>
      <c r="X36" s="18">
        <v>0</v>
      </c>
      <c r="Y36" s="18">
        <v>0</v>
      </c>
      <c r="Z36" s="18">
        <v>0</v>
      </c>
      <c r="AA36" s="18">
        <v>0</v>
      </c>
      <c r="AB36" s="13">
        <v>0</v>
      </c>
      <c r="AC36" s="17">
        <v>0</v>
      </c>
      <c r="AD36" s="18">
        <v>0</v>
      </c>
      <c r="AE36" s="18">
        <v>0</v>
      </c>
      <c r="AF36" s="18">
        <v>0</v>
      </c>
      <c r="AG36" s="18">
        <v>0</v>
      </c>
      <c r="AH36" s="18">
        <v>0</v>
      </c>
      <c r="AI36" s="13">
        <v>0</v>
      </c>
    </row>
    <row r="37" spans="1:35" x14ac:dyDescent="0.25">
      <c r="A37" s="4" t="s">
        <v>28</v>
      </c>
      <c r="B37" s="109">
        <v>0</v>
      </c>
      <c r="C37" s="110">
        <v>0</v>
      </c>
      <c r="D37" s="110">
        <v>0</v>
      </c>
      <c r="E37" s="110">
        <v>0</v>
      </c>
      <c r="F37" s="110">
        <v>0</v>
      </c>
      <c r="G37" s="111">
        <v>0</v>
      </c>
      <c r="H37" s="17">
        <v>0</v>
      </c>
      <c r="I37" s="18">
        <v>0</v>
      </c>
      <c r="J37" s="18">
        <v>0</v>
      </c>
      <c r="K37" s="18">
        <v>0</v>
      </c>
      <c r="L37" s="18">
        <v>0</v>
      </c>
      <c r="M37" s="18">
        <v>0</v>
      </c>
      <c r="N37" s="13">
        <v>0</v>
      </c>
      <c r="O37" s="17">
        <v>0</v>
      </c>
      <c r="P37" s="18">
        <v>0</v>
      </c>
      <c r="Q37" s="18">
        <v>0</v>
      </c>
      <c r="R37" s="18">
        <v>0</v>
      </c>
      <c r="S37" s="18">
        <v>0</v>
      </c>
      <c r="T37" s="18">
        <v>0</v>
      </c>
      <c r="U37" s="13">
        <v>0</v>
      </c>
      <c r="V37" s="17">
        <v>0</v>
      </c>
      <c r="W37" s="18">
        <v>0</v>
      </c>
      <c r="X37" s="18">
        <v>0</v>
      </c>
      <c r="Y37" s="18">
        <v>0</v>
      </c>
      <c r="Z37" s="18">
        <v>0</v>
      </c>
      <c r="AA37" s="18">
        <v>0</v>
      </c>
      <c r="AB37" s="13">
        <v>0</v>
      </c>
      <c r="AC37" s="17">
        <v>0</v>
      </c>
      <c r="AD37" s="18">
        <v>0</v>
      </c>
      <c r="AE37" s="18">
        <v>0</v>
      </c>
      <c r="AF37" s="18">
        <v>0</v>
      </c>
      <c r="AG37" s="18">
        <v>0</v>
      </c>
      <c r="AH37" s="18">
        <v>0</v>
      </c>
      <c r="AI37" s="13">
        <v>0</v>
      </c>
    </row>
    <row r="38" spans="1:35" x14ac:dyDescent="0.25">
      <c r="A38" s="4" t="s">
        <v>29</v>
      </c>
      <c r="B38" s="109">
        <v>0</v>
      </c>
      <c r="C38" s="110">
        <v>0</v>
      </c>
      <c r="D38" s="110">
        <v>0</v>
      </c>
      <c r="E38" s="110">
        <v>0</v>
      </c>
      <c r="F38" s="110">
        <v>0</v>
      </c>
      <c r="G38" s="111">
        <v>0</v>
      </c>
      <c r="H38" s="17">
        <v>0</v>
      </c>
      <c r="I38" s="18">
        <v>0</v>
      </c>
      <c r="J38" s="18">
        <v>0</v>
      </c>
      <c r="K38" s="18">
        <v>0</v>
      </c>
      <c r="L38" s="18">
        <v>0</v>
      </c>
      <c r="M38" s="18">
        <v>0</v>
      </c>
      <c r="N38" s="13">
        <v>0</v>
      </c>
      <c r="O38" s="17">
        <v>0</v>
      </c>
      <c r="P38" s="18">
        <v>0</v>
      </c>
      <c r="Q38" s="18">
        <v>0</v>
      </c>
      <c r="R38" s="18">
        <v>0</v>
      </c>
      <c r="S38" s="18">
        <v>0</v>
      </c>
      <c r="T38" s="18">
        <v>0</v>
      </c>
      <c r="U38" s="13">
        <v>0</v>
      </c>
      <c r="V38" s="17">
        <v>0</v>
      </c>
      <c r="W38" s="18">
        <v>0</v>
      </c>
      <c r="X38" s="18">
        <v>0</v>
      </c>
      <c r="Y38" s="18">
        <v>0</v>
      </c>
      <c r="Z38" s="18">
        <v>0</v>
      </c>
      <c r="AA38" s="18">
        <v>0</v>
      </c>
      <c r="AB38" s="13">
        <v>0</v>
      </c>
      <c r="AC38" s="17">
        <v>0</v>
      </c>
      <c r="AD38" s="18">
        <v>0</v>
      </c>
      <c r="AE38" s="18">
        <v>0</v>
      </c>
      <c r="AF38" s="18">
        <v>0</v>
      </c>
      <c r="AG38" s="18">
        <v>0</v>
      </c>
      <c r="AH38" s="18">
        <v>0</v>
      </c>
      <c r="AI38" s="13">
        <v>0</v>
      </c>
    </row>
    <row r="39" spans="1:35" x14ac:dyDescent="0.25">
      <c r="A39" s="4" t="s">
        <v>30</v>
      </c>
      <c r="B39" s="109">
        <v>0</v>
      </c>
      <c r="C39" s="110">
        <v>0</v>
      </c>
      <c r="D39" s="110">
        <v>0</v>
      </c>
      <c r="E39" s="110">
        <v>0</v>
      </c>
      <c r="F39" s="110">
        <v>0</v>
      </c>
      <c r="G39" s="111">
        <v>0</v>
      </c>
      <c r="H39" s="17">
        <v>0</v>
      </c>
      <c r="I39" s="18">
        <v>0</v>
      </c>
      <c r="J39" s="18">
        <v>0</v>
      </c>
      <c r="K39" s="18">
        <v>0</v>
      </c>
      <c r="L39" s="18">
        <v>0</v>
      </c>
      <c r="M39" s="18">
        <v>0</v>
      </c>
      <c r="N39" s="13">
        <v>0</v>
      </c>
      <c r="O39" s="17">
        <v>0</v>
      </c>
      <c r="P39" s="18">
        <v>0</v>
      </c>
      <c r="Q39" s="18">
        <v>0</v>
      </c>
      <c r="R39" s="18">
        <v>0</v>
      </c>
      <c r="S39" s="18">
        <v>0</v>
      </c>
      <c r="T39" s="18">
        <v>0</v>
      </c>
      <c r="U39" s="13">
        <v>0</v>
      </c>
      <c r="V39" s="17">
        <v>0</v>
      </c>
      <c r="W39" s="18">
        <v>0</v>
      </c>
      <c r="X39" s="18">
        <v>0</v>
      </c>
      <c r="Y39" s="18">
        <v>0</v>
      </c>
      <c r="Z39" s="18">
        <v>0</v>
      </c>
      <c r="AA39" s="18">
        <v>0</v>
      </c>
      <c r="AB39" s="13">
        <v>0</v>
      </c>
      <c r="AC39" s="17">
        <v>0</v>
      </c>
      <c r="AD39" s="18">
        <v>0</v>
      </c>
      <c r="AE39" s="18">
        <v>0</v>
      </c>
      <c r="AF39" s="18">
        <v>0</v>
      </c>
      <c r="AG39" s="18">
        <v>0</v>
      </c>
      <c r="AH39" s="18">
        <v>0</v>
      </c>
      <c r="AI39" s="13">
        <v>0</v>
      </c>
    </row>
    <row r="40" spans="1:35" x14ac:dyDescent="0.25">
      <c r="A40" s="4" t="s">
        <v>31</v>
      </c>
      <c r="B40" s="109">
        <v>0</v>
      </c>
      <c r="C40" s="110">
        <v>0</v>
      </c>
      <c r="D40" s="110">
        <v>0</v>
      </c>
      <c r="E40" s="110">
        <v>54233</v>
      </c>
      <c r="F40" s="110">
        <v>0</v>
      </c>
      <c r="G40" s="111">
        <v>54233</v>
      </c>
      <c r="H40" s="17">
        <v>0</v>
      </c>
      <c r="I40" s="18">
        <v>0</v>
      </c>
      <c r="J40" s="18">
        <v>0</v>
      </c>
      <c r="K40" s="18">
        <v>0</v>
      </c>
      <c r="L40" s="18">
        <v>0</v>
      </c>
      <c r="M40" s="18">
        <v>0</v>
      </c>
      <c r="N40" s="13">
        <v>0</v>
      </c>
      <c r="O40" s="17" t="s">
        <v>261</v>
      </c>
      <c r="P40" s="18">
        <v>0</v>
      </c>
      <c r="Q40" s="18">
        <v>0</v>
      </c>
      <c r="R40" s="18">
        <v>0</v>
      </c>
      <c r="S40" s="18">
        <v>54233</v>
      </c>
      <c r="T40" s="18">
        <v>0</v>
      </c>
      <c r="U40" s="13">
        <v>54233</v>
      </c>
      <c r="V40" s="17">
        <v>0</v>
      </c>
      <c r="W40" s="18">
        <v>0</v>
      </c>
      <c r="X40" s="18">
        <v>0</v>
      </c>
      <c r="Y40" s="18">
        <v>0</v>
      </c>
      <c r="Z40" s="18">
        <v>0</v>
      </c>
      <c r="AA40" s="18">
        <v>0</v>
      </c>
      <c r="AB40" s="13">
        <v>0</v>
      </c>
      <c r="AC40" s="17">
        <v>0</v>
      </c>
      <c r="AD40" s="18">
        <v>0</v>
      </c>
      <c r="AE40" s="18">
        <v>0</v>
      </c>
      <c r="AF40" s="18">
        <v>0</v>
      </c>
      <c r="AG40" s="18">
        <v>0</v>
      </c>
      <c r="AH40" s="18">
        <v>0</v>
      </c>
      <c r="AI40" s="13">
        <v>0</v>
      </c>
    </row>
    <row r="41" spans="1:35" x14ac:dyDescent="0.25">
      <c r="A41" s="4" t="s">
        <v>32</v>
      </c>
      <c r="B41" s="109">
        <v>0</v>
      </c>
      <c r="C41" s="110">
        <v>0</v>
      </c>
      <c r="D41" s="110">
        <v>0</v>
      </c>
      <c r="E41" s="110">
        <v>0</v>
      </c>
      <c r="F41" s="110">
        <v>0</v>
      </c>
      <c r="G41" s="111">
        <v>0</v>
      </c>
      <c r="H41" s="17">
        <v>0</v>
      </c>
      <c r="I41" s="18">
        <v>0</v>
      </c>
      <c r="J41" s="18">
        <v>0</v>
      </c>
      <c r="K41" s="18">
        <v>0</v>
      </c>
      <c r="L41" s="18">
        <v>0</v>
      </c>
      <c r="M41" s="18">
        <v>0</v>
      </c>
      <c r="N41" s="13">
        <v>0</v>
      </c>
      <c r="O41" s="17">
        <v>0</v>
      </c>
      <c r="P41" s="18">
        <v>0</v>
      </c>
      <c r="Q41" s="18">
        <v>0</v>
      </c>
      <c r="R41" s="18">
        <v>0</v>
      </c>
      <c r="S41" s="18">
        <v>0</v>
      </c>
      <c r="T41" s="18">
        <v>0</v>
      </c>
      <c r="U41" s="13">
        <v>0</v>
      </c>
      <c r="V41" s="17">
        <v>0</v>
      </c>
      <c r="W41" s="18">
        <v>0</v>
      </c>
      <c r="X41" s="18">
        <v>0</v>
      </c>
      <c r="Y41" s="18">
        <v>0</v>
      </c>
      <c r="Z41" s="18">
        <v>0</v>
      </c>
      <c r="AA41" s="18">
        <v>0</v>
      </c>
      <c r="AB41" s="13">
        <v>0</v>
      </c>
      <c r="AC41" s="17">
        <v>0</v>
      </c>
      <c r="AD41" s="18">
        <v>0</v>
      </c>
      <c r="AE41" s="18">
        <v>0</v>
      </c>
      <c r="AF41" s="18">
        <v>0</v>
      </c>
      <c r="AG41" s="18">
        <v>0</v>
      </c>
      <c r="AH41" s="18">
        <v>0</v>
      </c>
      <c r="AI41" s="13">
        <v>0</v>
      </c>
    </row>
    <row r="42" spans="1:35" x14ac:dyDescent="0.25">
      <c r="A42" s="4" t="s">
        <v>33</v>
      </c>
      <c r="B42" s="109">
        <v>0</v>
      </c>
      <c r="C42" s="110">
        <v>0</v>
      </c>
      <c r="D42" s="110">
        <v>0</v>
      </c>
      <c r="E42" s="110">
        <v>0</v>
      </c>
      <c r="F42" s="110">
        <v>0</v>
      </c>
      <c r="G42" s="111">
        <v>0</v>
      </c>
      <c r="H42" s="17">
        <v>0</v>
      </c>
      <c r="I42" s="18">
        <v>0</v>
      </c>
      <c r="J42" s="18">
        <v>0</v>
      </c>
      <c r="K42" s="18">
        <v>0</v>
      </c>
      <c r="L42" s="18">
        <v>0</v>
      </c>
      <c r="M42" s="18">
        <v>0</v>
      </c>
      <c r="N42" s="13">
        <v>0</v>
      </c>
      <c r="O42" s="17">
        <v>0</v>
      </c>
      <c r="P42" s="18">
        <v>0</v>
      </c>
      <c r="Q42" s="18">
        <v>0</v>
      </c>
      <c r="R42" s="18">
        <v>0</v>
      </c>
      <c r="S42" s="18">
        <v>0</v>
      </c>
      <c r="T42" s="18">
        <v>0</v>
      </c>
      <c r="U42" s="13">
        <v>0</v>
      </c>
      <c r="V42" s="17">
        <v>0</v>
      </c>
      <c r="W42" s="18">
        <v>0</v>
      </c>
      <c r="X42" s="18">
        <v>0</v>
      </c>
      <c r="Y42" s="18">
        <v>0</v>
      </c>
      <c r="Z42" s="18">
        <v>0</v>
      </c>
      <c r="AA42" s="18">
        <v>0</v>
      </c>
      <c r="AB42" s="13">
        <v>0</v>
      </c>
      <c r="AC42" s="17">
        <v>0</v>
      </c>
      <c r="AD42" s="18">
        <v>0</v>
      </c>
      <c r="AE42" s="18">
        <v>0</v>
      </c>
      <c r="AF42" s="18">
        <v>0</v>
      </c>
      <c r="AG42" s="18">
        <v>0</v>
      </c>
      <c r="AH42" s="18">
        <v>0</v>
      </c>
      <c r="AI42" s="13">
        <v>0</v>
      </c>
    </row>
    <row r="43" spans="1:35" x14ac:dyDescent="0.25">
      <c r="A43" s="4" t="s">
        <v>34</v>
      </c>
      <c r="B43" s="109">
        <v>0</v>
      </c>
      <c r="C43" s="110">
        <v>0</v>
      </c>
      <c r="D43" s="110">
        <v>0</v>
      </c>
      <c r="E43" s="110">
        <v>0</v>
      </c>
      <c r="F43" s="110">
        <v>0</v>
      </c>
      <c r="G43" s="111">
        <v>0</v>
      </c>
      <c r="H43" s="17" t="s">
        <v>262</v>
      </c>
      <c r="I43" s="18">
        <v>0</v>
      </c>
      <c r="J43" s="18">
        <v>0</v>
      </c>
      <c r="K43" s="18">
        <v>0</v>
      </c>
      <c r="L43" s="18">
        <v>0</v>
      </c>
      <c r="M43" s="18">
        <v>0</v>
      </c>
      <c r="N43" s="13">
        <v>0</v>
      </c>
      <c r="O43" s="17">
        <v>0</v>
      </c>
      <c r="P43" s="18">
        <v>0</v>
      </c>
      <c r="Q43" s="18">
        <v>0</v>
      </c>
      <c r="R43" s="18">
        <v>0</v>
      </c>
      <c r="S43" s="18">
        <v>0</v>
      </c>
      <c r="T43" s="18">
        <v>0</v>
      </c>
      <c r="U43" s="13">
        <v>0</v>
      </c>
      <c r="V43" s="17">
        <v>0</v>
      </c>
      <c r="W43" s="18">
        <v>0</v>
      </c>
      <c r="X43" s="18">
        <v>0</v>
      </c>
      <c r="Y43" s="18">
        <v>0</v>
      </c>
      <c r="Z43" s="18">
        <v>0</v>
      </c>
      <c r="AA43" s="18">
        <v>0</v>
      </c>
      <c r="AB43" s="13">
        <v>0</v>
      </c>
      <c r="AC43" s="17">
        <v>0</v>
      </c>
      <c r="AD43" s="18">
        <v>0</v>
      </c>
      <c r="AE43" s="18">
        <v>0</v>
      </c>
      <c r="AF43" s="18">
        <v>0</v>
      </c>
      <c r="AG43" s="18">
        <v>0</v>
      </c>
      <c r="AH43" s="18">
        <v>0</v>
      </c>
      <c r="AI43" s="13">
        <v>0</v>
      </c>
    </row>
    <row r="44" spans="1:35" x14ac:dyDescent="0.25">
      <c r="A44" s="4" t="s">
        <v>35</v>
      </c>
      <c r="B44" s="109">
        <v>0</v>
      </c>
      <c r="C44" s="110">
        <v>0</v>
      </c>
      <c r="D44" s="110">
        <v>0</v>
      </c>
      <c r="E44" s="110">
        <v>0</v>
      </c>
      <c r="F44" s="110">
        <v>0</v>
      </c>
      <c r="G44" s="111">
        <v>0</v>
      </c>
      <c r="H44" s="17">
        <v>0</v>
      </c>
      <c r="I44" s="18">
        <v>0</v>
      </c>
      <c r="J44" s="18">
        <v>0</v>
      </c>
      <c r="K44" s="18">
        <v>0</v>
      </c>
      <c r="L44" s="18">
        <v>0</v>
      </c>
      <c r="M44" s="18">
        <v>0</v>
      </c>
      <c r="N44" s="13">
        <v>0</v>
      </c>
      <c r="O44" s="17">
        <v>0</v>
      </c>
      <c r="P44" s="18">
        <v>0</v>
      </c>
      <c r="Q44" s="18">
        <v>0</v>
      </c>
      <c r="R44" s="18">
        <v>0</v>
      </c>
      <c r="S44" s="18">
        <v>0</v>
      </c>
      <c r="T44" s="18">
        <v>0</v>
      </c>
      <c r="U44" s="13">
        <v>0</v>
      </c>
      <c r="V44" s="17">
        <v>0</v>
      </c>
      <c r="W44" s="18">
        <v>0</v>
      </c>
      <c r="X44" s="18">
        <v>0</v>
      </c>
      <c r="Y44" s="18">
        <v>0</v>
      </c>
      <c r="Z44" s="18">
        <v>0</v>
      </c>
      <c r="AA44" s="18">
        <v>0</v>
      </c>
      <c r="AB44" s="13">
        <v>0</v>
      </c>
      <c r="AC44" s="17">
        <v>0</v>
      </c>
      <c r="AD44" s="18">
        <v>0</v>
      </c>
      <c r="AE44" s="18">
        <v>0</v>
      </c>
      <c r="AF44" s="18">
        <v>0</v>
      </c>
      <c r="AG44" s="18">
        <v>0</v>
      </c>
      <c r="AH44" s="18">
        <v>0</v>
      </c>
      <c r="AI44" s="13">
        <v>0</v>
      </c>
    </row>
    <row r="45" spans="1:35" x14ac:dyDescent="0.25">
      <c r="A45" s="4" t="s">
        <v>36</v>
      </c>
      <c r="B45" s="109">
        <v>0</v>
      </c>
      <c r="C45" s="110">
        <v>0</v>
      </c>
      <c r="D45" s="110">
        <v>0</v>
      </c>
      <c r="E45" s="110">
        <v>0</v>
      </c>
      <c r="F45" s="110">
        <v>0</v>
      </c>
      <c r="G45" s="111">
        <v>0</v>
      </c>
      <c r="H45" s="17">
        <v>0</v>
      </c>
      <c r="I45" s="18">
        <v>0</v>
      </c>
      <c r="J45" s="18">
        <v>0</v>
      </c>
      <c r="K45" s="18">
        <v>0</v>
      </c>
      <c r="L45" s="18">
        <v>0</v>
      </c>
      <c r="M45" s="18">
        <v>0</v>
      </c>
      <c r="N45" s="13">
        <v>0</v>
      </c>
      <c r="O45" s="17">
        <v>0</v>
      </c>
      <c r="P45" s="18">
        <v>0</v>
      </c>
      <c r="Q45" s="18">
        <v>0</v>
      </c>
      <c r="R45" s="18">
        <v>0</v>
      </c>
      <c r="S45" s="18">
        <v>0</v>
      </c>
      <c r="T45" s="18">
        <v>0</v>
      </c>
      <c r="U45" s="13">
        <v>0</v>
      </c>
      <c r="V45" s="17">
        <v>0</v>
      </c>
      <c r="W45" s="18">
        <v>0</v>
      </c>
      <c r="X45" s="18">
        <v>0</v>
      </c>
      <c r="Y45" s="18">
        <v>0</v>
      </c>
      <c r="Z45" s="18">
        <v>0</v>
      </c>
      <c r="AA45" s="18">
        <v>0</v>
      </c>
      <c r="AB45" s="13">
        <v>0</v>
      </c>
      <c r="AC45" s="17">
        <v>0</v>
      </c>
      <c r="AD45" s="18">
        <v>0</v>
      </c>
      <c r="AE45" s="18">
        <v>0</v>
      </c>
      <c r="AF45" s="18">
        <v>0</v>
      </c>
      <c r="AG45" s="18">
        <v>0</v>
      </c>
      <c r="AH45" s="18">
        <v>0</v>
      </c>
      <c r="AI45" s="13">
        <v>0</v>
      </c>
    </row>
    <row r="46" spans="1:35" x14ac:dyDescent="0.25">
      <c r="A46" s="4" t="s">
        <v>37</v>
      </c>
      <c r="B46" s="109">
        <v>0</v>
      </c>
      <c r="C46" s="110">
        <v>0</v>
      </c>
      <c r="D46" s="110">
        <v>0</v>
      </c>
      <c r="E46" s="110">
        <v>474.1228319180629</v>
      </c>
      <c r="F46" s="110">
        <v>0</v>
      </c>
      <c r="G46" s="111">
        <v>474.1228319180629</v>
      </c>
      <c r="H46" s="17" t="s">
        <v>263</v>
      </c>
      <c r="I46" s="18">
        <v>0</v>
      </c>
      <c r="J46" s="18">
        <v>0</v>
      </c>
      <c r="K46" s="18">
        <v>0</v>
      </c>
      <c r="L46" s="18">
        <v>474.1228319180629</v>
      </c>
      <c r="M46" s="18">
        <v>0</v>
      </c>
      <c r="N46" s="13">
        <v>474.1228319180629</v>
      </c>
      <c r="O46" s="17">
        <v>0</v>
      </c>
      <c r="P46" s="18">
        <v>0</v>
      </c>
      <c r="Q46" s="18">
        <v>0</v>
      </c>
      <c r="R46" s="18">
        <v>0</v>
      </c>
      <c r="S46" s="18">
        <v>0</v>
      </c>
      <c r="T46" s="18">
        <v>0</v>
      </c>
      <c r="U46" s="13">
        <v>0</v>
      </c>
      <c r="V46" s="17">
        <v>0</v>
      </c>
      <c r="W46" s="18">
        <v>0</v>
      </c>
      <c r="X46" s="18">
        <v>0</v>
      </c>
      <c r="Y46" s="18">
        <v>0</v>
      </c>
      <c r="Z46" s="18">
        <v>0</v>
      </c>
      <c r="AA46" s="18">
        <v>0</v>
      </c>
      <c r="AB46" s="13">
        <v>0</v>
      </c>
      <c r="AC46" s="17">
        <v>0</v>
      </c>
      <c r="AD46" s="18">
        <v>0</v>
      </c>
      <c r="AE46" s="18">
        <v>0</v>
      </c>
      <c r="AF46" s="18">
        <v>0</v>
      </c>
      <c r="AG46" s="18">
        <v>0</v>
      </c>
      <c r="AH46" s="18">
        <v>0</v>
      </c>
      <c r="AI46" s="13">
        <v>0</v>
      </c>
    </row>
    <row r="47" spans="1:35" x14ac:dyDescent="0.25">
      <c r="A47" s="4" t="s">
        <v>38</v>
      </c>
      <c r="B47" s="109">
        <v>0</v>
      </c>
      <c r="C47" s="110">
        <v>0</v>
      </c>
      <c r="D47" s="110">
        <v>0</v>
      </c>
      <c r="E47" s="110">
        <v>0</v>
      </c>
      <c r="F47" s="110">
        <v>0</v>
      </c>
      <c r="G47" s="111">
        <v>0</v>
      </c>
      <c r="H47" s="17">
        <v>0</v>
      </c>
      <c r="I47" s="18">
        <v>0</v>
      </c>
      <c r="J47" s="18">
        <v>0</v>
      </c>
      <c r="K47" s="18">
        <v>0</v>
      </c>
      <c r="L47" s="18">
        <v>0</v>
      </c>
      <c r="M47" s="18">
        <v>0</v>
      </c>
      <c r="N47" s="13">
        <v>0</v>
      </c>
      <c r="O47" s="17">
        <v>0</v>
      </c>
      <c r="P47" s="18">
        <v>0</v>
      </c>
      <c r="Q47" s="18">
        <v>0</v>
      </c>
      <c r="R47" s="18">
        <v>0</v>
      </c>
      <c r="S47" s="18">
        <v>0</v>
      </c>
      <c r="T47" s="18">
        <v>0</v>
      </c>
      <c r="U47" s="13">
        <v>0</v>
      </c>
      <c r="V47" s="17">
        <v>0</v>
      </c>
      <c r="W47" s="18">
        <v>0</v>
      </c>
      <c r="X47" s="18">
        <v>0</v>
      </c>
      <c r="Y47" s="18">
        <v>0</v>
      </c>
      <c r="Z47" s="18">
        <v>0</v>
      </c>
      <c r="AA47" s="18">
        <v>0</v>
      </c>
      <c r="AB47" s="13">
        <v>0</v>
      </c>
      <c r="AC47" s="17">
        <v>0</v>
      </c>
      <c r="AD47" s="18">
        <v>0</v>
      </c>
      <c r="AE47" s="18">
        <v>0</v>
      </c>
      <c r="AF47" s="18">
        <v>0</v>
      </c>
      <c r="AG47" s="18">
        <v>0</v>
      </c>
      <c r="AH47" s="18">
        <v>0</v>
      </c>
      <c r="AI47" s="13">
        <v>0</v>
      </c>
    </row>
    <row r="48" spans="1:35" x14ac:dyDescent="0.25">
      <c r="A48" s="4" t="s">
        <v>39</v>
      </c>
      <c r="B48" s="109">
        <v>0</v>
      </c>
      <c r="C48" s="110">
        <v>0</v>
      </c>
      <c r="D48" s="110">
        <v>0</v>
      </c>
      <c r="E48" s="110">
        <v>0</v>
      </c>
      <c r="F48" s="110">
        <v>0</v>
      </c>
      <c r="G48" s="111">
        <v>0</v>
      </c>
      <c r="H48" s="17">
        <v>0</v>
      </c>
      <c r="I48" s="18">
        <v>0</v>
      </c>
      <c r="J48" s="18">
        <v>0</v>
      </c>
      <c r="K48" s="18">
        <v>0</v>
      </c>
      <c r="L48" s="18">
        <v>0</v>
      </c>
      <c r="M48" s="18">
        <v>0</v>
      </c>
      <c r="N48" s="13">
        <v>0</v>
      </c>
      <c r="O48" s="17">
        <v>0</v>
      </c>
      <c r="P48" s="18">
        <v>0</v>
      </c>
      <c r="Q48" s="18">
        <v>0</v>
      </c>
      <c r="R48" s="18">
        <v>0</v>
      </c>
      <c r="S48" s="18">
        <v>0</v>
      </c>
      <c r="T48" s="18">
        <v>0</v>
      </c>
      <c r="U48" s="13">
        <v>0</v>
      </c>
      <c r="V48" s="17">
        <v>0</v>
      </c>
      <c r="W48" s="18">
        <v>0</v>
      </c>
      <c r="X48" s="18">
        <v>0</v>
      </c>
      <c r="Y48" s="18">
        <v>0</v>
      </c>
      <c r="Z48" s="18">
        <v>0</v>
      </c>
      <c r="AA48" s="18">
        <v>0</v>
      </c>
      <c r="AB48" s="13">
        <v>0</v>
      </c>
      <c r="AC48" s="17">
        <v>0</v>
      </c>
      <c r="AD48" s="18">
        <v>0</v>
      </c>
      <c r="AE48" s="18">
        <v>0</v>
      </c>
      <c r="AF48" s="18">
        <v>0</v>
      </c>
      <c r="AG48" s="18">
        <v>0</v>
      </c>
      <c r="AH48" s="18">
        <v>0</v>
      </c>
      <c r="AI48" s="13">
        <v>0</v>
      </c>
    </row>
    <row r="49" spans="1:35" x14ac:dyDescent="0.25">
      <c r="A49" s="4" t="s">
        <v>40</v>
      </c>
      <c r="B49" s="109">
        <v>0</v>
      </c>
      <c r="C49" s="110">
        <v>0</v>
      </c>
      <c r="D49" s="110">
        <v>0</v>
      </c>
      <c r="E49" s="110">
        <v>0</v>
      </c>
      <c r="F49" s="110">
        <v>0</v>
      </c>
      <c r="G49" s="111">
        <v>0</v>
      </c>
      <c r="H49" s="17">
        <v>0</v>
      </c>
      <c r="I49" s="18">
        <v>0</v>
      </c>
      <c r="J49" s="18">
        <v>0</v>
      </c>
      <c r="K49" s="18">
        <v>0</v>
      </c>
      <c r="L49" s="18">
        <v>0</v>
      </c>
      <c r="M49" s="18">
        <v>0</v>
      </c>
      <c r="N49" s="13">
        <v>0</v>
      </c>
      <c r="O49" s="17">
        <v>0</v>
      </c>
      <c r="P49" s="18">
        <v>0</v>
      </c>
      <c r="Q49" s="18">
        <v>0</v>
      </c>
      <c r="R49" s="18">
        <v>0</v>
      </c>
      <c r="S49" s="18">
        <v>0</v>
      </c>
      <c r="T49" s="18">
        <v>0</v>
      </c>
      <c r="U49" s="13">
        <v>0</v>
      </c>
      <c r="V49" s="17">
        <v>0</v>
      </c>
      <c r="W49" s="18">
        <v>0</v>
      </c>
      <c r="X49" s="18">
        <v>0</v>
      </c>
      <c r="Y49" s="18">
        <v>0</v>
      </c>
      <c r="Z49" s="18">
        <v>0</v>
      </c>
      <c r="AA49" s="18">
        <v>0</v>
      </c>
      <c r="AB49" s="13">
        <v>0</v>
      </c>
      <c r="AC49" s="17">
        <v>0</v>
      </c>
      <c r="AD49" s="18">
        <v>0</v>
      </c>
      <c r="AE49" s="18">
        <v>0</v>
      </c>
      <c r="AF49" s="18">
        <v>0</v>
      </c>
      <c r="AG49" s="18">
        <v>0</v>
      </c>
      <c r="AH49" s="18">
        <v>0</v>
      </c>
      <c r="AI49" s="13">
        <v>0</v>
      </c>
    </row>
    <row r="50" spans="1:35" x14ac:dyDescent="0.25">
      <c r="A50" s="4" t="s">
        <v>41</v>
      </c>
      <c r="B50" s="109">
        <v>0</v>
      </c>
      <c r="C50" s="110">
        <v>0</v>
      </c>
      <c r="D50" s="110">
        <v>0</v>
      </c>
      <c r="E50" s="110">
        <v>0</v>
      </c>
      <c r="F50" s="110">
        <v>0</v>
      </c>
      <c r="G50" s="111">
        <v>0</v>
      </c>
      <c r="H50" s="17">
        <v>0</v>
      </c>
      <c r="I50" s="18">
        <v>0</v>
      </c>
      <c r="J50" s="18">
        <v>0</v>
      </c>
      <c r="K50" s="18">
        <v>0</v>
      </c>
      <c r="L50" s="18">
        <v>0</v>
      </c>
      <c r="M50" s="18">
        <v>0</v>
      </c>
      <c r="N50" s="13">
        <v>0</v>
      </c>
      <c r="O50" s="17">
        <v>0</v>
      </c>
      <c r="P50" s="18">
        <v>0</v>
      </c>
      <c r="Q50" s="18">
        <v>0</v>
      </c>
      <c r="R50" s="18">
        <v>0</v>
      </c>
      <c r="S50" s="18">
        <v>0</v>
      </c>
      <c r="T50" s="18">
        <v>0</v>
      </c>
      <c r="U50" s="13">
        <v>0</v>
      </c>
      <c r="V50" s="17">
        <v>0</v>
      </c>
      <c r="W50" s="18">
        <v>0</v>
      </c>
      <c r="X50" s="18">
        <v>0</v>
      </c>
      <c r="Y50" s="18">
        <v>0</v>
      </c>
      <c r="Z50" s="18">
        <v>0</v>
      </c>
      <c r="AA50" s="18">
        <v>0</v>
      </c>
      <c r="AB50" s="13">
        <v>0</v>
      </c>
      <c r="AC50" s="17">
        <v>0</v>
      </c>
      <c r="AD50" s="18">
        <v>0</v>
      </c>
      <c r="AE50" s="18">
        <v>0</v>
      </c>
      <c r="AF50" s="18">
        <v>0</v>
      </c>
      <c r="AG50" s="18">
        <v>0</v>
      </c>
      <c r="AH50" s="18">
        <v>0</v>
      </c>
      <c r="AI50" s="13">
        <v>0</v>
      </c>
    </row>
    <row r="51" spans="1:35" x14ac:dyDescent="0.25">
      <c r="A51" s="4" t="s">
        <v>42</v>
      </c>
      <c r="B51" s="109">
        <v>0</v>
      </c>
      <c r="C51" s="110">
        <v>0</v>
      </c>
      <c r="D51" s="110">
        <v>0</v>
      </c>
      <c r="E51" s="110">
        <v>0</v>
      </c>
      <c r="F51" s="110">
        <v>0</v>
      </c>
      <c r="G51" s="111">
        <v>0</v>
      </c>
      <c r="H51" s="17">
        <v>0</v>
      </c>
      <c r="I51" s="18">
        <v>0</v>
      </c>
      <c r="J51" s="18">
        <v>0</v>
      </c>
      <c r="K51" s="18">
        <v>0</v>
      </c>
      <c r="L51" s="18">
        <v>0</v>
      </c>
      <c r="M51" s="18">
        <v>0</v>
      </c>
      <c r="N51" s="13">
        <v>0</v>
      </c>
      <c r="O51" s="17">
        <v>0</v>
      </c>
      <c r="P51" s="18">
        <v>0</v>
      </c>
      <c r="Q51" s="18">
        <v>0</v>
      </c>
      <c r="R51" s="18">
        <v>0</v>
      </c>
      <c r="S51" s="18">
        <v>0</v>
      </c>
      <c r="T51" s="18">
        <v>0</v>
      </c>
      <c r="U51" s="13">
        <v>0</v>
      </c>
      <c r="V51" s="17">
        <v>0</v>
      </c>
      <c r="W51" s="18">
        <v>0</v>
      </c>
      <c r="X51" s="18">
        <v>0</v>
      </c>
      <c r="Y51" s="18">
        <v>0</v>
      </c>
      <c r="Z51" s="18">
        <v>0</v>
      </c>
      <c r="AA51" s="18">
        <v>0</v>
      </c>
      <c r="AB51" s="13">
        <v>0</v>
      </c>
      <c r="AC51" s="17">
        <v>0</v>
      </c>
      <c r="AD51" s="18">
        <v>0</v>
      </c>
      <c r="AE51" s="18">
        <v>0</v>
      </c>
      <c r="AF51" s="18">
        <v>0</v>
      </c>
      <c r="AG51" s="18">
        <v>0</v>
      </c>
      <c r="AH51" s="18">
        <v>0</v>
      </c>
      <c r="AI51" s="13">
        <v>0</v>
      </c>
    </row>
    <row r="52" spans="1:35" x14ac:dyDescent="0.25">
      <c r="A52" s="4" t="s">
        <v>43</v>
      </c>
      <c r="B52" s="109">
        <v>0</v>
      </c>
      <c r="C52" s="110">
        <v>0</v>
      </c>
      <c r="D52" s="110">
        <v>0</v>
      </c>
      <c r="E52" s="110">
        <v>0</v>
      </c>
      <c r="F52" s="110">
        <v>0</v>
      </c>
      <c r="G52" s="111">
        <v>0</v>
      </c>
      <c r="H52" s="17">
        <v>0</v>
      </c>
      <c r="I52" s="18">
        <v>0</v>
      </c>
      <c r="J52" s="18">
        <v>0</v>
      </c>
      <c r="K52" s="18">
        <v>0</v>
      </c>
      <c r="L52" s="18">
        <v>0</v>
      </c>
      <c r="M52" s="18">
        <v>0</v>
      </c>
      <c r="N52" s="13">
        <v>0</v>
      </c>
      <c r="O52" s="17">
        <v>0</v>
      </c>
      <c r="P52" s="18">
        <v>0</v>
      </c>
      <c r="Q52" s="18">
        <v>0</v>
      </c>
      <c r="R52" s="18">
        <v>0</v>
      </c>
      <c r="S52" s="18">
        <v>0</v>
      </c>
      <c r="T52" s="18">
        <v>0</v>
      </c>
      <c r="U52" s="13">
        <v>0</v>
      </c>
      <c r="V52" s="17">
        <v>0</v>
      </c>
      <c r="W52" s="18">
        <v>0</v>
      </c>
      <c r="X52" s="18">
        <v>0</v>
      </c>
      <c r="Y52" s="18">
        <v>0</v>
      </c>
      <c r="Z52" s="18">
        <v>0</v>
      </c>
      <c r="AA52" s="18">
        <v>0</v>
      </c>
      <c r="AB52" s="13">
        <v>0</v>
      </c>
      <c r="AC52" s="17">
        <v>0</v>
      </c>
      <c r="AD52" s="18">
        <v>0</v>
      </c>
      <c r="AE52" s="18">
        <v>0</v>
      </c>
      <c r="AF52" s="18">
        <v>0</v>
      </c>
      <c r="AG52" s="18">
        <v>0</v>
      </c>
      <c r="AH52" s="18">
        <v>0</v>
      </c>
      <c r="AI52" s="13">
        <v>0</v>
      </c>
    </row>
    <row r="53" spans="1:35" x14ac:dyDescent="0.25">
      <c r="A53" s="4" t="s">
        <v>44</v>
      </c>
      <c r="B53" s="109">
        <v>0</v>
      </c>
      <c r="C53" s="110">
        <v>0</v>
      </c>
      <c r="D53" s="110">
        <v>0</v>
      </c>
      <c r="E53" s="110">
        <v>0</v>
      </c>
      <c r="F53" s="110">
        <v>0</v>
      </c>
      <c r="G53" s="111">
        <v>0</v>
      </c>
      <c r="H53" s="17">
        <v>0</v>
      </c>
      <c r="I53" s="18">
        <v>0</v>
      </c>
      <c r="J53" s="18">
        <v>0</v>
      </c>
      <c r="K53" s="18">
        <v>0</v>
      </c>
      <c r="L53" s="18">
        <v>0</v>
      </c>
      <c r="M53" s="18">
        <v>0</v>
      </c>
      <c r="N53" s="13">
        <v>0</v>
      </c>
      <c r="O53" s="17">
        <v>0</v>
      </c>
      <c r="P53" s="18">
        <v>0</v>
      </c>
      <c r="Q53" s="18">
        <v>0</v>
      </c>
      <c r="R53" s="18">
        <v>0</v>
      </c>
      <c r="S53" s="18">
        <v>0</v>
      </c>
      <c r="T53" s="18">
        <v>0</v>
      </c>
      <c r="U53" s="13">
        <v>0</v>
      </c>
      <c r="V53" s="17">
        <v>0</v>
      </c>
      <c r="W53" s="18">
        <v>0</v>
      </c>
      <c r="X53" s="18">
        <v>0</v>
      </c>
      <c r="Y53" s="18">
        <v>0</v>
      </c>
      <c r="Z53" s="18">
        <v>0</v>
      </c>
      <c r="AA53" s="18">
        <v>0</v>
      </c>
      <c r="AB53" s="13">
        <v>0</v>
      </c>
      <c r="AC53" s="17">
        <v>0</v>
      </c>
      <c r="AD53" s="18">
        <v>0</v>
      </c>
      <c r="AE53" s="18">
        <v>0</v>
      </c>
      <c r="AF53" s="18">
        <v>0</v>
      </c>
      <c r="AG53" s="18">
        <v>0</v>
      </c>
      <c r="AH53" s="18">
        <v>0</v>
      </c>
      <c r="AI53" s="13">
        <v>0</v>
      </c>
    </row>
    <row r="54" spans="1:35" x14ac:dyDescent="0.25">
      <c r="A54" s="4" t="s">
        <v>45</v>
      </c>
      <c r="B54" s="109">
        <v>0</v>
      </c>
      <c r="C54" s="110">
        <v>0</v>
      </c>
      <c r="D54" s="110">
        <v>0</v>
      </c>
      <c r="E54" s="110">
        <v>0</v>
      </c>
      <c r="F54" s="110">
        <v>0</v>
      </c>
      <c r="G54" s="111">
        <v>0</v>
      </c>
      <c r="H54" s="17">
        <v>0</v>
      </c>
      <c r="I54" s="18">
        <v>0</v>
      </c>
      <c r="J54" s="18">
        <v>0</v>
      </c>
      <c r="K54" s="18">
        <v>0</v>
      </c>
      <c r="L54" s="18">
        <v>0</v>
      </c>
      <c r="M54" s="18">
        <v>0</v>
      </c>
      <c r="N54" s="13">
        <v>0</v>
      </c>
      <c r="O54" s="17">
        <v>0</v>
      </c>
      <c r="P54" s="18">
        <v>0</v>
      </c>
      <c r="Q54" s="18">
        <v>0</v>
      </c>
      <c r="R54" s="18">
        <v>0</v>
      </c>
      <c r="S54" s="18">
        <v>0</v>
      </c>
      <c r="T54" s="18">
        <v>0</v>
      </c>
      <c r="U54" s="13">
        <v>0</v>
      </c>
      <c r="V54" s="17">
        <v>0</v>
      </c>
      <c r="W54" s="18">
        <v>0</v>
      </c>
      <c r="X54" s="18">
        <v>0</v>
      </c>
      <c r="Y54" s="18">
        <v>0</v>
      </c>
      <c r="Z54" s="18">
        <v>0</v>
      </c>
      <c r="AA54" s="18">
        <v>0</v>
      </c>
      <c r="AB54" s="13">
        <v>0</v>
      </c>
      <c r="AC54" s="17">
        <v>0</v>
      </c>
      <c r="AD54" s="18">
        <v>0</v>
      </c>
      <c r="AE54" s="18">
        <v>0</v>
      </c>
      <c r="AF54" s="18">
        <v>0</v>
      </c>
      <c r="AG54" s="18">
        <v>0</v>
      </c>
      <c r="AH54" s="18">
        <v>0</v>
      </c>
      <c r="AI54" s="13">
        <v>0</v>
      </c>
    </row>
    <row r="55" spans="1:35" x14ac:dyDescent="0.25">
      <c r="A55" s="4" t="s">
        <v>46</v>
      </c>
      <c r="B55" s="109">
        <v>0</v>
      </c>
      <c r="C55" s="110">
        <v>0</v>
      </c>
      <c r="D55" s="110">
        <v>0</v>
      </c>
      <c r="E55" s="110">
        <v>0</v>
      </c>
      <c r="F55" s="110">
        <v>0</v>
      </c>
      <c r="G55" s="111">
        <v>0</v>
      </c>
      <c r="H55" s="17" t="s">
        <v>264</v>
      </c>
      <c r="I55" s="18">
        <v>0</v>
      </c>
      <c r="J55" s="18">
        <v>0</v>
      </c>
      <c r="K55" s="18">
        <v>0</v>
      </c>
      <c r="L55" s="18">
        <v>0</v>
      </c>
      <c r="M55" s="18">
        <v>0</v>
      </c>
      <c r="N55" s="13">
        <v>0</v>
      </c>
      <c r="O55" s="17">
        <v>0</v>
      </c>
      <c r="P55" s="18">
        <v>0</v>
      </c>
      <c r="Q55" s="18">
        <v>0</v>
      </c>
      <c r="R55" s="18">
        <v>0</v>
      </c>
      <c r="S55" s="18">
        <v>0</v>
      </c>
      <c r="T55" s="18">
        <v>0</v>
      </c>
      <c r="U55" s="13">
        <v>0</v>
      </c>
      <c r="V55" s="17">
        <v>0</v>
      </c>
      <c r="W55" s="18">
        <v>0</v>
      </c>
      <c r="X55" s="18">
        <v>0</v>
      </c>
      <c r="Y55" s="18">
        <v>0</v>
      </c>
      <c r="Z55" s="18">
        <v>0</v>
      </c>
      <c r="AA55" s="18">
        <v>0</v>
      </c>
      <c r="AB55" s="13">
        <v>0</v>
      </c>
      <c r="AC55" s="17">
        <v>0</v>
      </c>
      <c r="AD55" s="18">
        <v>0</v>
      </c>
      <c r="AE55" s="18">
        <v>0</v>
      </c>
      <c r="AF55" s="18">
        <v>0</v>
      </c>
      <c r="AG55" s="18">
        <v>0</v>
      </c>
      <c r="AH55" s="18">
        <v>0</v>
      </c>
      <c r="AI55" s="13">
        <v>0</v>
      </c>
    </row>
    <row r="56" spans="1:35" x14ac:dyDescent="0.25">
      <c r="A56" s="4" t="s">
        <v>47</v>
      </c>
      <c r="B56" s="109">
        <v>0</v>
      </c>
      <c r="C56" s="110">
        <v>0</v>
      </c>
      <c r="D56" s="110">
        <v>0</v>
      </c>
      <c r="E56" s="110">
        <v>0</v>
      </c>
      <c r="F56" s="110">
        <v>0</v>
      </c>
      <c r="G56" s="111">
        <v>0</v>
      </c>
      <c r="H56" s="17">
        <v>0</v>
      </c>
      <c r="I56" s="18">
        <v>0</v>
      </c>
      <c r="J56" s="18">
        <v>0</v>
      </c>
      <c r="K56" s="18">
        <v>0</v>
      </c>
      <c r="L56" s="18">
        <v>0</v>
      </c>
      <c r="M56" s="18">
        <v>0</v>
      </c>
      <c r="N56" s="13">
        <v>0</v>
      </c>
      <c r="O56" s="17">
        <v>0</v>
      </c>
      <c r="P56" s="18">
        <v>0</v>
      </c>
      <c r="Q56" s="18">
        <v>0</v>
      </c>
      <c r="R56" s="18">
        <v>0</v>
      </c>
      <c r="S56" s="18">
        <v>0</v>
      </c>
      <c r="T56" s="18">
        <v>0</v>
      </c>
      <c r="U56" s="13">
        <v>0</v>
      </c>
      <c r="V56" s="17">
        <v>0</v>
      </c>
      <c r="W56" s="18">
        <v>0</v>
      </c>
      <c r="X56" s="18">
        <v>0</v>
      </c>
      <c r="Y56" s="18">
        <v>0</v>
      </c>
      <c r="Z56" s="18">
        <v>0</v>
      </c>
      <c r="AA56" s="18">
        <v>0</v>
      </c>
      <c r="AB56" s="13">
        <v>0</v>
      </c>
      <c r="AC56" s="17">
        <v>0</v>
      </c>
      <c r="AD56" s="18">
        <v>0</v>
      </c>
      <c r="AE56" s="18">
        <v>0</v>
      </c>
      <c r="AF56" s="18">
        <v>0</v>
      </c>
      <c r="AG56" s="18">
        <v>0</v>
      </c>
      <c r="AH56" s="18">
        <v>0</v>
      </c>
      <c r="AI56" s="13">
        <v>0</v>
      </c>
    </row>
    <row r="57" spans="1:35" x14ac:dyDescent="0.25">
      <c r="A57" s="4" t="s">
        <v>48</v>
      </c>
      <c r="B57" s="109">
        <v>0</v>
      </c>
      <c r="C57" s="110">
        <v>0</v>
      </c>
      <c r="D57" s="110">
        <v>0</v>
      </c>
      <c r="E57" s="110">
        <v>0</v>
      </c>
      <c r="F57" s="110">
        <v>0</v>
      </c>
      <c r="G57" s="111">
        <v>0</v>
      </c>
      <c r="H57" s="17">
        <v>0</v>
      </c>
      <c r="I57" s="18">
        <v>0</v>
      </c>
      <c r="J57" s="18">
        <v>0</v>
      </c>
      <c r="K57" s="18">
        <v>0</v>
      </c>
      <c r="L57" s="18">
        <v>0</v>
      </c>
      <c r="M57" s="18">
        <v>0</v>
      </c>
      <c r="N57" s="13">
        <v>0</v>
      </c>
      <c r="O57" s="17">
        <v>0</v>
      </c>
      <c r="P57" s="18">
        <v>0</v>
      </c>
      <c r="Q57" s="18">
        <v>0</v>
      </c>
      <c r="R57" s="18">
        <v>0</v>
      </c>
      <c r="S57" s="18">
        <v>0</v>
      </c>
      <c r="T57" s="18">
        <v>0</v>
      </c>
      <c r="U57" s="13">
        <v>0</v>
      </c>
      <c r="V57" s="17">
        <v>0</v>
      </c>
      <c r="W57" s="18">
        <v>0</v>
      </c>
      <c r="X57" s="18">
        <v>0</v>
      </c>
      <c r="Y57" s="18">
        <v>0</v>
      </c>
      <c r="Z57" s="18">
        <v>0</v>
      </c>
      <c r="AA57" s="18">
        <v>0</v>
      </c>
      <c r="AB57" s="13">
        <v>0</v>
      </c>
      <c r="AC57" s="17">
        <v>0</v>
      </c>
      <c r="AD57" s="18">
        <v>0</v>
      </c>
      <c r="AE57" s="18">
        <v>0</v>
      </c>
      <c r="AF57" s="18">
        <v>0</v>
      </c>
      <c r="AG57" s="18">
        <v>0</v>
      </c>
      <c r="AH57" s="18">
        <v>0</v>
      </c>
      <c r="AI57" s="13">
        <v>0</v>
      </c>
    </row>
    <row r="58" spans="1:35" x14ac:dyDescent="0.25">
      <c r="A58" s="4" t="s">
        <v>49</v>
      </c>
      <c r="B58" s="109">
        <v>0</v>
      </c>
      <c r="C58" s="110">
        <v>0</v>
      </c>
      <c r="D58" s="110">
        <v>0</v>
      </c>
      <c r="E58" s="110">
        <v>0</v>
      </c>
      <c r="F58" s="110">
        <v>0</v>
      </c>
      <c r="G58" s="111">
        <v>0</v>
      </c>
      <c r="H58" s="17" t="s">
        <v>265</v>
      </c>
      <c r="I58" s="18">
        <v>0</v>
      </c>
      <c r="J58" s="18">
        <v>0</v>
      </c>
      <c r="K58" s="18">
        <v>0</v>
      </c>
      <c r="L58" s="18">
        <v>0</v>
      </c>
      <c r="M58" s="18">
        <v>0</v>
      </c>
      <c r="N58" s="13">
        <v>0</v>
      </c>
      <c r="O58" s="17">
        <v>0</v>
      </c>
      <c r="P58" s="18">
        <v>0</v>
      </c>
      <c r="Q58" s="18">
        <v>0</v>
      </c>
      <c r="R58" s="18">
        <v>0</v>
      </c>
      <c r="S58" s="18">
        <v>0</v>
      </c>
      <c r="T58" s="18">
        <v>0</v>
      </c>
      <c r="U58" s="13">
        <v>0</v>
      </c>
      <c r="V58" s="17">
        <v>0</v>
      </c>
      <c r="W58" s="18">
        <v>0</v>
      </c>
      <c r="X58" s="18">
        <v>0</v>
      </c>
      <c r="Y58" s="18">
        <v>0</v>
      </c>
      <c r="Z58" s="18">
        <v>0</v>
      </c>
      <c r="AA58" s="18">
        <v>0</v>
      </c>
      <c r="AB58" s="13">
        <v>0</v>
      </c>
      <c r="AC58" s="17">
        <v>0</v>
      </c>
      <c r="AD58" s="18">
        <v>0</v>
      </c>
      <c r="AE58" s="18">
        <v>0</v>
      </c>
      <c r="AF58" s="18">
        <v>0</v>
      </c>
      <c r="AG58" s="18">
        <v>0</v>
      </c>
      <c r="AH58" s="18">
        <v>0</v>
      </c>
      <c r="AI58" s="13">
        <v>0</v>
      </c>
    </row>
    <row r="59" spans="1:35" x14ac:dyDescent="0.25">
      <c r="A59" s="4" t="s">
        <v>50</v>
      </c>
      <c r="B59" s="109">
        <v>0</v>
      </c>
      <c r="C59" s="110">
        <v>0</v>
      </c>
      <c r="D59" s="110">
        <v>0</v>
      </c>
      <c r="E59" s="110">
        <v>0</v>
      </c>
      <c r="F59" s="110">
        <v>0</v>
      </c>
      <c r="G59" s="111">
        <v>0</v>
      </c>
      <c r="H59" s="17">
        <v>0</v>
      </c>
      <c r="I59" s="18">
        <v>0</v>
      </c>
      <c r="J59" s="18">
        <v>0</v>
      </c>
      <c r="K59" s="18">
        <v>0</v>
      </c>
      <c r="L59" s="18">
        <v>0</v>
      </c>
      <c r="M59" s="18">
        <v>0</v>
      </c>
      <c r="N59" s="13">
        <v>0</v>
      </c>
      <c r="O59" s="17">
        <v>0</v>
      </c>
      <c r="P59" s="18">
        <v>0</v>
      </c>
      <c r="Q59" s="18">
        <v>0</v>
      </c>
      <c r="R59" s="18">
        <v>0</v>
      </c>
      <c r="S59" s="18">
        <v>0</v>
      </c>
      <c r="T59" s="18">
        <v>0</v>
      </c>
      <c r="U59" s="13">
        <v>0</v>
      </c>
      <c r="V59" s="17">
        <v>0</v>
      </c>
      <c r="W59" s="18">
        <v>0</v>
      </c>
      <c r="X59" s="18">
        <v>0</v>
      </c>
      <c r="Y59" s="18">
        <v>0</v>
      </c>
      <c r="Z59" s="18">
        <v>0</v>
      </c>
      <c r="AA59" s="18">
        <v>0</v>
      </c>
      <c r="AB59" s="13">
        <v>0</v>
      </c>
      <c r="AC59" s="17">
        <v>0</v>
      </c>
      <c r="AD59" s="18">
        <v>0</v>
      </c>
      <c r="AE59" s="18">
        <v>0</v>
      </c>
      <c r="AF59" s="18">
        <v>0</v>
      </c>
      <c r="AG59" s="18">
        <v>0</v>
      </c>
      <c r="AH59" s="18">
        <v>0</v>
      </c>
      <c r="AI59" s="13">
        <v>0</v>
      </c>
    </row>
    <row r="60" spans="1:35" x14ac:dyDescent="0.25">
      <c r="A60" s="4" t="s">
        <v>51</v>
      </c>
      <c r="B60" s="109">
        <v>0</v>
      </c>
      <c r="C60" s="110">
        <v>0</v>
      </c>
      <c r="D60" s="110">
        <v>0</v>
      </c>
      <c r="E60" s="110">
        <v>0</v>
      </c>
      <c r="F60" s="110">
        <v>0</v>
      </c>
      <c r="G60" s="111">
        <v>0</v>
      </c>
      <c r="H60" s="17" t="s">
        <v>267</v>
      </c>
      <c r="I60" s="18">
        <v>0</v>
      </c>
      <c r="J60" s="18">
        <v>0</v>
      </c>
      <c r="K60" s="18">
        <v>0</v>
      </c>
      <c r="L60" s="18">
        <v>0</v>
      </c>
      <c r="M60" s="18">
        <v>0</v>
      </c>
      <c r="N60" s="13">
        <v>0</v>
      </c>
      <c r="O60" s="17">
        <v>0</v>
      </c>
      <c r="P60" s="18">
        <v>0</v>
      </c>
      <c r="Q60" s="18">
        <v>0</v>
      </c>
      <c r="R60" s="18">
        <v>0</v>
      </c>
      <c r="S60" s="18">
        <v>0</v>
      </c>
      <c r="T60" s="18">
        <v>0</v>
      </c>
      <c r="U60" s="13">
        <v>0</v>
      </c>
      <c r="V60" s="17">
        <v>0</v>
      </c>
      <c r="W60" s="18">
        <v>0</v>
      </c>
      <c r="X60" s="18">
        <v>0</v>
      </c>
      <c r="Y60" s="18">
        <v>0</v>
      </c>
      <c r="Z60" s="18">
        <v>0</v>
      </c>
      <c r="AA60" s="18">
        <v>0</v>
      </c>
      <c r="AB60" s="13">
        <v>0</v>
      </c>
      <c r="AC60" s="17">
        <v>0</v>
      </c>
      <c r="AD60" s="18">
        <v>0</v>
      </c>
      <c r="AE60" s="18">
        <v>0</v>
      </c>
      <c r="AF60" s="18">
        <v>0</v>
      </c>
      <c r="AG60" s="18">
        <v>0</v>
      </c>
      <c r="AH60" s="18">
        <v>0</v>
      </c>
      <c r="AI60" s="13">
        <v>0</v>
      </c>
    </row>
    <row r="61" spans="1:35" x14ac:dyDescent="0.25">
      <c r="A61" s="4" t="s">
        <v>52</v>
      </c>
      <c r="B61" s="109">
        <v>0</v>
      </c>
      <c r="C61" s="110">
        <v>0</v>
      </c>
      <c r="D61" s="110">
        <v>0</v>
      </c>
      <c r="E61" s="110">
        <v>0</v>
      </c>
      <c r="F61" s="110">
        <v>0</v>
      </c>
      <c r="G61" s="111">
        <v>0</v>
      </c>
      <c r="H61" s="17">
        <v>0</v>
      </c>
      <c r="I61" s="18">
        <v>0</v>
      </c>
      <c r="J61" s="18">
        <v>0</v>
      </c>
      <c r="K61" s="18">
        <v>0</v>
      </c>
      <c r="L61" s="18">
        <v>0</v>
      </c>
      <c r="M61" s="18">
        <v>0</v>
      </c>
      <c r="N61" s="13">
        <v>0</v>
      </c>
      <c r="O61" s="17">
        <v>0</v>
      </c>
      <c r="P61" s="18">
        <v>0</v>
      </c>
      <c r="Q61" s="18">
        <v>0</v>
      </c>
      <c r="R61" s="18">
        <v>0</v>
      </c>
      <c r="S61" s="18">
        <v>0</v>
      </c>
      <c r="T61" s="18">
        <v>0</v>
      </c>
      <c r="U61" s="13">
        <v>0</v>
      </c>
      <c r="V61" s="17">
        <v>0</v>
      </c>
      <c r="W61" s="18">
        <v>0</v>
      </c>
      <c r="X61" s="18">
        <v>0</v>
      </c>
      <c r="Y61" s="18">
        <v>0</v>
      </c>
      <c r="Z61" s="18">
        <v>0</v>
      </c>
      <c r="AA61" s="18">
        <v>0</v>
      </c>
      <c r="AB61" s="13">
        <v>0</v>
      </c>
      <c r="AC61" s="17">
        <v>0</v>
      </c>
      <c r="AD61" s="18">
        <v>0</v>
      </c>
      <c r="AE61" s="18">
        <v>0</v>
      </c>
      <c r="AF61" s="18">
        <v>0</v>
      </c>
      <c r="AG61" s="18">
        <v>0</v>
      </c>
      <c r="AH61" s="18">
        <v>0</v>
      </c>
      <c r="AI61" s="13">
        <v>0</v>
      </c>
    </row>
    <row r="62" spans="1:35" x14ac:dyDescent="0.25">
      <c r="A62" s="4" t="s">
        <v>53</v>
      </c>
      <c r="B62" s="109">
        <v>0</v>
      </c>
      <c r="C62" s="110">
        <v>0</v>
      </c>
      <c r="D62" s="110">
        <v>0</v>
      </c>
      <c r="E62" s="110">
        <v>0</v>
      </c>
      <c r="F62" s="110">
        <v>0</v>
      </c>
      <c r="G62" s="111">
        <v>0</v>
      </c>
      <c r="H62" s="17">
        <v>0</v>
      </c>
      <c r="I62" s="18">
        <v>0</v>
      </c>
      <c r="J62" s="18">
        <v>0</v>
      </c>
      <c r="K62" s="18">
        <v>0</v>
      </c>
      <c r="L62" s="18">
        <v>0</v>
      </c>
      <c r="M62" s="18">
        <v>0</v>
      </c>
      <c r="N62" s="13">
        <v>0</v>
      </c>
      <c r="O62" s="17">
        <v>0</v>
      </c>
      <c r="P62" s="18">
        <v>0</v>
      </c>
      <c r="Q62" s="18">
        <v>0</v>
      </c>
      <c r="R62" s="18">
        <v>0</v>
      </c>
      <c r="S62" s="18">
        <v>0</v>
      </c>
      <c r="T62" s="18">
        <v>0</v>
      </c>
      <c r="U62" s="13">
        <v>0</v>
      </c>
      <c r="V62" s="17">
        <v>0</v>
      </c>
      <c r="W62" s="18">
        <v>0</v>
      </c>
      <c r="X62" s="18">
        <v>0</v>
      </c>
      <c r="Y62" s="18">
        <v>0</v>
      </c>
      <c r="Z62" s="18">
        <v>0</v>
      </c>
      <c r="AA62" s="18">
        <v>0</v>
      </c>
      <c r="AB62" s="13">
        <v>0</v>
      </c>
      <c r="AC62" s="17">
        <v>0</v>
      </c>
      <c r="AD62" s="18">
        <v>0</v>
      </c>
      <c r="AE62" s="18">
        <v>0</v>
      </c>
      <c r="AF62" s="18">
        <v>0</v>
      </c>
      <c r="AG62" s="18">
        <v>0</v>
      </c>
      <c r="AH62" s="18">
        <v>0</v>
      </c>
      <c r="AI62" s="13">
        <v>0</v>
      </c>
    </row>
    <row r="63" spans="1:35" x14ac:dyDescent="0.25">
      <c r="A63" s="4" t="s">
        <v>54</v>
      </c>
      <c r="B63" s="109">
        <v>0</v>
      </c>
      <c r="C63" s="110">
        <v>0</v>
      </c>
      <c r="D63" s="110">
        <v>0</v>
      </c>
      <c r="E63" s="110">
        <v>0</v>
      </c>
      <c r="F63" s="110">
        <v>0</v>
      </c>
      <c r="G63" s="111">
        <v>0</v>
      </c>
      <c r="H63" s="17">
        <v>0</v>
      </c>
      <c r="I63" s="18">
        <v>0</v>
      </c>
      <c r="J63" s="18">
        <v>0</v>
      </c>
      <c r="K63" s="18">
        <v>0</v>
      </c>
      <c r="L63" s="18">
        <v>0</v>
      </c>
      <c r="M63" s="18">
        <v>0</v>
      </c>
      <c r="N63" s="13">
        <v>0</v>
      </c>
      <c r="O63" s="17">
        <v>0</v>
      </c>
      <c r="P63" s="18">
        <v>0</v>
      </c>
      <c r="Q63" s="18">
        <v>0</v>
      </c>
      <c r="R63" s="18">
        <v>0</v>
      </c>
      <c r="S63" s="18">
        <v>0</v>
      </c>
      <c r="T63" s="18">
        <v>0</v>
      </c>
      <c r="U63" s="13">
        <v>0</v>
      </c>
      <c r="V63" s="17">
        <v>0</v>
      </c>
      <c r="W63" s="18">
        <v>0</v>
      </c>
      <c r="X63" s="18">
        <v>0</v>
      </c>
      <c r="Y63" s="18">
        <v>0</v>
      </c>
      <c r="Z63" s="18">
        <v>0</v>
      </c>
      <c r="AA63" s="18">
        <v>0</v>
      </c>
      <c r="AB63" s="13">
        <v>0</v>
      </c>
      <c r="AC63" s="17">
        <v>0</v>
      </c>
      <c r="AD63" s="18">
        <v>0</v>
      </c>
      <c r="AE63" s="18">
        <v>0</v>
      </c>
      <c r="AF63" s="18">
        <v>0</v>
      </c>
      <c r="AG63" s="18">
        <v>0</v>
      </c>
      <c r="AH63" s="18">
        <v>0</v>
      </c>
      <c r="AI63" s="13">
        <v>0</v>
      </c>
    </row>
    <row r="64" spans="1:35" x14ac:dyDescent="0.25">
      <c r="A64" s="4" t="s">
        <v>55</v>
      </c>
      <c r="B64" s="109">
        <v>74996</v>
      </c>
      <c r="C64" s="110">
        <v>0</v>
      </c>
      <c r="D64" s="110">
        <v>0</v>
      </c>
      <c r="E64" s="110">
        <v>296355</v>
      </c>
      <c r="F64" s="110">
        <v>0</v>
      </c>
      <c r="G64" s="111">
        <v>371351</v>
      </c>
      <c r="H64" s="17" t="s">
        <v>269</v>
      </c>
      <c r="I64" s="18">
        <v>0</v>
      </c>
      <c r="J64" s="18">
        <v>0</v>
      </c>
      <c r="K64" s="18">
        <v>0</v>
      </c>
      <c r="L64" s="18">
        <v>296355</v>
      </c>
      <c r="M64" s="18">
        <v>0</v>
      </c>
      <c r="N64" s="13">
        <v>296355</v>
      </c>
      <c r="O64" s="17" t="s">
        <v>270</v>
      </c>
      <c r="P64" s="18">
        <v>74996</v>
      </c>
      <c r="Q64" s="18">
        <v>0</v>
      </c>
      <c r="R64" s="18">
        <v>0</v>
      </c>
      <c r="S64" s="18">
        <v>0</v>
      </c>
      <c r="T64" s="18">
        <v>0</v>
      </c>
      <c r="U64" s="13">
        <v>74996</v>
      </c>
      <c r="V64" s="17">
        <v>0</v>
      </c>
      <c r="W64" s="18">
        <v>0</v>
      </c>
      <c r="X64" s="18">
        <v>0</v>
      </c>
      <c r="Y64" s="18">
        <v>0</v>
      </c>
      <c r="Z64" s="18">
        <v>0</v>
      </c>
      <c r="AA64" s="18">
        <v>0</v>
      </c>
      <c r="AB64" s="13">
        <v>0</v>
      </c>
      <c r="AC64" s="17">
        <v>0</v>
      </c>
      <c r="AD64" s="18">
        <v>0</v>
      </c>
      <c r="AE64" s="18">
        <v>0</v>
      </c>
      <c r="AF64" s="18">
        <v>0</v>
      </c>
      <c r="AG64" s="18">
        <v>0</v>
      </c>
      <c r="AH64" s="18">
        <v>0</v>
      </c>
      <c r="AI64" s="13">
        <v>0</v>
      </c>
    </row>
    <row r="65" spans="1:35" x14ac:dyDescent="0.25">
      <c r="A65" s="4" t="s">
        <v>56</v>
      </c>
      <c r="B65" s="109">
        <v>0</v>
      </c>
      <c r="C65" s="110">
        <v>0</v>
      </c>
      <c r="D65" s="110">
        <v>0</v>
      </c>
      <c r="E65" s="110">
        <v>0</v>
      </c>
      <c r="F65" s="110">
        <v>0</v>
      </c>
      <c r="G65" s="111">
        <v>0</v>
      </c>
      <c r="H65" s="17">
        <v>0</v>
      </c>
      <c r="I65" s="18">
        <v>0</v>
      </c>
      <c r="J65" s="18">
        <v>0</v>
      </c>
      <c r="K65" s="18">
        <v>0</v>
      </c>
      <c r="L65" s="18">
        <v>0</v>
      </c>
      <c r="M65" s="18">
        <v>0</v>
      </c>
      <c r="N65" s="13">
        <v>0</v>
      </c>
      <c r="O65" s="17">
        <v>0</v>
      </c>
      <c r="P65" s="18">
        <v>0</v>
      </c>
      <c r="Q65" s="18">
        <v>0</v>
      </c>
      <c r="R65" s="18">
        <v>0</v>
      </c>
      <c r="S65" s="18">
        <v>0</v>
      </c>
      <c r="T65" s="18">
        <v>0</v>
      </c>
      <c r="U65" s="13">
        <v>0</v>
      </c>
      <c r="V65" s="17">
        <v>0</v>
      </c>
      <c r="W65" s="18">
        <v>0</v>
      </c>
      <c r="X65" s="18">
        <v>0</v>
      </c>
      <c r="Y65" s="18">
        <v>0</v>
      </c>
      <c r="Z65" s="18">
        <v>0</v>
      </c>
      <c r="AA65" s="18">
        <v>0</v>
      </c>
      <c r="AB65" s="13">
        <v>0</v>
      </c>
      <c r="AC65" s="17">
        <v>0</v>
      </c>
      <c r="AD65" s="18">
        <v>0</v>
      </c>
      <c r="AE65" s="18">
        <v>0</v>
      </c>
      <c r="AF65" s="18">
        <v>0</v>
      </c>
      <c r="AG65" s="18">
        <v>0</v>
      </c>
      <c r="AH65" s="18">
        <v>0</v>
      </c>
      <c r="AI65" s="13">
        <v>0</v>
      </c>
    </row>
    <row r="66" spans="1:35" x14ac:dyDescent="0.25">
      <c r="A66" s="4" t="s">
        <v>57</v>
      </c>
      <c r="B66" s="109">
        <v>4939000</v>
      </c>
      <c r="C66" s="110">
        <v>0</v>
      </c>
      <c r="D66" s="110">
        <v>0</v>
      </c>
      <c r="E66" s="110">
        <v>534000</v>
      </c>
      <c r="F66" s="110">
        <v>0</v>
      </c>
      <c r="G66" s="111">
        <v>5473000</v>
      </c>
      <c r="H66" s="17" t="s">
        <v>271</v>
      </c>
      <c r="I66" s="18">
        <v>4939000</v>
      </c>
      <c r="J66" s="18">
        <v>0</v>
      </c>
      <c r="K66" s="18">
        <v>0</v>
      </c>
      <c r="L66" s="18">
        <v>0</v>
      </c>
      <c r="M66" s="18">
        <v>0</v>
      </c>
      <c r="N66" s="13">
        <v>4939000</v>
      </c>
      <c r="O66" s="17" t="s">
        <v>272</v>
      </c>
      <c r="P66" s="18">
        <v>0</v>
      </c>
      <c r="Q66" s="18">
        <v>0</v>
      </c>
      <c r="R66" s="18">
        <v>0</v>
      </c>
      <c r="S66" s="18">
        <v>534000</v>
      </c>
      <c r="T66" s="18">
        <v>0</v>
      </c>
      <c r="U66" s="13">
        <v>534000</v>
      </c>
      <c r="V66" s="17">
        <v>0</v>
      </c>
      <c r="W66" s="18">
        <v>0</v>
      </c>
      <c r="X66" s="18">
        <v>0</v>
      </c>
      <c r="Y66" s="18">
        <v>0</v>
      </c>
      <c r="Z66" s="18">
        <v>0</v>
      </c>
      <c r="AA66" s="18">
        <v>0</v>
      </c>
      <c r="AB66" s="13">
        <v>0</v>
      </c>
      <c r="AC66" s="17">
        <v>0</v>
      </c>
      <c r="AD66" s="18">
        <v>0</v>
      </c>
      <c r="AE66" s="18">
        <v>0</v>
      </c>
      <c r="AF66" s="18">
        <v>0</v>
      </c>
      <c r="AG66" s="18">
        <v>0</v>
      </c>
      <c r="AH66" s="18">
        <v>0</v>
      </c>
      <c r="AI66" s="13">
        <v>0</v>
      </c>
    </row>
    <row r="67" spans="1:35" x14ac:dyDescent="0.25">
      <c r="A67" s="4" t="s">
        <v>58</v>
      </c>
      <c r="B67" s="109">
        <v>0</v>
      </c>
      <c r="C67" s="110">
        <v>0</v>
      </c>
      <c r="D67" s="110">
        <v>0</v>
      </c>
      <c r="E67" s="110">
        <v>0</v>
      </c>
      <c r="F67" s="110">
        <v>0</v>
      </c>
      <c r="G67" s="111">
        <v>0</v>
      </c>
      <c r="H67" s="17">
        <v>0</v>
      </c>
      <c r="I67" s="18">
        <v>0</v>
      </c>
      <c r="J67" s="18">
        <v>0</v>
      </c>
      <c r="K67" s="18">
        <v>0</v>
      </c>
      <c r="L67" s="18">
        <v>0</v>
      </c>
      <c r="M67" s="18">
        <v>0</v>
      </c>
      <c r="N67" s="13">
        <v>0</v>
      </c>
      <c r="O67" s="17">
        <v>0</v>
      </c>
      <c r="P67" s="18">
        <v>0</v>
      </c>
      <c r="Q67" s="18">
        <v>0</v>
      </c>
      <c r="R67" s="18">
        <v>0</v>
      </c>
      <c r="S67" s="18">
        <v>0</v>
      </c>
      <c r="T67" s="18">
        <v>0</v>
      </c>
      <c r="U67" s="13">
        <v>0</v>
      </c>
      <c r="V67" s="17">
        <v>0</v>
      </c>
      <c r="W67" s="18">
        <v>0</v>
      </c>
      <c r="X67" s="18">
        <v>0</v>
      </c>
      <c r="Y67" s="18">
        <v>0</v>
      </c>
      <c r="Z67" s="18">
        <v>0</v>
      </c>
      <c r="AA67" s="18">
        <v>0</v>
      </c>
      <c r="AB67" s="13">
        <v>0</v>
      </c>
      <c r="AC67" s="17">
        <v>0</v>
      </c>
      <c r="AD67" s="18">
        <v>0</v>
      </c>
      <c r="AE67" s="18">
        <v>0</v>
      </c>
      <c r="AF67" s="18">
        <v>0</v>
      </c>
      <c r="AG67" s="18">
        <v>0</v>
      </c>
      <c r="AH67" s="18">
        <v>0</v>
      </c>
      <c r="AI67" s="13">
        <v>0</v>
      </c>
    </row>
    <row r="68" spans="1:35" x14ac:dyDescent="0.25">
      <c r="A68" s="4" t="s">
        <v>59</v>
      </c>
      <c r="B68" s="109">
        <v>0</v>
      </c>
      <c r="C68" s="110">
        <v>0</v>
      </c>
      <c r="D68" s="110">
        <v>0</v>
      </c>
      <c r="E68" s="110">
        <v>0</v>
      </c>
      <c r="F68" s="110">
        <v>0</v>
      </c>
      <c r="G68" s="111">
        <v>0</v>
      </c>
      <c r="H68" s="17">
        <v>0</v>
      </c>
      <c r="I68" s="18">
        <v>0</v>
      </c>
      <c r="J68" s="18">
        <v>0</v>
      </c>
      <c r="K68" s="18">
        <v>0</v>
      </c>
      <c r="L68" s="18">
        <v>0</v>
      </c>
      <c r="M68" s="18">
        <v>0</v>
      </c>
      <c r="N68" s="13">
        <v>0</v>
      </c>
      <c r="O68" s="17">
        <v>0</v>
      </c>
      <c r="P68" s="18">
        <v>0</v>
      </c>
      <c r="Q68" s="18">
        <v>0</v>
      </c>
      <c r="R68" s="18">
        <v>0</v>
      </c>
      <c r="S68" s="18">
        <v>0</v>
      </c>
      <c r="T68" s="18">
        <v>0</v>
      </c>
      <c r="U68" s="13">
        <v>0</v>
      </c>
      <c r="V68" s="17">
        <v>0</v>
      </c>
      <c r="W68" s="18">
        <v>0</v>
      </c>
      <c r="X68" s="18">
        <v>0</v>
      </c>
      <c r="Y68" s="18">
        <v>0</v>
      </c>
      <c r="Z68" s="18">
        <v>0</v>
      </c>
      <c r="AA68" s="18">
        <v>0</v>
      </c>
      <c r="AB68" s="13">
        <v>0</v>
      </c>
      <c r="AC68" s="17">
        <v>0</v>
      </c>
      <c r="AD68" s="18">
        <v>0</v>
      </c>
      <c r="AE68" s="18">
        <v>0</v>
      </c>
      <c r="AF68" s="18">
        <v>0</v>
      </c>
      <c r="AG68" s="18">
        <v>0</v>
      </c>
      <c r="AH68" s="18">
        <v>0</v>
      </c>
      <c r="AI68" s="13">
        <v>0</v>
      </c>
    </row>
    <row r="69" spans="1:35" x14ac:dyDescent="0.25">
      <c r="A69" s="4" t="s">
        <v>60</v>
      </c>
      <c r="B69" s="109">
        <v>0</v>
      </c>
      <c r="C69" s="110">
        <v>0</v>
      </c>
      <c r="D69" s="110">
        <v>0</v>
      </c>
      <c r="E69" s="110">
        <v>0</v>
      </c>
      <c r="F69" s="110">
        <v>0</v>
      </c>
      <c r="G69" s="111">
        <v>0</v>
      </c>
      <c r="H69" s="17">
        <v>0</v>
      </c>
      <c r="I69" s="18">
        <v>0</v>
      </c>
      <c r="J69" s="18">
        <v>0</v>
      </c>
      <c r="K69" s="18">
        <v>0</v>
      </c>
      <c r="L69" s="18">
        <v>0</v>
      </c>
      <c r="M69" s="18">
        <v>0</v>
      </c>
      <c r="N69" s="13">
        <v>0</v>
      </c>
      <c r="O69" s="17">
        <v>0</v>
      </c>
      <c r="P69" s="18">
        <v>0</v>
      </c>
      <c r="Q69" s="18">
        <v>0</v>
      </c>
      <c r="R69" s="18">
        <v>0</v>
      </c>
      <c r="S69" s="18">
        <v>0</v>
      </c>
      <c r="T69" s="18">
        <v>0</v>
      </c>
      <c r="U69" s="13">
        <v>0</v>
      </c>
      <c r="V69" s="17">
        <v>0</v>
      </c>
      <c r="W69" s="18">
        <v>0</v>
      </c>
      <c r="X69" s="18">
        <v>0</v>
      </c>
      <c r="Y69" s="18">
        <v>0</v>
      </c>
      <c r="Z69" s="18">
        <v>0</v>
      </c>
      <c r="AA69" s="18">
        <v>0</v>
      </c>
      <c r="AB69" s="13">
        <v>0</v>
      </c>
      <c r="AC69" s="17">
        <v>0</v>
      </c>
      <c r="AD69" s="18">
        <v>0</v>
      </c>
      <c r="AE69" s="18">
        <v>0</v>
      </c>
      <c r="AF69" s="18">
        <v>0</v>
      </c>
      <c r="AG69" s="18">
        <v>0</v>
      </c>
      <c r="AH69" s="18">
        <v>0</v>
      </c>
      <c r="AI69" s="13">
        <v>0</v>
      </c>
    </row>
    <row r="70" spans="1:35" x14ac:dyDescent="0.25">
      <c r="A70" s="4" t="s">
        <v>61</v>
      </c>
      <c r="B70" s="109">
        <v>0</v>
      </c>
      <c r="C70" s="110">
        <v>0</v>
      </c>
      <c r="D70" s="110">
        <v>0</v>
      </c>
      <c r="E70" s="110">
        <v>0</v>
      </c>
      <c r="F70" s="110">
        <v>0</v>
      </c>
      <c r="G70" s="111">
        <v>0</v>
      </c>
      <c r="H70" s="17">
        <v>0</v>
      </c>
      <c r="I70" s="18">
        <v>0</v>
      </c>
      <c r="J70" s="18">
        <v>0</v>
      </c>
      <c r="K70" s="18">
        <v>0</v>
      </c>
      <c r="L70" s="18">
        <v>0</v>
      </c>
      <c r="M70" s="18">
        <v>0</v>
      </c>
      <c r="N70" s="13">
        <v>0</v>
      </c>
      <c r="O70" s="17">
        <v>0</v>
      </c>
      <c r="P70" s="18">
        <v>0</v>
      </c>
      <c r="Q70" s="18">
        <v>0</v>
      </c>
      <c r="R70" s="18">
        <v>0</v>
      </c>
      <c r="S70" s="18">
        <v>0</v>
      </c>
      <c r="T70" s="18">
        <v>0</v>
      </c>
      <c r="U70" s="13">
        <v>0</v>
      </c>
      <c r="V70" s="17">
        <v>0</v>
      </c>
      <c r="W70" s="18">
        <v>0</v>
      </c>
      <c r="X70" s="18">
        <v>0</v>
      </c>
      <c r="Y70" s="18">
        <v>0</v>
      </c>
      <c r="Z70" s="18">
        <v>0</v>
      </c>
      <c r="AA70" s="18">
        <v>0</v>
      </c>
      <c r="AB70" s="13">
        <v>0</v>
      </c>
      <c r="AC70" s="17">
        <v>0</v>
      </c>
      <c r="AD70" s="18">
        <v>0</v>
      </c>
      <c r="AE70" s="18">
        <v>0</v>
      </c>
      <c r="AF70" s="18">
        <v>0</v>
      </c>
      <c r="AG70" s="18">
        <v>0</v>
      </c>
      <c r="AH70" s="18">
        <v>0</v>
      </c>
      <c r="AI70" s="13">
        <v>0</v>
      </c>
    </row>
    <row r="71" spans="1:35" x14ac:dyDescent="0.25">
      <c r="A71" s="4" t="s">
        <v>62</v>
      </c>
      <c r="B71" s="109">
        <v>0</v>
      </c>
      <c r="C71" s="110">
        <v>0</v>
      </c>
      <c r="D71" s="110">
        <v>0</v>
      </c>
      <c r="E71" s="110">
        <v>0</v>
      </c>
      <c r="F71" s="110">
        <v>0</v>
      </c>
      <c r="G71" s="111">
        <v>0</v>
      </c>
      <c r="H71" s="17">
        <v>0</v>
      </c>
      <c r="I71" s="18">
        <v>0</v>
      </c>
      <c r="J71" s="18">
        <v>0</v>
      </c>
      <c r="K71" s="18">
        <v>0</v>
      </c>
      <c r="L71" s="18">
        <v>0</v>
      </c>
      <c r="M71" s="18">
        <v>0</v>
      </c>
      <c r="N71" s="13">
        <v>0</v>
      </c>
      <c r="O71" s="17">
        <v>0</v>
      </c>
      <c r="P71" s="18">
        <v>0</v>
      </c>
      <c r="Q71" s="18">
        <v>0</v>
      </c>
      <c r="R71" s="18">
        <v>0</v>
      </c>
      <c r="S71" s="18">
        <v>0</v>
      </c>
      <c r="T71" s="18">
        <v>0</v>
      </c>
      <c r="U71" s="13">
        <v>0</v>
      </c>
      <c r="V71" s="17">
        <v>0</v>
      </c>
      <c r="W71" s="18">
        <v>0</v>
      </c>
      <c r="X71" s="18">
        <v>0</v>
      </c>
      <c r="Y71" s="18">
        <v>0</v>
      </c>
      <c r="Z71" s="18">
        <v>0</v>
      </c>
      <c r="AA71" s="18">
        <v>0</v>
      </c>
      <c r="AB71" s="13">
        <v>0</v>
      </c>
      <c r="AC71" s="17">
        <v>0</v>
      </c>
      <c r="AD71" s="18">
        <v>0</v>
      </c>
      <c r="AE71" s="18">
        <v>0</v>
      </c>
      <c r="AF71" s="18">
        <v>0</v>
      </c>
      <c r="AG71" s="18">
        <v>0</v>
      </c>
      <c r="AH71" s="18">
        <v>0</v>
      </c>
      <c r="AI71" s="13">
        <v>0</v>
      </c>
    </row>
    <row r="72" spans="1:35" x14ac:dyDescent="0.25">
      <c r="A72" s="4" t="s">
        <v>63</v>
      </c>
      <c r="B72" s="109">
        <v>0</v>
      </c>
      <c r="C72" s="110">
        <v>0</v>
      </c>
      <c r="D72" s="110">
        <v>0</v>
      </c>
      <c r="E72" s="110">
        <v>0</v>
      </c>
      <c r="F72" s="110">
        <v>0</v>
      </c>
      <c r="G72" s="111">
        <v>0</v>
      </c>
      <c r="H72" s="17">
        <v>0</v>
      </c>
      <c r="I72" s="18">
        <v>0</v>
      </c>
      <c r="J72" s="18">
        <v>0</v>
      </c>
      <c r="K72" s="18">
        <v>0</v>
      </c>
      <c r="L72" s="18">
        <v>0</v>
      </c>
      <c r="M72" s="18">
        <v>0</v>
      </c>
      <c r="N72" s="13">
        <v>0</v>
      </c>
      <c r="O72" s="17">
        <v>0</v>
      </c>
      <c r="P72" s="18">
        <v>0</v>
      </c>
      <c r="Q72" s="18">
        <v>0</v>
      </c>
      <c r="R72" s="18">
        <v>0</v>
      </c>
      <c r="S72" s="18">
        <v>0</v>
      </c>
      <c r="T72" s="18">
        <v>0</v>
      </c>
      <c r="U72" s="13">
        <v>0</v>
      </c>
      <c r="V72" s="17">
        <v>0</v>
      </c>
      <c r="W72" s="18">
        <v>0</v>
      </c>
      <c r="X72" s="18">
        <v>0</v>
      </c>
      <c r="Y72" s="18">
        <v>0</v>
      </c>
      <c r="Z72" s="18">
        <v>0</v>
      </c>
      <c r="AA72" s="18">
        <v>0</v>
      </c>
      <c r="AB72" s="13">
        <v>0</v>
      </c>
      <c r="AC72" s="17">
        <v>0</v>
      </c>
      <c r="AD72" s="18">
        <v>0</v>
      </c>
      <c r="AE72" s="18">
        <v>0</v>
      </c>
      <c r="AF72" s="18">
        <v>0</v>
      </c>
      <c r="AG72" s="18">
        <v>0</v>
      </c>
      <c r="AH72" s="18">
        <v>0</v>
      </c>
      <c r="AI72" s="13">
        <v>0</v>
      </c>
    </row>
    <row r="73" spans="1:35" x14ac:dyDescent="0.25">
      <c r="A73" s="4" t="s">
        <v>64</v>
      </c>
      <c r="B73" s="109">
        <v>0</v>
      </c>
      <c r="C73" s="110">
        <v>0</v>
      </c>
      <c r="D73" s="110">
        <v>0</v>
      </c>
      <c r="E73" s="110">
        <v>0</v>
      </c>
      <c r="F73" s="110">
        <v>0</v>
      </c>
      <c r="G73" s="111">
        <v>0</v>
      </c>
      <c r="H73" s="17">
        <v>0</v>
      </c>
      <c r="I73" s="18">
        <v>0</v>
      </c>
      <c r="J73" s="18">
        <v>0</v>
      </c>
      <c r="K73" s="18">
        <v>0</v>
      </c>
      <c r="L73" s="18">
        <v>0</v>
      </c>
      <c r="M73" s="18">
        <v>0</v>
      </c>
      <c r="N73" s="13">
        <v>0</v>
      </c>
      <c r="O73" s="17">
        <v>0</v>
      </c>
      <c r="P73" s="18">
        <v>0</v>
      </c>
      <c r="Q73" s="18">
        <v>0</v>
      </c>
      <c r="R73" s="18">
        <v>0</v>
      </c>
      <c r="S73" s="18">
        <v>0</v>
      </c>
      <c r="T73" s="18">
        <v>0</v>
      </c>
      <c r="U73" s="13">
        <v>0</v>
      </c>
      <c r="V73" s="17">
        <v>0</v>
      </c>
      <c r="W73" s="18">
        <v>0</v>
      </c>
      <c r="X73" s="18">
        <v>0</v>
      </c>
      <c r="Y73" s="18">
        <v>0</v>
      </c>
      <c r="Z73" s="18">
        <v>0</v>
      </c>
      <c r="AA73" s="18">
        <v>0</v>
      </c>
      <c r="AB73" s="13">
        <v>0</v>
      </c>
      <c r="AC73" s="17">
        <v>0</v>
      </c>
      <c r="AD73" s="18">
        <v>0</v>
      </c>
      <c r="AE73" s="18">
        <v>0</v>
      </c>
      <c r="AF73" s="18">
        <v>0</v>
      </c>
      <c r="AG73" s="18">
        <v>0</v>
      </c>
      <c r="AH73" s="18">
        <v>0</v>
      </c>
      <c r="AI73" s="13">
        <v>0</v>
      </c>
    </row>
    <row r="74" spans="1:35" x14ac:dyDescent="0.25">
      <c r="A74" s="4" t="s">
        <v>65</v>
      </c>
      <c r="B74" s="109">
        <v>0</v>
      </c>
      <c r="C74" s="110">
        <v>0</v>
      </c>
      <c r="D74" s="110">
        <v>0</v>
      </c>
      <c r="E74" s="110">
        <v>0</v>
      </c>
      <c r="F74" s="110">
        <v>0</v>
      </c>
      <c r="G74" s="111">
        <v>0</v>
      </c>
      <c r="H74" s="17">
        <v>0</v>
      </c>
      <c r="I74" s="18">
        <v>0</v>
      </c>
      <c r="J74" s="18">
        <v>0</v>
      </c>
      <c r="K74" s="18">
        <v>0</v>
      </c>
      <c r="L74" s="18">
        <v>0</v>
      </c>
      <c r="M74" s="18">
        <v>0</v>
      </c>
      <c r="N74" s="13">
        <v>0</v>
      </c>
      <c r="O74" s="17">
        <v>0</v>
      </c>
      <c r="P74" s="18">
        <v>0</v>
      </c>
      <c r="Q74" s="18">
        <v>0</v>
      </c>
      <c r="R74" s="18">
        <v>0</v>
      </c>
      <c r="S74" s="18">
        <v>0</v>
      </c>
      <c r="T74" s="18">
        <v>0</v>
      </c>
      <c r="U74" s="13">
        <v>0</v>
      </c>
      <c r="V74" s="17">
        <v>0</v>
      </c>
      <c r="W74" s="18">
        <v>0</v>
      </c>
      <c r="X74" s="18">
        <v>0</v>
      </c>
      <c r="Y74" s="18">
        <v>0</v>
      </c>
      <c r="Z74" s="18">
        <v>0</v>
      </c>
      <c r="AA74" s="18">
        <v>0</v>
      </c>
      <c r="AB74" s="13">
        <v>0</v>
      </c>
      <c r="AC74" s="17">
        <v>0</v>
      </c>
      <c r="AD74" s="18">
        <v>0</v>
      </c>
      <c r="AE74" s="18">
        <v>0</v>
      </c>
      <c r="AF74" s="18">
        <v>0</v>
      </c>
      <c r="AG74" s="18">
        <v>0</v>
      </c>
      <c r="AH74" s="18">
        <v>0</v>
      </c>
      <c r="AI74" s="13">
        <v>0</v>
      </c>
    </row>
    <row r="75" spans="1:35" x14ac:dyDescent="0.25">
      <c r="A75" s="4" t="s">
        <v>66</v>
      </c>
      <c r="B75" s="109">
        <v>0</v>
      </c>
      <c r="C75" s="110">
        <v>-189000</v>
      </c>
      <c r="D75" s="110">
        <v>-21235.25</v>
      </c>
      <c r="E75" s="110">
        <v>-41616</v>
      </c>
      <c r="F75" s="110">
        <v>-27581</v>
      </c>
      <c r="G75" s="111">
        <v>-279432.25</v>
      </c>
      <c r="H75" s="17" t="s">
        <v>273</v>
      </c>
      <c r="I75" s="18">
        <v>0</v>
      </c>
      <c r="J75" s="18">
        <v>-189000</v>
      </c>
      <c r="K75" s="18">
        <v>-21235.25</v>
      </c>
      <c r="L75" s="18">
        <v>-41616</v>
      </c>
      <c r="M75" s="18">
        <v>-27581</v>
      </c>
      <c r="N75" s="13">
        <v>-279432.25</v>
      </c>
      <c r="O75" s="17">
        <v>0</v>
      </c>
      <c r="P75" s="18">
        <v>0</v>
      </c>
      <c r="Q75" s="18">
        <v>0</v>
      </c>
      <c r="R75" s="18">
        <v>0</v>
      </c>
      <c r="S75" s="18">
        <v>0</v>
      </c>
      <c r="T75" s="18">
        <v>0</v>
      </c>
      <c r="U75" s="13">
        <v>0</v>
      </c>
      <c r="V75" s="17">
        <v>0</v>
      </c>
      <c r="W75" s="18">
        <v>0</v>
      </c>
      <c r="X75" s="18">
        <v>0</v>
      </c>
      <c r="Y75" s="18">
        <v>0</v>
      </c>
      <c r="Z75" s="18">
        <v>0</v>
      </c>
      <c r="AA75" s="18">
        <v>0</v>
      </c>
      <c r="AB75" s="13">
        <v>0</v>
      </c>
      <c r="AC75" s="17">
        <v>0</v>
      </c>
      <c r="AD75" s="18">
        <v>0</v>
      </c>
      <c r="AE75" s="18">
        <v>0</v>
      </c>
      <c r="AF75" s="18">
        <v>0</v>
      </c>
      <c r="AG75" s="18">
        <v>0</v>
      </c>
      <c r="AH75" s="18">
        <v>0</v>
      </c>
      <c r="AI75" s="13">
        <v>0</v>
      </c>
    </row>
    <row r="76" spans="1:35" x14ac:dyDescent="0.25">
      <c r="A76" s="4" t="s">
        <v>67</v>
      </c>
      <c r="B76" s="109">
        <v>0</v>
      </c>
      <c r="C76" s="110">
        <v>0</v>
      </c>
      <c r="D76" s="110">
        <v>0</v>
      </c>
      <c r="E76" s="110">
        <v>0</v>
      </c>
      <c r="F76" s="110">
        <v>0</v>
      </c>
      <c r="G76" s="111">
        <v>0</v>
      </c>
      <c r="H76" s="17">
        <v>0</v>
      </c>
      <c r="I76" s="18">
        <v>0</v>
      </c>
      <c r="J76" s="18">
        <v>0</v>
      </c>
      <c r="K76" s="18">
        <v>0</v>
      </c>
      <c r="L76" s="18">
        <v>0</v>
      </c>
      <c r="M76" s="18">
        <v>0</v>
      </c>
      <c r="N76" s="13">
        <v>0</v>
      </c>
      <c r="O76" s="17">
        <v>0</v>
      </c>
      <c r="P76" s="18">
        <v>0</v>
      </c>
      <c r="Q76" s="18">
        <v>0</v>
      </c>
      <c r="R76" s="18">
        <v>0</v>
      </c>
      <c r="S76" s="18">
        <v>0</v>
      </c>
      <c r="T76" s="18">
        <v>0</v>
      </c>
      <c r="U76" s="13">
        <v>0</v>
      </c>
      <c r="V76" s="17">
        <v>0</v>
      </c>
      <c r="W76" s="18">
        <v>0</v>
      </c>
      <c r="X76" s="18">
        <v>0</v>
      </c>
      <c r="Y76" s="18">
        <v>0</v>
      </c>
      <c r="Z76" s="18">
        <v>0</v>
      </c>
      <c r="AA76" s="18">
        <v>0</v>
      </c>
      <c r="AB76" s="13">
        <v>0</v>
      </c>
      <c r="AC76" s="17">
        <v>0</v>
      </c>
      <c r="AD76" s="18">
        <v>0</v>
      </c>
      <c r="AE76" s="18">
        <v>0</v>
      </c>
      <c r="AF76" s="18">
        <v>0</v>
      </c>
      <c r="AG76" s="18">
        <v>0</v>
      </c>
      <c r="AH76" s="18">
        <v>0</v>
      </c>
      <c r="AI76" s="13">
        <v>0</v>
      </c>
    </row>
    <row r="77" spans="1:35" x14ac:dyDescent="0.25">
      <c r="A77" s="4" t="s">
        <v>68</v>
      </c>
      <c r="B77" s="109">
        <v>0</v>
      </c>
      <c r="C77" s="110">
        <v>0</v>
      </c>
      <c r="D77" s="110">
        <v>0</v>
      </c>
      <c r="E77" s="110">
        <v>0</v>
      </c>
      <c r="F77" s="110">
        <v>0</v>
      </c>
      <c r="G77" s="111">
        <v>0</v>
      </c>
      <c r="H77" s="17">
        <v>0</v>
      </c>
      <c r="I77" s="18">
        <v>0</v>
      </c>
      <c r="J77" s="18">
        <v>0</v>
      </c>
      <c r="K77" s="18">
        <v>0</v>
      </c>
      <c r="L77" s="18">
        <v>0</v>
      </c>
      <c r="M77" s="18">
        <v>0</v>
      </c>
      <c r="N77" s="13">
        <v>0</v>
      </c>
      <c r="O77" s="17">
        <v>0</v>
      </c>
      <c r="P77" s="18">
        <v>0</v>
      </c>
      <c r="Q77" s="18">
        <v>0</v>
      </c>
      <c r="R77" s="18">
        <v>0</v>
      </c>
      <c r="S77" s="18">
        <v>0</v>
      </c>
      <c r="T77" s="18">
        <v>0</v>
      </c>
      <c r="U77" s="13">
        <v>0</v>
      </c>
      <c r="V77" s="17">
        <v>0</v>
      </c>
      <c r="W77" s="18">
        <v>0</v>
      </c>
      <c r="X77" s="18">
        <v>0</v>
      </c>
      <c r="Y77" s="18">
        <v>0</v>
      </c>
      <c r="Z77" s="18">
        <v>0</v>
      </c>
      <c r="AA77" s="18">
        <v>0</v>
      </c>
      <c r="AB77" s="13">
        <v>0</v>
      </c>
      <c r="AC77" s="17">
        <v>0</v>
      </c>
      <c r="AD77" s="18">
        <v>0</v>
      </c>
      <c r="AE77" s="18">
        <v>0</v>
      </c>
      <c r="AF77" s="18">
        <v>0</v>
      </c>
      <c r="AG77" s="18">
        <v>0</v>
      </c>
      <c r="AH77" s="18">
        <v>0</v>
      </c>
      <c r="AI77" s="13">
        <v>0</v>
      </c>
    </row>
    <row r="78" spans="1:35" x14ac:dyDescent="0.25">
      <c r="A78" s="4" t="s">
        <v>69</v>
      </c>
      <c r="B78" s="109">
        <v>0</v>
      </c>
      <c r="C78" s="110">
        <v>0</v>
      </c>
      <c r="D78" s="110">
        <v>0</v>
      </c>
      <c r="E78" s="110">
        <v>0</v>
      </c>
      <c r="F78" s="110">
        <v>0</v>
      </c>
      <c r="G78" s="111">
        <v>0</v>
      </c>
      <c r="H78" s="17">
        <v>0</v>
      </c>
      <c r="I78" s="18">
        <v>0</v>
      </c>
      <c r="J78" s="18">
        <v>0</v>
      </c>
      <c r="K78" s="18">
        <v>0</v>
      </c>
      <c r="L78" s="18">
        <v>0</v>
      </c>
      <c r="M78" s="18">
        <v>0</v>
      </c>
      <c r="N78" s="13">
        <v>0</v>
      </c>
      <c r="O78" s="17">
        <v>0</v>
      </c>
      <c r="P78" s="18">
        <v>0</v>
      </c>
      <c r="Q78" s="18">
        <v>0</v>
      </c>
      <c r="R78" s="18">
        <v>0</v>
      </c>
      <c r="S78" s="18">
        <v>0</v>
      </c>
      <c r="T78" s="18">
        <v>0</v>
      </c>
      <c r="U78" s="13">
        <v>0</v>
      </c>
      <c r="V78" s="17">
        <v>0</v>
      </c>
      <c r="W78" s="18">
        <v>0</v>
      </c>
      <c r="X78" s="18">
        <v>0</v>
      </c>
      <c r="Y78" s="18">
        <v>0</v>
      </c>
      <c r="Z78" s="18">
        <v>0</v>
      </c>
      <c r="AA78" s="18">
        <v>0</v>
      </c>
      <c r="AB78" s="13">
        <v>0</v>
      </c>
      <c r="AC78" s="17">
        <v>0</v>
      </c>
      <c r="AD78" s="18">
        <v>0</v>
      </c>
      <c r="AE78" s="18">
        <v>0</v>
      </c>
      <c r="AF78" s="18">
        <v>0</v>
      </c>
      <c r="AG78" s="18">
        <v>0</v>
      </c>
      <c r="AH78" s="18">
        <v>0</v>
      </c>
      <c r="AI78" s="13">
        <v>0</v>
      </c>
    </row>
    <row r="79" spans="1:35" x14ac:dyDescent="0.25">
      <c r="A79" s="4" t="s">
        <v>70</v>
      </c>
      <c r="B79" s="109">
        <v>0</v>
      </c>
      <c r="C79" s="110">
        <v>0</v>
      </c>
      <c r="D79" s="110">
        <v>0</v>
      </c>
      <c r="E79" s="110">
        <v>0</v>
      </c>
      <c r="F79" s="110">
        <v>0</v>
      </c>
      <c r="G79" s="111">
        <v>0</v>
      </c>
      <c r="H79" s="17">
        <v>0</v>
      </c>
      <c r="I79" s="18">
        <v>0</v>
      </c>
      <c r="J79" s="18">
        <v>0</v>
      </c>
      <c r="K79" s="18">
        <v>0</v>
      </c>
      <c r="L79" s="18">
        <v>0</v>
      </c>
      <c r="M79" s="18">
        <v>0</v>
      </c>
      <c r="N79" s="13">
        <v>0</v>
      </c>
      <c r="O79" s="17">
        <v>0</v>
      </c>
      <c r="P79" s="18">
        <v>0</v>
      </c>
      <c r="Q79" s="18">
        <v>0</v>
      </c>
      <c r="R79" s="18">
        <v>0</v>
      </c>
      <c r="S79" s="18">
        <v>0</v>
      </c>
      <c r="T79" s="18">
        <v>0</v>
      </c>
      <c r="U79" s="13">
        <v>0</v>
      </c>
      <c r="V79" s="17">
        <v>0</v>
      </c>
      <c r="W79" s="18">
        <v>0</v>
      </c>
      <c r="X79" s="18">
        <v>0</v>
      </c>
      <c r="Y79" s="18">
        <v>0</v>
      </c>
      <c r="Z79" s="18">
        <v>0</v>
      </c>
      <c r="AA79" s="18">
        <v>0</v>
      </c>
      <c r="AB79" s="13">
        <v>0</v>
      </c>
      <c r="AC79" s="17">
        <v>0</v>
      </c>
      <c r="AD79" s="18">
        <v>0</v>
      </c>
      <c r="AE79" s="18">
        <v>0</v>
      </c>
      <c r="AF79" s="18">
        <v>0</v>
      </c>
      <c r="AG79" s="18">
        <v>0</v>
      </c>
      <c r="AH79" s="18">
        <v>0</v>
      </c>
      <c r="AI79" s="13">
        <v>0</v>
      </c>
    </row>
    <row r="80" spans="1:35" x14ac:dyDescent="0.25">
      <c r="A80" s="4" t="s">
        <v>71</v>
      </c>
      <c r="B80" s="109">
        <v>0</v>
      </c>
      <c r="C80" s="110">
        <v>0</v>
      </c>
      <c r="D80" s="110">
        <v>0</v>
      </c>
      <c r="E80" s="110">
        <v>0</v>
      </c>
      <c r="F80" s="110">
        <v>0</v>
      </c>
      <c r="G80" s="111">
        <v>0</v>
      </c>
      <c r="H80" s="17">
        <v>0</v>
      </c>
      <c r="I80" s="18">
        <v>0</v>
      </c>
      <c r="J80" s="18">
        <v>0</v>
      </c>
      <c r="K80" s="18">
        <v>0</v>
      </c>
      <c r="L80" s="18">
        <v>0</v>
      </c>
      <c r="M80" s="18">
        <v>0</v>
      </c>
      <c r="N80" s="13">
        <v>0</v>
      </c>
      <c r="O80" s="17">
        <v>0</v>
      </c>
      <c r="P80" s="18">
        <v>0</v>
      </c>
      <c r="Q80" s="18">
        <v>0</v>
      </c>
      <c r="R80" s="18">
        <v>0</v>
      </c>
      <c r="S80" s="18">
        <v>0</v>
      </c>
      <c r="T80" s="18">
        <v>0</v>
      </c>
      <c r="U80" s="13">
        <v>0</v>
      </c>
      <c r="V80" s="17">
        <v>0</v>
      </c>
      <c r="W80" s="18">
        <v>0</v>
      </c>
      <c r="X80" s="18">
        <v>0</v>
      </c>
      <c r="Y80" s="18">
        <v>0</v>
      </c>
      <c r="Z80" s="18">
        <v>0</v>
      </c>
      <c r="AA80" s="18">
        <v>0</v>
      </c>
      <c r="AB80" s="13">
        <v>0</v>
      </c>
      <c r="AC80" s="17">
        <v>0</v>
      </c>
      <c r="AD80" s="18">
        <v>0</v>
      </c>
      <c r="AE80" s="18">
        <v>0</v>
      </c>
      <c r="AF80" s="18">
        <v>0</v>
      </c>
      <c r="AG80" s="18">
        <v>0</v>
      </c>
      <c r="AH80" s="18">
        <v>0</v>
      </c>
      <c r="AI80" s="13">
        <v>0</v>
      </c>
    </row>
    <row r="81" spans="1:35" x14ac:dyDescent="0.25">
      <c r="A81" s="4" t="s">
        <v>72</v>
      </c>
      <c r="B81" s="109">
        <v>0</v>
      </c>
      <c r="C81" s="110">
        <v>0</v>
      </c>
      <c r="D81" s="110">
        <v>0</v>
      </c>
      <c r="E81" s="110">
        <v>0</v>
      </c>
      <c r="F81" s="110">
        <v>0</v>
      </c>
      <c r="G81" s="111">
        <v>0</v>
      </c>
      <c r="H81" s="17">
        <v>0</v>
      </c>
      <c r="I81" s="18">
        <v>0</v>
      </c>
      <c r="J81" s="18">
        <v>0</v>
      </c>
      <c r="K81" s="18">
        <v>0</v>
      </c>
      <c r="L81" s="18">
        <v>0</v>
      </c>
      <c r="M81" s="18">
        <v>0</v>
      </c>
      <c r="N81" s="13">
        <v>0</v>
      </c>
      <c r="O81" s="17">
        <v>0</v>
      </c>
      <c r="P81" s="18">
        <v>0</v>
      </c>
      <c r="Q81" s="18">
        <v>0</v>
      </c>
      <c r="R81" s="18">
        <v>0</v>
      </c>
      <c r="S81" s="18">
        <v>0</v>
      </c>
      <c r="T81" s="18">
        <v>0</v>
      </c>
      <c r="U81" s="13">
        <v>0</v>
      </c>
      <c r="V81" s="17">
        <v>0</v>
      </c>
      <c r="W81" s="18">
        <v>0</v>
      </c>
      <c r="X81" s="18">
        <v>0</v>
      </c>
      <c r="Y81" s="18">
        <v>0</v>
      </c>
      <c r="Z81" s="18">
        <v>0</v>
      </c>
      <c r="AA81" s="18">
        <v>0</v>
      </c>
      <c r="AB81" s="13">
        <v>0</v>
      </c>
      <c r="AC81" s="17">
        <v>0</v>
      </c>
      <c r="AD81" s="18">
        <v>0</v>
      </c>
      <c r="AE81" s="18">
        <v>0</v>
      </c>
      <c r="AF81" s="18">
        <v>0</v>
      </c>
      <c r="AG81" s="18">
        <v>0</v>
      </c>
      <c r="AH81" s="18">
        <v>0</v>
      </c>
      <c r="AI81" s="13">
        <v>0</v>
      </c>
    </row>
    <row r="82" spans="1:35" x14ac:dyDescent="0.25">
      <c r="A82" s="4" t="s">
        <v>73</v>
      </c>
      <c r="B82" s="109">
        <v>0</v>
      </c>
      <c r="C82" s="110">
        <v>0</v>
      </c>
      <c r="D82" s="110">
        <v>0</v>
      </c>
      <c r="E82" s="110">
        <v>0</v>
      </c>
      <c r="F82" s="110">
        <v>0</v>
      </c>
      <c r="G82" s="111">
        <v>0</v>
      </c>
      <c r="H82" s="17">
        <v>0</v>
      </c>
      <c r="I82" s="18">
        <v>0</v>
      </c>
      <c r="J82" s="18">
        <v>0</v>
      </c>
      <c r="K82" s="18">
        <v>0</v>
      </c>
      <c r="L82" s="18">
        <v>0</v>
      </c>
      <c r="M82" s="18">
        <v>0</v>
      </c>
      <c r="N82" s="13">
        <v>0</v>
      </c>
      <c r="O82" s="17">
        <v>0</v>
      </c>
      <c r="P82" s="18">
        <v>0</v>
      </c>
      <c r="Q82" s="18">
        <v>0</v>
      </c>
      <c r="R82" s="18">
        <v>0</v>
      </c>
      <c r="S82" s="18">
        <v>0</v>
      </c>
      <c r="T82" s="18">
        <v>0</v>
      </c>
      <c r="U82" s="13">
        <v>0</v>
      </c>
      <c r="V82" s="17">
        <v>0</v>
      </c>
      <c r="W82" s="18">
        <v>0</v>
      </c>
      <c r="X82" s="18">
        <v>0</v>
      </c>
      <c r="Y82" s="18">
        <v>0</v>
      </c>
      <c r="Z82" s="18">
        <v>0</v>
      </c>
      <c r="AA82" s="18">
        <v>0</v>
      </c>
      <c r="AB82" s="13">
        <v>0</v>
      </c>
      <c r="AC82" s="17">
        <v>0</v>
      </c>
      <c r="AD82" s="18">
        <v>0</v>
      </c>
      <c r="AE82" s="18">
        <v>0</v>
      </c>
      <c r="AF82" s="18">
        <v>0</v>
      </c>
      <c r="AG82" s="18">
        <v>0</v>
      </c>
      <c r="AH82" s="18">
        <v>0</v>
      </c>
      <c r="AI82" s="13">
        <v>0</v>
      </c>
    </row>
    <row r="83" spans="1:35" x14ac:dyDescent="0.25">
      <c r="A83" s="4" t="s">
        <v>74</v>
      </c>
      <c r="B83" s="109">
        <v>0</v>
      </c>
      <c r="C83" s="110">
        <v>0</v>
      </c>
      <c r="D83" s="110">
        <v>0</v>
      </c>
      <c r="E83" s="110">
        <v>0</v>
      </c>
      <c r="F83" s="110">
        <v>0</v>
      </c>
      <c r="G83" s="111">
        <v>0</v>
      </c>
      <c r="H83" s="17" t="s">
        <v>276</v>
      </c>
      <c r="I83" s="18">
        <v>0</v>
      </c>
      <c r="J83" s="18">
        <v>0</v>
      </c>
      <c r="K83" s="18">
        <v>0</v>
      </c>
      <c r="L83" s="18">
        <v>0</v>
      </c>
      <c r="M83" s="18">
        <v>0</v>
      </c>
      <c r="N83" s="13">
        <v>0</v>
      </c>
      <c r="O83" s="17">
        <v>0</v>
      </c>
      <c r="P83" s="18">
        <v>0</v>
      </c>
      <c r="Q83" s="18">
        <v>0</v>
      </c>
      <c r="R83" s="18">
        <v>0</v>
      </c>
      <c r="S83" s="18">
        <v>0</v>
      </c>
      <c r="T83" s="18">
        <v>0</v>
      </c>
      <c r="U83" s="13">
        <v>0</v>
      </c>
      <c r="V83" s="17">
        <v>0</v>
      </c>
      <c r="W83" s="18">
        <v>0</v>
      </c>
      <c r="X83" s="18">
        <v>0</v>
      </c>
      <c r="Y83" s="18">
        <v>0</v>
      </c>
      <c r="Z83" s="18">
        <v>0</v>
      </c>
      <c r="AA83" s="18">
        <v>0</v>
      </c>
      <c r="AB83" s="13">
        <v>0</v>
      </c>
      <c r="AC83" s="17">
        <v>0</v>
      </c>
      <c r="AD83" s="18">
        <v>0</v>
      </c>
      <c r="AE83" s="18">
        <v>0</v>
      </c>
      <c r="AF83" s="18">
        <v>0</v>
      </c>
      <c r="AG83" s="18">
        <v>0</v>
      </c>
      <c r="AH83" s="18">
        <v>0</v>
      </c>
      <c r="AI83" s="13">
        <v>0</v>
      </c>
    </row>
    <row r="84" spans="1:35" x14ac:dyDescent="0.25">
      <c r="A84" s="4" t="s">
        <v>75</v>
      </c>
      <c r="B84" s="109">
        <v>0</v>
      </c>
      <c r="C84" s="110">
        <v>0</v>
      </c>
      <c r="D84" s="110">
        <v>0</v>
      </c>
      <c r="E84" s="110">
        <v>0</v>
      </c>
      <c r="F84" s="110">
        <v>0</v>
      </c>
      <c r="G84" s="111">
        <v>0</v>
      </c>
      <c r="H84" s="17">
        <v>0</v>
      </c>
      <c r="I84" s="18">
        <v>0</v>
      </c>
      <c r="J84" s="18">
        <v>0</v>
      </c>
      <c r="K84" s="18">
        <v>0</v>
      </c>
      <c r="L84" s="18">
        <v>0</v>
      </c>
      <c r="M84" s="18">
        <v>0</v>
      </c>
      <c r="N84" s="13">
        <v>0</v>
      </c>
      <c r="O84" s="17">
        <v>0</v>
      </c>
      <c r="P84" s="18">
        <v>0</v>
      </c>
      <c r="Q84" s="18">
        <v>0</v>
      </c>
      <c r="R84" s="18">
        <v>0</v>
      </c>
      <c r="S84" s="18">
        <v>0</v>
      </c>
      <c r="T84" s="18">
        <v>0</v>
      </c>
      <c r="U84" s="13">
        <v>0</v>
      </c>
      <c r="V84" s="17">
        <v>0</v>
      </c>
      <c r="W84" s="18">
        <v>0</v>
      </c>
      <c r="X84" s="18">
        <v>0</v>
      </c>
      <c r="Y84" s="18">
        <v>0</v>
      </c>
      <c r="Z84" s="18">
        <v>0</v>
      </c>
      <c r="AA84" s="18">
        <v>0</v>
      </c>
      <c r="AB84" s="13">
        <v>0</v>
      </c>
      <c r="AC84" s="17">
        <v>0</v>
      </c>
      <c r="AD84" s="18">
        <v>0</v>
      </c>
      <c r="AE84" s="18">
        <v>0</v>
      </c>
      <c r="AF84" s="18">
        <v>0</v>
      </c>
      <c r="AG84" s="18">
        <v>0</v>
      </c>
      <c r="AH84" s="18">
        <v>0</v>
      </c>
      <c r="AI84" s="13">
        <v>0</v>
      </c>
    </row>
    <row r="85" spans="1:35" x14ac:dyDescent="0.25">
      <c r="A85" s="4" t="s">
        <v>76</v>
      </c>
      <c r="B85" s="109">
        <v>0</v>
      </c>
      <c r="C85" s="110">
        <v>0</v>
      </c>
      <c r="D85" s="110">
        <v>0</v>
      </c>
      <c r="E85" s="110">
        <v>0</v>
      </c>
      <c r="F85" s="110">
        <v>0</v>
      </c>
      <c r="G85" s="111">
        <v>0</v>
      </c>
      <c r="H85" s="17">
        <v>0</v>
      </c>
      <c r="I85" s="18">
        <v>0</v>
      </c>
      <c r="J85" s="18">
        <v>0</v>
      </c>
      <c r="K85" s="18">
        <v>0</v>
      </c>
      <c r="L85" s="18">
        <v>0</v>
      </c>
      <c r="M85" s="18">
        <v>0</v>
      </c>
      <c r="N85" s="13">
        <v>0</v>
      </c>
      <c r="O85" s="17">
        <v>0</v>
      </c>
      <c r="P85" s="18">
        <v>0</v>
      </c>
      <c r="Q85" s="18">
        <v>0</v>
      </c>
      <c r="R85" s="18">
        <v>0</v>
      </c>
      <c r="S85" s="18">
        <v>0</v>
      </c>
      <c r="T85" s="18">
        <v>0</v>
      </c>
      <c r="U85" s="13">
        <v>0</v>
      </c>
      <c r="V85" s="17">
        <v>0</v>
      </c>
      <c r="W85" s="18">
        <v>0</v>
      </c>
      <c r="X85" s="18">
        <v>0</v>
      </c>
      <c r="Y85" s="18">
        <v>0</v>
      </c>
      <c r="Z85" s="18">
        <v>0</v>
      </c>
      <c r="AA85" s="18">
        <v>0</v>
      </c>
      <c r="AB85" s="13">
        <v>0</v>
      </c>
      <c r="AC85" s="17">
        <v>0</v>
      </c>
      <c r="AD85" s="18">
        <v>0</v>
      </c>
      <c r="AE85" s="18">
        <v>0</v>
      </c>
      <c r="AF85" s="18">
        <v>0</v>
      </c>
      <c r="AG85" s="18">
        <v>0</v>
      </c>
      <c r="AH85" s="18">
        <v>0</v>
      </c>
      <c r="AI85" s="13">
        <v>0</v>
      </c>
    </row>
    <row r="86" spans="1:35" x14ac:dyDescent="0.25">
      <c r="A86" s="4" t="s">
        <v>77</v>
      </c>
      <c r="B86" s="109">
        <v>0</v>
      </c>
      <c r="C86" s="110">
        <v>0</v>
      </c>
      <c r="D86" s="110">
        <v>0</v>
      </c>
      <c r="E86" s="110">
        <v>0</v>
      </c>
      <c r="F86" s="110">
        <v>0</v>
      </c>
      <c r="G86" s="111">
        <v>0</v>
      </c>
      <c r="H86" s="17" t="s">
        <v>277</v>
      </c>
      <c r="I86" s="18">
        <v>0</v>
      </c>
      <c r="J86" s="18">
        <v>0</v>
      </c>
      <c r="K86" s="18">
        <v>0</v>
      </c>
      <c r="L86" s="18">
        <v>0</v>
      </c>
      <c r="M86" s="18">
        <v>0</v>
      </c>
      <c r="N86" s="13">
        <v>0</v>
      </c>
      <c r="O86" s="17">
        <v>0</v>
      </c>
      <c r="P86" s="18">
        <v>0</v>
      </c>
      <c r="Q86" s="18">
        <v>0</v>
      </c>
      <c r="R86" s="18">
        <v>0</v>
      </c>
      <c r="S86" s="18">
        <v>0</v>
      </c>
      <c r="T86" s="18">
        <v>0</v>
      </c>
      <c r="U86" s="13">
        <v>0</v>
      </c>
      <c r="V86" s="17">
        <v>0</v>
      </c>
      <c r="W86" s="18">
        <v>0</v>
      </c>
      <c r="X86" s="18">
        <v>0</v>
      </c>
      <c r="Y86" s="18">
        <v>0</v>
      </c>
      <c r="Z86" s="18">
        <v>0</v>
      </c>
      <c r="AA86" s="18">
        <v>0</v>
      </c>
      <c r="AB86" s="13">
        <v>0</v>
      </c>
      <c r="AC86" s="17">
        <v>0</v>
      </c>
      <c r="AD86" s="18">
        <v>0</v>
      </c>
      <c r="AE86" s="18">
        <v>0</v>
      </c>
      <c r="AF86" s="18">
        <v>0</v>
      </c>
      <c r="AG86" s="18">
        <v>0</v>
      </c>
      <c r="AH86" s="18">
        <v>0</v>
      </c>
      <c r="AI86" s="13">
        <v>0</v>
      </c>
    </row>
    <row r="87" spans="1:35" x14ac:dyDescent="0.25">
      <c r="A87" s="4" t="s">
        <v>78</v>
      </c>
      <c r="B87" s="109">
        <v>0</v>
      </c>
      <c r="C87" s="110">
        <v>0</v>
      </c>
      <c r="D87" s="110">
        <v>0</v>
      </c>
      <c r="E87" s="110">
        <v>0</v>
      </c>
      <c r="F87" s="110">
        <v>0</v>
      </c>
      <c r="G87" s="111">
        <v>0</v>
      </c>
      <c r="H87" s="17">
        <v>0</v>
      </c>
      <c r="I87" s="18">
        <v>0</v>
      </c>
      <c r="J87" s="18">
        <v>0</v>
      </c>
      <c r="K87" s="18">
        <v>0</v>
      </c>
      <c r="L87" s="18">
        <v>0</v>
      </c>
      <c r="M87" s="18">
        <v>0</v>
      </c>
      <c r="N87" s="13">
        <v>0</v>
      </c>
      <c r="O87" s="17">
        <v>0</v>
      </c>
      <c r="P87" s="18">
        <v>0</v>
      </c>
      <c r="Q87" s="18">
        <v>0</v>
      </c>
      <c r="R87" s="18">
        <v>0</v>
      </c>
      <c r="S87" s="18">
        <v>0</v>
      </c>
      <c r="T87" s="18">
        <v>0</v>
      </c>
      <c r="U87" s="13">
        <v>0</v>
      </c>
      <c r="V87" s="17">
        <v>0</v>
      </c>
      <c r="W87" s="18">
        <v>0</v>
      </c>
      <c r="X87" s="18">
        <v>0</v>
      </c>
      <c r="Y87" s="18">
        <v>0</v>
      </c>
      <c r="Z87" s="18">
        <v>0</v>
      </c>
      <c r="AA87" s="18">
        <v>0</v>
      </c>
      <c r="AB87" s="13">
        <v>0</v>
      </c>
      <c r="AC87" s="17">
        <v>0</v>
      </c>
      <c r="AD87" s="18">
        <v>0</v>
      </c>
      <c r="AE87" s="18">
        <v>0</v>
      </c>
      <c r="AF87" s="18">
        <v>0</v>
      </c>
      <c r="AG87" s="18">
        <v>0</v>
      </c>
      <c r="AH87" s="18">
        <v>0</v>
      </c>
      <c r="AI87" s="13">
        <v>0</v>
      </c>
    </row>
    <row r="88" spans="1:35" x14ac:dyDescent="0.25">
      <c r="A88" s="4" t="s">
        <v>79</v>
      </c>
      <c r="B88" s="109">
        <v>0</v>
      </c>
      <c r="C88" s="110">
        <v>0</v>
      </c>
      <c r="D88" s="110">
        <v>0</v>
      </c>
      <c r="E88" s="110">
        <v>0</v>
      </c>
      <c r="F88" s="110">
        <v>0</v>
      </c>
      <c r="G88" s="111">
        <v>0</v>
      </c>
      <c r="H88" s="17">
        <v>0</v>
      </c>
      <c r="I88" s="18">
        <v>0</v>
      </c>
      <c r="J88" s="18">
        <v>0</v>
      </c>
      <c r="K88" s="18">
        <v>0</v>
      </c>
      <c r="L88" s="18">
        <v>0</v>
      </c>
      <c r="M88" s="18">
        <v>0</v>
      </c>
      <c r="N88" s="13">
        <v>0</v>
      </c>
      <c r="O88" s="17">
        <v>0</v>
      </c>
      <c r="P88" s="18">
        <v>0</v>
      </c>
      <c r="Q88" s="18">
        <v>0</v>
      </c>
      <c r="R88" s="18">
        <v>0</v>
      </c>
      <c r="S88" s="18">
        <v>0</v>
      </c>
      <c r="T88" s="18">
        <v>0</v>
      </c>
      <c r="U88" s="13">
        <v>0</v>
      </c>
      <c r="V88" s="17">
        <v>0</v>
      </c>
      <c r="W88" s="18">
        <v>0</v>
      </c>
      <c r="X88" s="18">
        <v>0</v>
      </c>
      <c r="Y88" s="18">
        <v>0</v>
      </c>
      <c r="Z88" s="18">
        <v>0</v>
      </c>
      <c r="AA88" s="18">
        <v>0</v>
      </c>
      <c r="AB88" s="13">
        <v>0</v>
      </c>
      <c r="AC88" s="17">
        <v>0</v>
      </c>
      <c r="AD88" s="18">
        <v>0</v>
      </c>
      <c r="AE88" s="18">
        <v>0</v>
      </c>
      <c r="AF88" s="18">
        <v>0</v>
      </c>
      <c r="AG88" s="18">
        <v>0</v>
      </c>
      <c r="AH88" s="18">
        <v>0</v>
      </c>
      <c r="AI88" s="13">
        <v>0</v>
      </c>
    </row>
    <row r="89" spans="1:35" x14ac:dyDescent="0.25">
      <c r="A89" s="5"/>
      <c r="B89" s="112"/>
      <c r="C89" s="113"/>
      <c r="D89" s="113"/>
      <c r="E89" s="113"/>
      <c r="F89" s="113"/>
      <c r="G89" s="114"/>
      <c r="H89" s="19"/>
      <c r="I89" s="20"/>
      <c r="J89" s="20"/>
      <c r="K89" s="20"/>
      <c r="L89" s="20"/>
      <c r="M89" s="20"/>
      <c r="N89" s="14"/>
      <c r="O89" s="19"/>
      <c r="P89" s="20"/>
      <c r="Q89" s="20"/>
      <c r="R89" s="20"/>
      <c r="S89" s="20"/>
      <c r="T89" s="20"/>
      <c r="U89" s="14"/>
      <c r="V89" s="19"/>
      <c r="W89" s="20"/>
      <c r="X89" s="20"/>
      <c r="Y89" s="20"/>
      <c r="Z89" s="20"/>
      <c r="AA89" s="20"/>
      <c r="AB89" s="14"/>
      <c r="AC89" s="19"/>
      <c r="AD89" s="20"/>
      <c r="AE89" s="20"/>
      <c r="AF89" s="20"/>
      <c r="AG89" s="20"/>
      <c r="AH89" s="20"/>
      <c r="AI89" s="14"/>
    </row>
    <row r="90" spans="1:35" x14ac:dyDescent="0.25">
      <c r="A90" s="80" t="s">
        <v>80</v>
      </c>
      <c r="B90" s="81">
        <f>SUM(B9:B89)</f>
        <v>5013996</v>
      </c>
      <c r="C90" s="82">
        <f t="shared" ref="C90:G90" si="0">SUM(C9:C89)</f>
        <v>-189000</v>
      </c>
      <c r="D90" s="82">
        <f t="shared" si="0"/>
        <v>-21235.25</v>
      </c>
      <c r="E90" s="82">
        <f t="shared" si="0"/>
        <v>843446.12283191807</v>
      </c>
      <c r="F90" s="82">
        <f t="shared" si="0"/>
        <v>168419</v>
      </c>
      <c r="G90" s="83">
        <f t="shared" si="0"/>
        <v>5815625.8728319183</v>
      </c>
      <c r="H90" s="81">
        <f>COUNTIF(H9:H89,"*")</f>
        <v>12</v>
      </c>
      <c r="I90" s="82">
        <f t="shared" ref="I90" si="1">SUM(I9:I89)</f>
        <v>4939000</v>
      </c>
      <c r="J90" s="82">
        <f t="shared" ref="J90:AB90" si="2">SUM(J9:J89)</f>
        <v>-189000</v>
      </c>
      <c r="K90" s="82">
        <f t="shared" si="2"/>
        <v>-21235.25</v>
      </c>
      <c r="L90" s="82">
        <f t="shared" si="2"/>
        <v>255213.12283191807</v>
      </c>
      <c r="M90" s="82">
        <f t="shared" si="2"/>
        <v>168419</v>
      </c>
      <c r="N90" s="83">
        <f t="shared" si="2"/>
        <v>5152396.8728319183</v>
      </c>
      <c r="O90" s="81">
        <f>COUNTIF(O9:O89,"*")</f>
        <v>4</v>
      </c>
      <c r="P90" s="82">
        <f t="shared" ref="P90" si="3">SUM(P9:P89)</f>
        <v>74996</v>
      </c>
      <c r="Q90" s="82">
        <f t="shared" si="2"/>
        <v>0</v>
      </c>
      <c r="R90" s="82">
        <f t="shared" si="2"/>
        <v>0</v>
      </c>
      <c r="S90" s="82">
        <f t="shared" si="2"/>
        <v>588233</v>
      </c>
      <c r="T90" s="82">
        <f t="shared" si="2"/>
        <v>0</v>
      </c>
      <c r="U90" s="83">
        <f t="shared" si="2"/>
        <v>663229</v>
      </c>
      <c r="V90" s="81">
        <f>COUNTIF(V9:V89,"*")</f>
        <v>0</v>
      </c>
      <c r="W90" s="82">
        <f t="shared" ref="W90" si="4">SUM(W9:W89)</f>
        <v>0</v>
      </c>
      <c r="X90" s="82">
        <f t="shared" si="2"/>
        <v>0</v>
      </c>
      <c r="Y90" s="82">
        <f t="shared" si="2"/>
        <v>0</v>
      </c>
      <c r="Z90" s="82">
        <f t="shared" si="2"/>
        <v>0</v>
      </c>
      <c r="AA90" s="82">
        <f t="shared" si="2"/>
        <v>0</v>
      </c>
      <c r="AB90" s="83">
        <f t="shared" si="2"/>
        <v>0</v>
      </c>
      <c r="AC90" s="81">
        <f>COUNTIF(AC9:AC89,"*")</f>
        <v>0</v>
      </c>
      <c r="AD90" s="82">
        <f t="shared" ref="AD90" si="5">SUM(AD9:AD89)</f>
        <v>0</v>
      </c>
      <c r="AE90" s="82">
        <f t="shared" ref="AE90:AI90" si="6">SUM(AE9:AE89)</f>
        <v>0</v>
      </c>
      <c r="AF90" s="82">
        <f t="shared" si="6"/>
        <v>0</v>
      </c>
      <c r="AG90" s="82">
        <f t="shared" si="6"/>
        <v>0</v>
      </c>
      <c r="AH90" s="82">
        <f t="shared" si="6"/>
        <v>0</v>
      </c>
      <c r="AI90" s="83">
        <f t="shared" si="6"/>
        <v>0</v>
      </c>
    </row>
    <row r="91" spans="1:35" x14ac:dyDescent="0.25">
      <c r="A91" s="78" t="str">
        <f>"Source: Victoria Grants Commission - Questionnaire "&amp;$A$3&amp;" response from Council"</f>
        <v>Source: Victoria Grants Commission - Questionnaire 2017-18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8" tint="0.39997558519241921"/>
  </sheetPr>
  <dimension ref="A1:G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3.8" x14ac:dyDescent="0.25"/>
  <cols>
    <col min="1" max="1" width="24.6640625" style="6" customWidth="1"/>
    <col min="2" max="7" width="14.6640625" style="9" customWidth="1"/>
    <col min="8" max="16384" width="12.6640625" style="6"/>
  </cols>
  <sheetData>
    <row r="1" spans="1:7" x14ac:dyDescent="0.25">
      <c r="A1" s="1" t="s">
        <v>0</v>
      </c>
      <c r="B1" s="7"/>
      <c r="C1" s="7"/>
      <c r="D1" s="7"/>
      <c r="E1" s="7"/>
      <c r="F1" s="7"/>
      <c r="G1" s="7"/>
    </row>
    <row r="2" spans="1:7" ht="15.6" x14ac:dyDescent="0.3">
      <c r="A2" s="2" t="s">
        <v>157</v>
      </c>
      <c r="B2" s="8"/>
      <c r="C2" s="8"/>
      <c r="D2" s="8"/>
      <c r="E2" s="8"/>
      <c r="F2" s="8"/>
      <c r="G2" s="8"/>
    </row>
    <row r="3" spans="1:7" x14ac:dyDescent="0.25">
      <c r="A3" s="79" t="str">
        <f>'Total Outlays'!$A$3</f>
        <v>2017-18</v>
      </c>
    </row>
    <row r="4" spans="1:7" ht="15.6" x14ac:dyDescent="0.3">
      <c r="A4" s="125" t="s">
        <v>168</v>
      </c>
      <c r="B4" s="121"/>
      <c r="C4" s="121"/>
      <c r="D4" s="121"/>
      <c r="E4" s="121"/>
      <c r="F4" s="121"/>
      <c r="G4" s="122"/>
    </row>
    <row r="5" spans="1:7" s="11" customFormat="1" x14ac:dyDescent="0.25">
      <c r="A5" s="95"/>
      <c r="B5" s="129" t="s">
        <v>235</v>
      </c>
      <c r="C5" s="126"/>
      <c r="D5" s="126"/>
      <c r="E5" s="126"/>
      <c r="F5" s="126"/>
      <c r="G5" s="127"/>
    </row>
    <row r="6" spans="1:7" s="11" customFormat="1" x14ac:dyDescent="0.25">
      <c r="A6" s="95"/>
      <c r="B6" s="98" t="s">
        <v>168</v>
      </c>
      <c r="C6" s="98"/>
      <c r="D6" s="98"/>
      <c r="E6" s="98"/>
      <c r="F6" s="98"/>
      <c r="G6" s="99"/>
    </row>
    <row r="7" spans="1:7" ht="26.4" x14ac:dyDescent="0.25">
      <c r="A7" s="94"/>
      <c r="B7" s="89" t="s">
        <v>169</v>
      </c>
      <c r="C7" s="89" t="s">
        <v>170</v>
      </c>
      <c r="D7" s="89" t="s">
        <v>172</v>
      </c>
      <c r="E7" s="89" t="s">
        <v>173</v>
      </c>
      <c r="F7" s="89" t="s">
        <v>104</v>
      </c>
      <c r="G7" s="101" t="s">
        <v>241</v>
      </c>
    </row>
    <row r="8" spans="1:7" x14ac:dyDescent="0.25">
      <c r="A8" s="96"/>
      <c r="B8" s="103" t="s">
        <v>94</v>
      </c>
      <c r="C8" s="103" t="s">
        <v>95</v>
      </c>
      <c r="D8" s="103" t="s">
        <v>96</v>
      </c>
      <c r="E8" s="103" t="s">
        <v>97</v>
      </c>
      <c r="F8" s="103" t="s">
        <v>98</v>
      </c>
      <c r="G8" s="104" t="s">
        <v>99</v>
      </c>
    </row>
    <row r="9" spans="1:7" x14ac:dyDescent="0.25">
      <c r="A9" s="3"/>
      <c r="B9" s="106"/>
      <c r="C9" s="107"/>
      <c r="D9" s="107"/>
      <c r="E9" s="107"/>
      <c r="F9" s="107"/>
      <c r="G9" s="108"/>
    </row>
    <row r="10" spans="1:7" x14ac:dyDescent="0.25">
      <c r="A10" s="4" t="s">
        <v>1</v>
      </c>
      <c r="B10" s="109">
        <v>0</v>
      </c>
      <c r="C10" s="110">
        <v>0</v>
      </c>
      <c r="D10" s="110">
        <v>0</v>
      </c>
      <c r="E10" s="110">
        <v>-103000</v>
      </c>
      <c r="F10" s="110">
        <v>0</v>
      </c>
      <c r="G10" s="111">
        <v>-103000</v>
      </c>
    </row>
    <row r="11" spans="1:7" x14ac:dyDescent="0.25">
      <c r="A11" s="4" t="s">
        <v>2</v>
      </c>
      <c r="B11" s="109">
        <v>126364</v>
      </c>
      <c r="C11" s="110">
        <v>0</v>
      </c>
      <c r="D11" s="110">
        <v>0</v>
      </c>
      <c r="E11" s="110">
        <v>224441</v>
      </c>
      <c r="F11" s="110">
        <v>0</v>
      </c>
      <c r="G11" s="111">
        <v>350805</v>
      </c>
    </row>
    <row r="12" spans="1:7" x14ac:dyDescent="0.25">
      <c r="A12" s="4" t="s">
        <v>3</v>
      </c>
      <c r="B12" s="109">
        <v>0</v>
      </c>
      <c r="C12" s="110">
        <v>0</v>
      </c>
      <c r="D12" s="110">
        <v>0</v>
      </c>
      <c r="E12" s="110">
        <v>1029000</v>
      </c>
      <c r="F12" s="110">
        <v>0</v>
      </c>
      <c r="G12" s="111">
        <v>1029000</v>
      </c>
    </row>
    <row r="13" spans="1:7" x14ac:dyDescent="0.25">
      <c r="A13" s="4" t="s">
        <v>4</v>
      </c>
      <c r="B13" s="109">
        <v>0</v>
      </c>
      <c r="C13" s="110">
        <v>0</v>
      </c>
      <c r="D13" s="110">
        <v>52000</v>
      </c>
      <c r="E13" s="110">
        <v>416000</v>
      </c>
      <c r="F13" s="110">
        <v>14000</v>
      </c>
      <c r="G13" s="111">
        <v>482000</v>
      </c>
    </row>
    <row r="14" spans="1:7" x14ac:dyDescent="0.25">
      <c r="A14" s="4" t="s">
        <v>5</v>
      </c>
      <c r="B14" s="109">
        <v>0</v>
      </c>
      <c r="C14" s="110">
        <v>-455</v>
      </c>
      <c r="D14" s="110">
        <v>0</v>
      </c>
      <c r="E14" s="110">
        <v>0</v>
      </c>
      <c r="F14" s="110">
        <v>-293823</v>
      </c>
      <c r="G14" s="111">
        <v>-294278</v>
      </c>
    </row>
    <row r="15" spans="1:7" x14ac:dyDescent="0.25">
      <c r="A15" s="4" t="s">
        <v>6</v>
      </c>
      <c r="B15" s="109">
        <v>0</v>
      </c>
      <c r="C15" s="110">
        <v>0</v>
      </c>
      <c r="D15" s="110">
        <v>0</v>
      </c>
      <c r="E15" s="110">
        <v>248045</v>
      </c>
      <c r="F15" s="110">
        <v>0</v>
      </c>
      <c r="G15" s="111">
        <v>248045</v>
      </c>
    </row>
    <row r="16" spans="1:7" x14ac:dyDescent="0.25">
      <c r="A16" s="4" t="s">
        <v>7</v>
      </c>
      <c r="B16" s="109">
        <v>0</v>
      </c>
      <c r="C16" s="110">
        <v>0</v>
      </c>
      <c r="D16" s="110">
        <v>0</v>
      </c>
      <c r="E16" s="110">
        <v>0</v>
      </c>
      <c r="F16" s="110">
        <v>0</v>
      </c>
      <c r="G16" s="111">
        <v>0</v>
      </c>
    </row>
    <row r="17" spans="1:7" x14ac:dyDescent="0.25">
      <c r="A17" s="4" t="s">
        <v>8</v>
      </c>
      <c r="B17" s="109">
        <v>0</v>
      </c>
      <c r="C17" s="110">
        <v>0</v>
      </c>
      <c r="D17" s="110">
        <v>0</v>
      </c>
      <c r="E17" s="110">
        <v>0</v>
      </c>
      <c r="F17" s="110">
        <v>0</v>
      </c>
      <c r="G17" s="111">
        <v>0</v>
      </c>
    </row>
    <row r="18" spans="1:7" x14ac:dyDescent="0.25">
      <c r="A18" s="4" t="s">
        <v>9</v>
      </c>
      <c r="B18" s="109">
        <v>0</v>
      </c>
      <c r="C18" s="110">
        <v>0</v>
      </c>
      <c r="D18" s="110">
        <v>0</v>
      </c>
      <c r="E18" s="110">
        <v>0</v>
      </c>
      <c r="F18" s="110">
        <v>0</v>
      </c>
      <c r="G18" s="111">
        <v>0</v>
      </c>
    </row>
    <row r="19" spans="1:7" x14ac:dyDescent="0.25">
      <c r="A19" s="4" t="s">
        <v>10</v>
      </c>
      <c r="B19" s="109">
        <v>1885905</v>
      </c>
      <c r="C19" s="110">
        <v>3118201</v>
      </c>
      <c r="D19" s="110">
        <v>0</v>
      </c>
      <c r="E19" s="110">
        <v>1493082</v>
      </c>
      <c r="F19" s="110">
        <v>0</v>
      </c>
      <c r="G19" s="111">
        <v>6497188</v>
      </c>
    </row>
    <row r="20" spans="1:7" x14ac:dyDescent="0.25">
      <c r="A20" s="4" t="s">
        <v>11</v>
      </c>
      <c r="B20" s="109">
        <v>40000</v>
      </c>
      <c r="C20" s="110">
        <v>0</v>
      </c>
      <c r="D20" s="110">
        <v>0</v>
      </c>
      <c r="E20" s="110">
        <v>0</v>
      </c>
      <c r="F20" s="110">
        <v>203000</v>
      </c>
      <c r="G20" s="111">
        <v>243000</v>
      </c>
    </row>
    <row r="21" spans="1:7" x14ac:dyDescent="0.25">
      <c r="A21" s="4" t="s">
        <v>12</v>
      </c>
      <c r="B21" s="109">
        <v>0</v>
      </c>
      <c r="C21" s="110">
        <v>201685.65</v>
      </c>
      <c r="D21" s="110">
        <v>0</v>
      </c>
      <c r="E21" s="110">
        <v>15690.9</v>
      </c>
      <c r="F21" s="110">
        <v>0</v>
      </c>
      <c r="G21" s="111">
        <v>217376.55</v>
      </c>
    </row>
    <row r="22" spans="1:7" x14ac:dyDescent="0.25">
      <c r="A22" s="4" t="s">
        <v>13</v>
      </c>
      <c r="B22" s="109">
        <v>1383730</v>
      </c>
      <c r="C22" s="110">
        <v>62770</v>
      </c>
      <c r="D22" s="110">
        <v>0</v>
      </c>
      <c r="E22" s="110">
        <v>0</v>
      </c>
      <c r="F22" s="110">
        <v>583577.89</v>
      </c>
      <c r="G22" s="111">
        <v>2030077.8900000001</v>
      </c>
    </row>
    <row r="23" spans="1:7" x14ac:dyDescent="0.25">
      <c r="A23" s="4" t="s">
        <v>14</v>
      </c>
      <c r="B23" s="109">
        <v>12771541</v>
      </c>
      <c r="C23" s="110">
        <v>0</v>
      </c>
      <c r="D23" s="110">
        <v>68824</v>
      </c>
      <c r="E23" s="110">
        <v>1663534</v>
      </c>
      <c r="F23" s="110">
        <v>0</v>
      </c>
      <c r="G23" s="111">
        <v>14503899</v>
      </c>
    </row>
    <row r="24" spans="1:7" x14ac:dyDescent="0.25">
      <c r="A24" s="4" t="s">
        <v>15</v>
      </c>
      <c r="B24" s="109">
        <v>0</v>
      </c>
      <c r="C24" s="110">
        <v>0</v>
      </c>
      <c r="D24" s="110">
        <v>0</v>
      </c>
      <c r="E24" s="110">
        <v>0</v>
      </c>
      <c r="F24" s="110">
        <v>213482</v>
      </c>
      <c r="G24" s="111">
        <v>213482</v>
      </c>
    </row>
    <row r="25" spans="1:7" x14ac:dyDescent="0.25">
      <c r="A25" s="4" t="s">
        <v>16</v>
      </c>
      <c r="B25" s="109">
        <v>0</v>
      </c>
      <c r="C25" s="110">
        <v>0</v>
      </c>
      <c r="D25" s="110">
        <v>0</v>
      </c>
      <c r="E25" s="110">
        <v>419427.11</v>
      </c>
      <c r="F25" s="110">
        <v>28939.32</v>
      </c>
      <c r="G25" s="111">
        <v>448366.42999999993</v>
      </c>
    </row>
    <row r="26" spans="1:7" x14ac:dyDescent="0.25">
      <c r="A26" s="4" t="s">
        <v>17</v>
      </c>
      <c r="B26" s="109">
        <v>0</v>
      </c>
      <c r="C26" s="110">
        <v>34172.550000000003</v>
      </c>
      <c r="D26" s="110">
        <v>8804.9500000000007</v>
      </c>
      <c r="E26" s="110">
        <v>0</v>
      </c>
      <c r="F26" s="110">
        <v>814265.48</v>
      </c>
      <c r="G26" s="111">
        <v>857242.98</v>
      </c>
    </row>
    <row r="27" spans="1:7" x14ac:dyDescent="0.25">
      <c r="A27" s="4" t="s">
        <v>18</v>
      </c>
      <c r="B27" s="109">
        <v>0</v>
      </c>
      <c r="C27" s="110">
        <v>0</v>
      </c>
      <c r="D27" s="110">
        <v>0</v>
      </c>
      <c r="E27" s="110">
        <v>790954</v>
      </c>
      <c r="F27" s="110">
        <v>0</v>
      </c>
      <c r="G27" s="111">
        <v>790954</v>
      </c>
    </row>
    <row r="28" spans="1:7" x14ac:dyDescent="0.25">
      <c r="A28" s="4" t="s">
        <v>19</v>
      </c>
      <c r="B28" s="109">
        <v>117000</v>
      </c>
      <c r="C28" s="110">
        <v>0</v>
      </c>
      <c r="D28" s="110">
        <v>0</v>
      </c>
      <c r="E28" s="110">
        <v>620000</v>
      </c>
      <c r="F28" s="110">
        <v>0</v>
      </c>
      <c r="G28" s="111">
        <v>737000</v>
      </c>
    </row>
    <row r="29" spans="1:7" x14ac:dyDescent="0.25">
      <c r="A29" s="4" t="s">
        <v>20</v>
      </c>
      <c r="B29" s="109">
        <v>0</v>
      </c>
      <c r="C29" s="110">
        <v>0</v>
      </c>
      <c r="D29" s="110">
        <v>0</v>
      </c>
      <c r="E29" s="110">
        <v>1041179</v>
      </c>
      <c r="F29" s="110">
        <v>0</v>
      </c>
      <c r="G29" s="111">
        <v>1041179</v>
      </c>
    </row>
    <row r="30" spans="1:7" x14ac:dyDescent="0.25">
      <c r="A30" s="4" t="s">
        <v>21</v>
      </c>
      <c r="B30" s="109">
        <v>130000</v>
      </c>
      <c r="C30" s="110">
        <v>0</v>
      </c>
      <c r="D30" s="110">
        <v>0</v>
      </c>
      <c r="E30" s="110">
        <v>193443</v>
      </c>
      <c r="F30" s="110">
        <v>0</v>
      </c>
      <c r="G30" s="111">
        <v>323443</v>
      </c>
    </row>
    <row r="31" spans="1:7" x14ac:dyDescent="0.25">
      <c r="A31" s="4" t="s">
        <v>22</v>
      </c>
      <c r="B31" s="109">
        <v>199919</v>
      </c>
      <c r="C31" s="110">
        <v>0</v>
      </c>
      <c r="D31" s="110">
        <v>0</v>
      </c>
      <c r="E31" s="110">
        <v>202398</v>
      </c>
      <c r="F31" s="110">
        <v>108373</v>
      </c>
      <c r="G31" s="111">
        <v>510690</v>
      </c>
    </row>
    <row r="32" spans="1:7" x14ac:dyDescent="0.25">
      <c r="A32" s="4" t="s">
        <v>23</v>
      </c>
      <c r="B32" s="109">
        <v>69568</v>
      </c>
      <c r="C32" s="110">
        <v>0</v>
      </c>
      <c r="D32" s="110">
        <v>1639</v>
      </c>
      <c r="E32" s="110">
        <v>145104</v>
      </c>
      <c r="F32" s="110">
        <v>0</v>
      </c>
      <c r="G32" s="111">
        <v>216311</v>
      </c>
    </row>
    <row r="33" spans="1:7" x14ac:dyDescent="0.25">
      <c r="A33" s="4" t="s">
        <v>24</v>
      </c>
      <c r="B33" s="109">
        <v>0</v>
      </c>
      <c r="C33" s="110">
        <v>0</v>
      </c>
      <c r="D33" s="110">
        <v>5000</v>
      </c>
      <c r="E33" s="110">
        <v>499000</v>
      </c>
      <c r="F33" s="110">
        <v>0</v>
      </c>
      <c r="G33" s="111">
        <v>504000</v>
      </c>
    </row>
    <row r="34" spans="1:7" x14ac:dyDescent="0.25">
      <c r="A34" s="4" t="s">
        <v>25</v>
      </c>
      <c r="B34" s="109">
        <v>213380.35</v>
      </c>
      <c r="C34" s="110">
        <v>0</v>
      </c>
      <c r="D34" s="110">
        <v>9022.0499999999993</v>
      </c>
      <c r="E34" s="110">
        <v>652116.71</v>
      </c>
      <c r="F34" s="110">
        <v>260457</v>
      </c>
      <c r="G34" s="111">
        <v>1134976.1099999999</v>
      </c>
    </row>
    <row r="35" spans="1:7" x14ac:dyDescent="0.25">
      <c r="A35" s="4" t="s">
        <v>26</v>
      </c>
      <c r="B35" s="109">
        <v>0</v>
      </c>
      <c r="C35" s="110">
        <v>0</v>
      </c>
      <c r="D35" s="110">
        <v>3445</v>
      </c>
      <c r="E35" s="110">
        <v>560402</v>
      </c>
      <c r="F35" s="110">
        <v>75267</v>
      </c>
      <c r="G35" s="111">
        <v>639114</v>
      </c>
    </row>
    <row r="36" spans="1:7" x14ac:dyDescent="0.25">
      <c r="A36" s="4" t="s">
        <v>27</v>
      </c>
      <c r="B36" s="109">
        <v>8482415.2899999991</v>
      </c>
      <c r="C36" s="110">
        <v>0</v>
      </c>
      <c r="D36" s="110">
        <v>18607.93</v>
      </c>
      <c r="E36" s="110">
        <v>1207863.8400000001</v>
      </c>
      <c r="F36" s="110">
        <v>0</v>
      </c>
      <c r="G36" s="111">
        <v>9708887.0599999987</v>
      </c>
    </row>
    <row r="37" spans="1:7" x14ac:dyDescent="0.25">
      <c r="A37" s="4" t="s">
        <v>28</v>
      </c>
      <c r="B37" s="109">
        <v>48101</v>
      </c>
      <c r="C37" s="110">
        <v>0</v>
      </c>
      <c r="D37" s="110">
        <v>0</v>
      </c>
      <c r="E37" s="110">
        <v>0</v>
      </c>
      <c r="F37" s="110">
        <v>515011</v>
      </c>
      <c r="G37" s="111">
        <v>563112</v>
      </c>
    </row>
    <row r="38" spans="1:7" x14ac:dyDescent="0.25">
      <c r="A38" s="4" t="s">
        <v>29</v>
      </c>
      <c r="B38" s="109">
        <v>0</v>
      </c>
      <c r="C38" s="110">
        <v>0</v>
      </c>
      <c r="D38" s="110">
        <v>0</v>
      </c>
      <c r="E38" s="110">
        <v>78197</v>
      </c>
      <c r="F38" s="110">
        <v>0</v>
      </c>
      <c r="G38" s="111">
        <v>78197</v>
      </c>
    </row>
    <row r="39" spans="1:7" x14ac:dyDescent="0.25">
      <c r="A39" s="4" t="s">
        <v>30</v>
      </c>
      <c r="B39" s="109">
        <v>0</v>
      </c>
      <c r="C39" s="110">
        <v>0</v>
      </c>
      <c r="D39" s="110">
        <v>0</v>
      </c>
      <c r="E39" s="110">
        <v>0</v>
      </c>
      <c r="F39" s="110">
        <v>196147</v>
      </c>
      <c r="G39" s="111">
        <v>196147</v>
      </c>
    </row>
    <row r="40" spans="1:7" x14ac:dyDescent="0.25">
      <c r="A40" s="4" t="s">
        <v>31</v>
      </c>
      <c r="B40" s="109">
        <v>0</v>
      </c>
      <c r="C40" s="110">
        <v>568750</v>
      </c>
      <c r="D40" s="110">
        <v>6031</v>
      </c>
      <c r="E40" s="110">
        <v>54233</v>
      </c>
      <c r="F40" s="110">
        <v>0</v>
      </c>
      <c r="G40" s="111">
        <v>629014</v>
      </c>
    </row>
    <row r="41" spans="1:7" x14ac:dyDescent="0.25">
      <c r="A41" s="4" t="s">
        <v>32</v>
      </c>
      <c r="B41" s="109">
        <v>255000</v>
      </c>
      <c r="C41" s="110">
        <v>0</v>
      </c>
      <c r="D41" s="110">
        <v>428</v>
      </c>
      <c r="E41" s="110">
        <v>294179</v>
      </c>
      <c r="F41" s="110">
        <v>0</v>
      </c>
      <c r="G41" s="111">
        <v>549607</v>
      </c>
    </row>
    <row r="42" spans="1:7" x14ac:dyDescent="0.25">
      <c r="A42" s="4" t="s">
        <v>33</v>
      </c>
      <c r="B42" s="109">
        <v>315313.04000000091</v>
      </c>
      <c r="C42" s="110">
        <v>0</v>
      </c>
      <c r="D42" s="110">
        <v>0</v>
      </c>
      <c r="E42" s="110">
        <v>817499.9800000001</v>
      </c>
      <c r="F42" s="110">
        <v>0</v>
      </c>
      <c r="G42" s="111">
        <v>1132813.0200000009</v>
      </c>
    </row>
    <row r="43" spans="1:7" x14ac:dyDescent="0.25">
      <c r="A43" s="4" t="s">
        <v>34</v>
      </c>
      <c r="B43" s="109">
        <v>0</v>
      </c>
      <c r="C43" s="110">
        <v>0</v>
      </c>
      <c r="D43" s="110">
        <v>0</v>
      </c>
      <c r="E43" s="110">
        <v>0</v>
      </c>
      <c r="F43" s="110">
        <v>0</v>
      </c>
      <c r="G43" s="111">
        <v>0</v>
      </c>
    </row>
    <row r="44" spans="1:7" x14ac:dyDescent="0.25">
      <c r="A44" s="4" t="s">
        <v>35</v>
      </c>
      <c r="B44" s="109">
        <v>0</v>
      </c>
      <c r="C44" s="110">
        <v>905387</v>
      </c>
      <c r="D44" s="110">
        <v>0</v>
      </c>
      <c r="E44" s="110">
        <v>-62065</v>
      </c>
      <c r="F44" s="110">
        <v>0</v>
      </c>
      <c r="G44" s="111">
        <v>843322</v>
      </c>
    </row>
    <row r="45" spans="1:7" x14ac:dyDescent="0.25">
      <c r="A45" s="4" t="s">
        <v>36</v>
      </c>
      <c r="B45" s="109">
        <v>660841</v>
      </c>
      <c r="C45" s="110">
        <v>0</v>
      </c>
      <c r="D45" s="110">
        <v>1000</v>
      </c>
      <c r="E45" s="110">
        <v>813090.89000000013</v>
      </c>
      <c r="F45" s="110">
        <v>0</v>
      </c>
      <c r="G45" s="111">
        <v>1474931.8900000001</v>
      </c>
    </row>
    <row r="46" spans="1:7" x14ac:dyDescent="0.25">
      <c r="A46" s="4" t="s">
        <v>37</v>
      </c>
      <c r="B46" s="109">
        <v>339000.03</v>
      </c>
      <c r="C46" s="110">
        <v>0</v>
      </c>
      <c r="D46" s="110">
        <v>10840.98</v>
      </c>
      <c r="E46" s="110">
        <v>555609.19999999995</v>
      </c>
      <c r="F46" s="110">
        <v>0</v>
      </c>
      <c r="G46" s="111">
        <v>905450.21</v>
      </c>
    </row>
    <row r="47" spans="1:7" x14ac:dyDescent="0.25">
      <c r="A47" s="4" t="s">
        <v>38</v>
      </c>
      <c r="B47" s="109">
        <v>104545.45</v>
      </c>
      <c r="C47" s="110">
        <v>325000</v>
      </c>
      <c r="D47" s="110">
        <v>0</v>
      </c>
      <c r="E47" s="110">
        <v>221433.65000000002</v>
      </c>
      <c r="F47" s="110">
        <v>0</v>
      </c>
      <c r="G47" s="111">
        <v>650979.1</v>
      </c>
    </row>
    <row r="48" spans="1:7" x14ac:dyDescent="0.25">
      <c r="A48" s="4" t="s">
        <v>39</v>
      </c>
      <c r="B48" s="109">
        <v>615000</v>
      </c>
      <c r="C48" s="110">
        <v>465600</v>
      </c>
      <c r="D48" s="110">
        <v>0</v>
      </c>
      <c r="E48" s="110">
        <v>95750</v>
      </c>
      <c r="F48" s="110">
        <v>114959</v>
      </c>
      <c r="G48" s="111">
        <v>1291309</v>
      </c>
    </row>
    <row r="49" spans="1:7" x14ac:dyDescent="0.25">
      <c r="A49" s="4" t="s">
        <v>40</v>
      </c>
      <c r="B49" s="109">
        <v>116</v>
      </c>
      <c r="C49" s="110">
        <v>0</v>
      </c>
      <c r="D49" s="110">
        <v>0</v>
      </c>
      <c r="E49" s="110">
        <v>664</v>
      </c>
      <c r="F49" s="110">
        <v>0</v>
      </c>
      <c r="G49" s="111">
        <v>780</v>
      </c>
    </row>
    <row r="50" spans="1:7" x14ac:dyDescent="0.25">
      <c r="A50" s="4" t="s">
        <v>41</v>
      </c>
      <c r="B50" s="109">
        <v>0</v>
      </c>
      <c r="C50" s="110">
        <v>0</v>
      </c>
      <c r="D50" s="110">
        <v>0</v>
      </c>
      <c r="E50" s="110">
        <v>0</v>
      </c>
      <c r="F50" s="110">
        <v>39939</v>
      </c>
      <c r="G50" s="111">
        <v>39939</v>
      </c>
    </row>
    <row r="51" spans="1:7" x14ac:dyDescent="0.25">
      <c r="A51" s="4" t="s">
        <v>42</v>
      </c>
      <c r="B51" s="109">
        <v>2518703</v>
      </c>
      <c r="C51" s="110">
        <v>0</v>
      </c>
      <c r="D51" s="110">
        <v>0</v>
      </c>
      <c r="E51" s="110">
        <v>494124</v>
      </c>
      <c r="F51" s="110">
        <v>1115000</v>
      </c>
      <c r="G51" s="111">
        <v>4127827</v>
      </c>
    </row>
    <row r="52" spans="1:7" x14ac:dyDescent="0.25">
      <c r="A52" s="4" t="s">
        <v>43</v>
      </c>
      <c r="B52" s="109">
        <v>-1213636.3600000001</v>
      </c>
      <c r="C52" s="110">
        <v>0</v>
      </c>
      <c r="D52" s="110">
        <v>0</v>
      </c>
      <c r="E52" s="110">
        <v>-741009.54999999993</v>
      </c>
      <c r="F52" s="110">
        <v>-20871.940000000002</v>
      </c>
      <c r="G52" s="111">
        <v>-1975517.8499999999</v>
      </c>
    </row>
    <row r="53" spans="1:7" x14ac:dyDescent="0.25">
      <c r="A53" s="4" t="s">
        <v>44</v>
      </c>
      <c r="B53" s="109">
        <v>822000</v>
      </c>
      <c r="C53" s="110">
        <v>0</v>
      </c>
      <c r="D53" s="110">
        <v>0</v>
      </c>
      <c r="E53" s="110">
        <v>604455</v>
      </c>
      <c r="F53" s="110">
        <v>1487545</v>
      </c>
      <c r="G53" s="111">
        <v>2914000</v>
      </c>
    </row>
    <row r="54" spans="1:7" x14ac:dyDescent="0.25">
      <c r="A54" s="4" t="s">
        <v>45</v>
      </c>
      <c r="B54" s="109">
        <v>39268402.850000001</v>
      </c>
      <c r="C54" s="110">
        <v>0</v>
      </c>
      <c r="D54" s="110">
        <v>0</v>
      </c>
      <c r="E54" s="110">
        <v>0</v>
      </c>
      <c r="F54" s="110">
        <v>0</v>
      </c>
      <c r="G54" s="111">
        <v>39268402.850000001</v>
      </c>
    </row>
    <row r="55" spans="1:7" x14ac:dyDescent="0.25">
      <c r="A55" s="4" t="s">
        <v>46</v>
      </c>
      <c r="B55" s="109">
        <v>0</v>
      </c>
      <c r="C55" s="110">
        <v>0</v>
      </c>
      <c r="D55" s="110">
        <v>0</v>
      </c>
      <c r="E55" s="110">
        <v>-934437.13</v>
      </c>
      <c r="F55" s="110">
        <v>0</v>
      </c>
      <c r="G55" s="111">
        <v>-934437.13</v>
      </c>
    </row>
    <row r="56" spans="1:7" x14ac:dyDescent="0.25">
      <c r="A56" s="4" t="s">
        <v>47</v>
      </c>
      <c r="B56" s="109">
        <v>535121.86</v>
      </c>
      <c r="C56" s="110">
        <v>0</v>
      </c>
      <c r="D56" s="110">
        <v>0</v>
      </c>
      <c r="E56" s="110">
        <v>303357.14</v>
      </c>
      <c r="F56" s="110">
        <v>220877.66</v>
      </c>
      <c r="G56" s="111">
        <v>1059356.6599999999</v>
      </c>
    </row>
    <row r="57" spans="1:7" x14ac:dyDescent="0.25">
      <c r="A57" s="4" t="s">
        <v>48</v>
      </c>
      <c r="B57" s="109">
        <v>188551.26</v>
      </c>
      <c r="C57" s="110">
        <v>0</v>
      </c>
      <c r="D57" s="110">
        <v>0</v>
      </c>
      <c r="E57" s="110">
        <v>228008.88999999998</v>
      </c>
      <c r="F57" s="110">
        <v>0</v>
      </c>
      <c r="G57" s="111">
        <v>416560.15</v>
      </c>
    </row>
    <row r="58" spans="1:7" x14ac:dyDescent="0.25">
      <c r="A58" s="4" t="s">
        <v>49</v>
      </c>
      <c r="B58" s="109">
        <v>56279</v>
      </c>
      <c r="C58" s="110">
        <v>0</v>
      </c>
      <c r="D58" s="110">
        <v>26952</v>
      </c>
      <c r="E58" s="110">
        <v>510874</v>
      </c>
      <c r="F58" s="110">
        <v>0</v>
      </c>
      <c r="G58" s="111">
        <v>594105</v>
      </c>
    </row>
    <row r="59" spans="1:7" x14ac:dyDescent="0.25">
      <c r="A59" s="4" t="s">
        <v>50</v>
      </c>
      <c r="B59" s="109">
        <v>0</v>
      </c>
      <c r="C59" s="110">
        <v>1368726.6199999999</v>
      </c>
      <c r="D59" s="110">
        <v>0</v>
      </c>
      <c r="E59" s="110">
        <v>491703.39818181819</v>
      </c>
      <c r="F59" s="110">
        <v>26486.777272727268</v>
      </c>
      <c r="G59" s="111">
        <v>1886916.7954545454</v>
      </c>
    </row>
    <row r="60" spans="1:7" x14ac:dyDescent="0.25">
      <c r="A60" s="4" t="s">
        <v>51</v>
      </c>
      <c r="B60" s="109">
        <v>0</v>
      </c>
      <c r="C60" s="110">
        <v>0</v>
      </c>
      <c r="D60" s="110">
        <v>0</v>
      </c>
      <c r="E60" s="110">
        <v>333577.27</v>
      </c>
      <c r="F60" s="110">
        <v>0</v>
      </c>
      <c r="G60" s="111">
        <v>333577.27</v>
      </c>
    </row>
    <row r="61" spans="1:7" x14ac:dyDescent="0.25">
      <c r="A61" s="4" t="s">
        <v>52</v>
      </c>
      <c r="B61" s="109">
        <v>0</v>
      </c>
      <c r="C61" s="110">
        <v>0</v>
      </c>
      <c r="D61" s="110">
        <v>0</v>
      </c>
      <c r="E61" s="110">
        <v>34962.54</v>
      </c>
      <c r="F61" s="110">
        <v>34259.89</v>
      </c>
      <c r="G61" s="111">
        <v>69222.429999999993</v>
      </c>
    </row>
    <row r="62" spans="1:7" x14ac:dyDescent="0.25">
      <c r="A62" s="4" t="s">
        <v>53</v>
      </c>
      <c r="B62" s="109">
        <v>956035</v>
      </c>
      <c r="C62" s="110">
        <v>0</v>
      </c>
      <c r="D62" s="110">
        <v>0</v>
      </c>
      <c r="E62" s="110">
        <v>38781</v>
      </c>
      <c r="F62" s="110">
        <v>0</v>
      </c>
      <c r="G62" s="111">
        <v>994816</v>
      </c>
    </row>
    <row r="63" spans="1:7" x14ac:dyDescent="0.25">
      <c r="A63" s="4" t="s">
        <v>54</v>
      </c>
      <c r="B63" s="109">
        <v>0</v>
      </c>
      <c r="C63" s="110">
        <v>0</v>
      </c>
      <c r="D63" s="110">
        <v>0</v>
      </c>
      <c r="E63" s="110">
        <v>0</v>
      </c>
      <c r="F63" s="110">
        <v>264032</v>
      </c>
      <c r="G63" s="111">
        <v>264032</v>
      </c>
    </row>
    <row r="64" spans="1:7" x14ac:dyDescent="0.25">
      <c r="A64" s="4" t="s">
        <v>55</v>
      </c>
      <c r="B64" s="109">
        <v>74996</v>
      </c>
      <c r="C64" s="110">
        <v>0</v>
      </c>
      <c r="D64" s="110">
        <v>2422</v>
      </c>
      <c r="E64" s="110">
        <v>296355</v>
      </c>
      <c r="F64" s="110">
        <v>773</v>
      </c>
      <c r="G64" s="111">
        <v>374546</v>
      </c>
    </row>
    <row r="65" spans="1:7" x14ac:dyDescent="0.25">
      <c r="A65" s="4" t="s">
        <v>56</v>
      </c>
      <c r="B65" s="109">
        <v>0</v>
      </c>
      <c r="C65" s="110">
        <v>0</v>
      </c>
      <c r="D65" s="110">
        <v>0</v>
      </c>
      <c r="E65" s="110">
        <v>249785</v>
      </c>
      <c r="F65" s="110">
        <v>0</v>
      </c>
      <c r="G65" s="111">
        <v>249785</v>
      </c>
    </row>
    <row r="66" spans="1:7" x14ac:dyDescent="0.25">
      <c r="A66" s="4" t="s">
        <v>57</v>
      </c>
      <c r="B66" s="109">
        <v>4939000</v>
      </c>
      <c r="C66" s="110">
        <v>0</v>
      </c>
      <c r="D66" s="110">
        <v>0</v>
      </c>
      <c r="E66" s="110">
        <v>534000</v>
      </c>
      <c r="F66" s="110">
        <v>0</v>
      </c>
      <c r="G66" s="111">
        <v>5473000</v>
      </c>
    </row>
    <row r="67" spans="1:7" x14ac:dyDescent="0.25">
      <c r="A67" s="4" t="s">
        <v>58</v>
      </c>
      <c r="B67" s="109">
        <v>179431.23</v>
      </c>
      <c r="C67" s="110">
        <v>0</v>
      </c>
      <c r="D67" s="110">
        <v>0</v>
      </c>
      <c r="E67" s="110">
        <v>892725.15000000014</v>
      </c>
      <c r="F67" s="110">
        <v>0</v>
      </c>
      <c r="G67" s="111">
        <v>1072156.3800000001</v>
      </c>
    </row>
    <row r="68" spans="1:7" x14ac:dyDescent="0.25">
      <c r="A68" s="4" t="s">
        <v>59</v>
      </c>
      <c r="B68" s="109">
        <v>3628000</v>
      </c>
      <c r="C68" s="110">
        <v>1367000</v>
      </c>
      <c r="D68" s="110">
        <v>2000</v>
      </c>
      <c r="E68" s="110">
        <v>586000</v>
      </c>
      <c r="F68" s="110">
        <v>1786000</v>
      </c>
      <c r="G68" s="111">
        <v>7369000</v>
      </c>
    </row>
    <row r="69" spans="1:7" x14ac:dyDescent="0.25">
      <c r="A69" s="4" t="s">
        <v>60</v>
      </c>
      <c r="B69" s="109">
        <v>569999.98</v>
      </c>
      <c r="C69" s="110">
        <v>0</v>
      </c>
      <c r="D69" s="110">
        <v>4666.3599999999997</v>
      </c>
      <c r="E69" s="110">
        <v>321904.53000000003</v>
      </c>
      <c r="F69" s="110">
        <v>0</v>
      </c>
      <c r="G69" s="111">
        <v>896570.87</v>
      </c>
    </row>
    <row r="70" spans="1:7" x14ac:dyDescent="0.25">
      <c r="A70" s="4" t="s">
        <v>61</v>
      </c>
      <c r="B70" s="109">
        <v>0</v>
      </c>
      <c r="C70" s="110">
        <v>0</v>
      </c>
      <c r="D70" s="110">
        <v>0</v>
      </c>
      <c r="E70" s="110">
        <v>43181.81</v>
      </c>
      <c r="F70" s="110">
        <v>0</v>
      </c>
      <c r="G70" s="111">
        <v>43181.81</v>
      </c>
    </row>
    <row r="71" spans="1:7" x14ac:dyDescent="0.25">
      <c r="A71" s="4" t="s">
        <v>62</v>
      </c>
      <c r="B71" s="109">
        <v>344500</v>
      </c>
      <c r="C71" s="110">
        <v>0</v>
      </c>
      <c r="D71" s="110">
        <v>0</v>
      </c>
      <c r="E71" s="110">
        <v>509711</v>
      </c>
      <c r="F71" s="110">
        <v>0</v>
      </c>
      <c r="G71" s="111">
        <v>854211</v>
      </c>
    </row>
    <row r="72" spans="1:7" x14ac:dyDescent="0.25">
      <c r="A72" s="4" t="s">
        <v>63</v>
      </c>
      <c r="B72" s="109">
        <v>0</v>
      </c>
      <c r="C72" s="110">
        <v>0</v>
      </c>
      <c r="D72" s="110">
        <v>0</v>
      </c>
      <c r="E72" s="110">
        <v>140000</v>
      </c>
      <c r="F72" s="110">
        <v>0</v>
      </c>
      <c r="G72" s="111">
        <v>140000</v>
      </c>
    </row>
    <row r="73" spans="1:7" x14ac:dyDescent="0.25">
      <c r="A73" s="4" t="s">
        <v>64</v>
      </c>
      <c r="B73" s="109">
        <v>0</v>
      </c>
      <c r="C73" s="110">
        <v>0</v>
      </c>
      <c r="D73" s="110">
        <v>3536.36</v>
      </c>
      <c r="E73" s="110">
        <v>443066.51</v>
      </c>
      <c r="F73" s="110">
        <v>741.07</v>
      </c>
      <c r="G73" s="111">
        <v>447343.94</v>
      </c>
    </row>
    <row r="74" spans="1:7" x14ac:dyDescent="0.25">
      <c r="A74" s="4" t="s">
        <v>65</v>
      </c>
      <c r="B74" s="109">
        <v>984202</v>
      </c>
      <c r="C74" s="110">
        <v>0</v>
      </c>
      <c r="D74" s="110">
        <v>0</v>
      </c>
      <c r="E74" s="110">
        <v>0</v>
      </c>
      <c r="F74" s="110">
        <v>121515</v>
      </c>
      <c r="G74" s="111">
        <v>1105717</v>
      </c>
    </row>
    <row r="75" spans="1:7" x14ac:dyDescent="0.25">
      <c r="A75" s="4" t="s">
        <v>66</v>
      </c>
      <c r="B75" s="109">
        <v>0</v>
      </c>
      <c r="C75" s="110">
        <v>-189000</v>
      </c>
      <c r="D75" s="110">
        <v>-21235.25</v>
      </c>
      <c r="E75" s="110">
        <v>-41616</v>
      </c>
      <c r="F75" s="110">
        <v>-27581</v>
      </c>
      <c r="G75" s="111">
        <v>-279432.25</v>
      </c>
    </row>
    <row r="76" spans="1:7" x14ac:dyDescent="0.25">
      <c r="A76" s="4" t="s">
        <v>67</v>
      </c>
      <c r="B76" s="109">
        <v>0</v>
      </c>
      <c r="C76" s="110">
        <v>0</v>
      </c>
      <c r="D76" s="110">
        <v>1934.53</v>
      </c>
      <c r="E76" s="110">
        <v>326558.84999999998</v>
      </c>
      <c r="F76" s="110">
        <v>0</v>
      </c>
      <c r="G76" s="111">
        <v>328493.38</v>
      </c>
    </row>
    <row r="77" spans="1:7" x14ac:dyDescent="0.25">
      <c r="A77" s="4" t="s">
        <v>68</v>
      </c>
      <c r="B77" s="109">
        <v>0</v>
      </c>
      <c r="C77" s="110">
        <v>0</v>
      </c>
      <c r="D77" s="110">
        <v>0</v>
      </c>
      <c r="E77" s="110">
        <v>0</v>
      </c>
      <c r="F77" s="110">
        <v>224688</v>
      </c>
      <c r="G77" s="111">
        <v>224688</v>
      </c>
    </row>
    <row r="78" spans="1:7" x14ac:dyDescent="0.25">
      <c r="A78" s="4" t="s">
        <v>69</v>
      </c>
      <c r="B78" s="109">
        <v>420000</v>
      </c>
      <c r="C78" s="110">
        <v>0</v>
      </c>
      <c r="D78" s="110">
        <v>0</v>
      </c>
      <c r="E78" s="110">
        <v>607657</v>
      </c>
      <c r="F78" s="110">
        <v>0</v>
      </c>
      <c r="G78" s="111">
        <v>1027657</v>
      </c>
    </row>
    <row r="79" spans="1:7" x14ac:dyDescent="0.25">
      <c r="A79" s="4" t="s">
        <v>70</v>
      </c>
      <c r="B79" s="109">
        <v>0</v>
      </c>
      <c r="C79" s="110">
        <v>0</v>
      </c>
      <c r="D79" s="110">
        <v>0</v>
      </c>
      <c r="E79" s="110">
        <v>304920.02</v>
      </c>
      <c r="F79" s="110">
        <v>0</v>
      </c>
      <c r="G79" s="111">
        <v>304920.02</v>
      </c>
    </row>
    <row r="80" spans="1:7" x14ac:dyDescent="0.25">
      <c r="A80" s="4" t="s">
        <v>71</v>
      </c>
      <c r="B80" s="109">
        <v>560256.08270879404</v>
      </c>
      <c r="C80" s="110">
        <v>132111.59729120592</v>
      </c>
      <c r="D80" s="110">
        <v>0</v>
      </c>
      <c r="E80" s="110">
        <v>752287.72</v>
      </c>
      <c r="F80" s="110">
        <v>0</v>
      </c>
      <c r="G80" s="111">
        <v>1444655.4</v>
      </c>
    </row>
    <row r="81" spans="1:7" x14ac:dyDescent="0.25">
      <c r="A81" s="4" t="s">
        <v>72</v>
      </c>
      <c r="B81" s="109">
        <v>0</v>
      </c>
      <c r="C81" s="110">
        <v>0</v>
      </c>
      <c r="D81" s="110">
        <v>0</v>
      </c>
      <c r="E81" s="110">
        <v>141919.81</v>
      </c>
      <c r="F81" s="110">
        <v>0</v>
      </c>
      <c r="G81" s="111">
        <v>141919.81</v>
      </c>
    </row>
    <row r="82" spans="1:7" x14ac:dyDescent="0.25">
      <c r="A82" s="4" t="s">
        <v>73</v>
      </c>
      <c r="B82" s="109">
        <v>2141000</v>
      </c>
      <c r="C82" s="110">
        <v>0</v>
      </c>
      <c r="D82" s="110">
        <v>1000</v>
      </c>
      <c r="E82" s="110">
        <v>1170000</v>
      </c>
      <c r="F82" s="110">
        <v>123000</v>
      </c>
      <c r="G82" s="111">
        <v>3435000</v>
      </c>
    </row>
    <row r="83" spans="1:7" x14ac:dyDescent="0.25">
      <c r="A83" s="4" t="s">
        <v>74</v>
      </c>
      <c r="B83" s="109">
        <v>0</v>
      </c>
      <c r="C83" s="110">
        <v>0</v>
      </c>
      <c r="D83" s="110">
        <v>0</v>
      </c>
      <c r="E83" s="110">
        <v>0</v>
      </c>
      <c r="F83" s="110">
        <v>0</v>
      </c>
      <c r="G83" s="111">
        <v>0</v>
      </c>
    </row>
    <row r="84" spans="1:7" x14ac:dyDescent="0.25">
      <c r="A84" s="4" t="s">
        <v>75</v>
      </c>
      <c r="B84" s="109">
        <v>8000</v>
      </c>
      <c r="C84" s="110">
        <v>0</v>
      </c>
      <c r="D84" s="110">
        <v>0</v>
      </c>
      <c r="E84" s="110">
        <v>0</v>
      </c>
      <c r="F84" s="110">
        <v>111038</v>
      </c>
      <c r="G84" s="111">
        <v>119038</v>
      </c>
    </row>
    <row r="85" spans="1:7" x14ac:dyDescent="0.25">
      <c r="A85" s="4" t="s">
        <v>76</v>
      </c>
      <c r="B85" s="109">
        <v>1418229.3800000001</v>
      </c>
      <c r="C85" s="110">
        <v>0</v>
      </c>
      <c r="D85" s="110">
        <v>0</v>
      </c>
      <c r="E85" s="110">
        <v>1086120.0799999998</v>
      </c>
      <c r="F85" s="110">
        <v>40709.919999999896</v>
      </c>
      <c r="G85" s="111">
        <v>2545059.38</v>
      </c>
    </row>
    <row r="86" spans="1:7" x14ac:dyDescent="0.25">
      <c r="A86" s="4" t="s">
        <v>77</v>
      </c>
      <c r="B86" s="109">
        <v>0</v>
      </c>
      <c r="C86" s="110">
        <v>0</v>
      </c>
      <c r="D86" s="110">
        <v>0</v>
      </c>
      <c r="E86" s="110">
        <v>300000</v>
      </c>
      <c r="F86" s="110">
        <v>2415000</v>
      </c>
      <c r="G86" s="111">
        <v>2715000</v>
      </c>
    </row>
    <row r="87" spans="1:7" x14ac:dyDescent="0.25">
      <c r="A87" s="4" t="s">
        <v>78</v>
      </c>
      <c r="B87" s="109">
        <v>0</v>
      </c>
      <c r="C87" s="110">
        <v>800000</v>
      </c>
      <c r="D87" s="110">
        <v>9820.7800000000007</v>
      </c>
      <c r="E87" s="110">
        <v>477552.27</v>
      </c>
      <c r="F87" s="110">
        <v>6785</v>
      </c>
      <c r="G87" s="111">
        <v>1294158.05</v>
      </c>
    </row>
    <row r="88" spans="1:7" x14ac:dyDescent="0.25">
      <c r="A88" s="4" t="s">
        <v>79</v>
      </c>
      <c r="B88" s="109">
        <v>0</v>
      </c>
      <c r="C88" s="110">
        <v>0</v>
      </c>
      <c r="D88" s="110">
        <v>0</v>
      </c>
      <c r="E88" s="110">
        <v>340000</v>
      </c>
      <c r="F88" s="110">
        <v>0</v>
      </c>
      <c r="G88" s="111">
        <v>340000</v>
      </c>
    </row>
    <row r="89" spans="1:7" x14ac:dyDescent="0.25">
      <c r="A89" s="5"/>
      <c r="B89" s="112"/>
      <c r="C89" s="113"/>
      <c r="D89" s="113"/>
      <c r="E89" s="113"/>
      <c r="F89" s="113"/>
      <c r="G89" s="114"/>
    </row>
    <row r="90" spans="1:7" x14ac:dyDescent="0.25">
      <c r="A90" s="80" t="s">
        <v>80</v>
      </c>
      <c r="B90" s="81">
        <f>SUM(B9:B89)</f>
        <v>86156810.442708805</v>
      </c>
      <c r="C90" s="82">
        <f t="shared" ref="C90" si="0">SUM(C9:C89)</f>
        <v>9159949.4172912054</v>
      </c>
      <c r="D90" s="82">
        <f t="shared" ref="D90:G90" si="1">SUM(D9:D89)</f>
        <v>216739.68999999997</v>
      </c>
      <c r="E90" s="82">
        <f t="shared" si="1"/>
        <v>25033797.588181816</v>
      </c>
      <c r="F90" s="82">
        <f t="shared" si="1"/>
        <v>10803593.067272726</v>
      </c>
      <c r="G90" s="83">
        <f t="shared" si="1"/>
        <v>131370890.20545456</v>
      </c>
    </row>
    <row r="91" spans="1:7" x14ac:dyDescent="0.25">
      <c r="A91" s="78" t="str">
        <f>"Source: Victoria Grants Commission - Questionnaire "&amp;$A$3&amp;" response from Council"</f>
        <v>Source: Victoria Grants Commission - Questionnaire 2017-18 response from Council</v>
      </c>
      <c r="B91" s="10"/>
      <c r="C91" s="10"/>
      <c r="D91" s="10"/>
      <c r="E91" s="10"/>
      <c r="F91" s="10"/>
      <c r="G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sheetPr>
  <dimension ref="A1:L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3.8" x14ac:dyDescent="0.25"/>
  <cols>
    <col min="1" max="1" width="24.6640625" style="6" customWidth="1"/>
    <col min="2" max="12" width="14.6640625" style="9" customWidth="1"/>
    <col min="13" max="16384" width="12.6640625" style="6"/>
  </cols>
  <sheetData>
    <row r="1" spans="1:12" x14ac:dyDescent="0.25">
      <c r="A1" s="1" t="s">
        <v>0</v>
      </c>
      <c r="B1" s="7"/>
      <c r="C1" s="7"/>
      <c r="D1" s="7"/>
      <c r="E1" s="7"/>
      <c r="F1" s="7"/>
      <c r="G1" s="7"/>
      <c r="H1" s="7"/>
      <c r="I1" s="7"/>
      <c r="J1" s="7"/>
      <c r="K1" s="7"/>
      <c r="L1" s="7"/>
    </row>
    <row r="2" spans="1:12" ht="15.6" x14ac:dyDescent="0.3">
      <c r="A2" s="2" t="s">
        <v>156</v>
      </c>
      <c r="B2" s="8"/>
      <c r="C2" s="8"/>
      <c r="D2" s="8"/>
      <c r="E2" s="8"/>
      <c r="F2" s="8"/>
      <c r="G2" s="8"/>
      <c r="H2" s="8"/>
      <c r="I2" s="8"/>
      <c r="J2" s="8"/>
      <c r="K2" s="8"/>
      <c r="L2" s="8"/>
    </row>
    <row r="3" spans="1:12" x14ac:dyDescent="0.25">
      <c r="A3" s="79" t="s">
        <v>257</v>
      </c>
    </row>
    <row r="4" spans="1:12" ht="15.6" x14ac:dyDescent="0.3">
      <c r="A4" s="123" t="s">
        <v>158</v>
      </c>
      <c r="B4" s="118"/>
      <c r="C4" s="118"/>
      <c r="D4" s="118"/>
      <c r="E4" s="118"/>
      <c r="F4" s="118"/>
      <c r="G4" s="118"/>
      <c r="H4" s="118"/>
      <c r="I4" s="118"/>
      <c r="J4" s="118"/>
      <c r="K4" s="118"/>
      <c r="L4" s="119"/>
    </row>
    <row r="5" spans="1:12" x14ac:dyDescent="0.25">
      <c r="A5" s="94"/>
      <c r="B5" s="84" t="s">
        <v>166</v>
      </c>
      <c r="C5" s="84" t="s">
        <v>181</v>
      </c>
      <c r="D5" s="84" t="s">
        <v>186</v>
      </c>
      <c r="E5" s="84" t="s">
        <v>198</v>
      </c>
      <c r="F5" s="84" t="s">
        <v>203</v>
      </c>
      <c r="G5" s="84" t="s">
        <v>213</v>
      </c>
      <c r="H5" s="84" t="s">
        <v>222</v>
      </c>
      <c r="I5" s="84" t="s">
        <v>232</v>
      </c>
      <c r="J5" s="84" t="s">
        <v>235</v>
      </c>
      <c r="K5" s="84" t="s">
        <v>240</v>
      </c>
      <c r="L5" s="85" t="s">
        <v>235</v>
      </c>
    </row>
    <row r="6" spans="1:12" s="21" customFormat="1" ht="36" x14ac:dyDescent="0.25">
      <c r="A6" s="124"/>
      <c r="B6" s="86" t="s">
        <v>87</v>
      </c>
      <c r="C6" s="86" t="s">
        <v>100</v>
      </c>
      <c r="D6" s="86" t="s">
        <v>101</v>
      </c>
      <c r="E6" s="86" t="s">
        <v>102</v>
      </c>
      <c r="F6" s="86" t="s">
        <v>103</v>
      </c>
      <c r="G6" s="86" t="s">
        <v>108</v>
      </c>
      <c r="H6" s="86" t="s">
        <v>107</v>
      </c>
      <c r="I6" s="86" t="s">
        <v>106</v>
      </c>
      <c r="J6" s="86" t="s">
        <v>105</v>
      </c>
      <c r="K6" s="86" t="s">
        <v>104</v>
      </c>
      <c r="L6" s="87" t="s">
        <v>167</v>
      </c>
    </row>
    <row r="7" spans="1:12" x14ac:dyDescent="0.25">
      <c r="A7" s="94"/>
      <c r="B7" s="89"/>
      <c r="C7" s="89"/>
      <c r="D7" s="89"/>
      <c r="E7" s="89"/>
      <c r="F7" s="89"/>
      <c r="G7" s="89"/>
      <c r="H7" s="89"/>
      <c r="I7" s="89"/>
      <c r="J7" s="89"/>
      <c r="K7" s="89"/>
      <c r="L7" s="90"/>
    </row>
    <row r="8" spans="1:12" x14ac:dyDescent="0.25">
      <c r="A8" s="96"/>
      <c r="B8" s="92"/>
      <c r="C8" s="92"/>
      <c r="D8" s="92"/>
      <c r="E8" s="92"/>
      <c r="F8" s="92"/>
      <c r="G8" s="92"/>
      <c r="H8" s="92"/>
      <c r="I8" s="92"/>
      <c r="J8" s="92"/>
      <c r="K8" s="92"/>
      <c r="L8" s="93"/>
    </row>
    <row r="9" spans="1:12" x14ac:dyDescent="0.25">
      <c r="A9" s="3"/>
      <c r="B9" s="115"/>
      <c r="C9" s="116"/>
      <c r="D9" s="116"/>
      <c r="E9" s="116"/>
      <c r="F9" s="116"/>
      <c r="G9" s="116"/>
      <c r="H9" s="116"/>
      <c r="I9" s="116"/>
      <c r="J9" s="116"/>
      <c r="K9" s="116"/>
      <c r="L9" s="117"/>
    </row>
    <row r="10" spans="1:12" x14ac:dyDescent="0.25">
      <c r="A10" s="4" t="s">
        <v>1</v>
      </c>
      <c r="B10" s="109">
        <f>'O-G'!H10</f>
        <v>99433</v>
      </c>
      <c r="C10" s="110">
        <f>'O-FCS'!H10</f>
        <v>12777</v>
      </c>
      <c r="D10" s="110">
        <f>'O-ADS'!H10</f>
        <v>0</v>
      </c>
      <c r="E10" s="110">
        <f>'O-RC'!H10</f>
        <v>3069673</v>
      </c>
      <c r="F10" s="110">
        <f>'O-WM'!H10</f>
        <v>547132</v>
      </c>
      <c r="G10" s="110">
        <f>'O-TSM'!H10</f>
        <v>1080000</v>
      </c>
      <c r="H10" s="110">
        <f>'O-E'!H10</f>
        <v>149000</v>
      </c>
      <c r="I10" s="110">
        <f>'O-BES'!H10</f>
        <v>0</v>
      </c>
      <c r="J10" s="110">
        <f>'O-LRB'!H10</f>
        <v>2041985</v>
      </c>
      <c r="K10" s="110">
        <v>0</v>
      </c>
      <c r="L10" s="111">
        <f>'O-Total'!H10</f>
        <v>7000000</v>
      </c>
    </row>
    <row r="11" spans="1:12" x14ac:dyDescent="0.25">
      <c r="A11" s="4" t="s">
        <v>2</v>
      </c>
      <c r="B11" s="109">
        <f>'O-G'!H11</f>
        <v>48486</v>
      </c>
      <c r="C11" s="110">
        <f>'O-FCS'!H11</f>
        <v>4705</v>
      </c>
      <c r="D11" s="110">
        <f>'O-ADS'!H11</f>
        <v>9410</v>
      </c>
      <c r="E11" s="110">
        <f>'O-RC'!H11</f>
        <v>6532392</v>
      </c>
      <c r="F11" s="110">
        <f>'O-WM'!H11</f>
        <v>4705</v>
      </c>
      <c r="G11" s="110">
        <f>'O-TSM'!H11</f>
        <v>548848</v>
      </c>
      <c r="H11" s="110">
        <f>'O-E'!H11</f>
        <v>273782</v>
      </c>
      <c r="I11" s="110">
        <f>'O-BES'!H11</f>
        <v>71296</v>
      </c>
      <c r="J11" s="110">
        <f>'O-LRB'!H11</f>
        <v>5196628</v>
      </c>
      <c r="K11" s="110">
        <v>0</v>
      </c>
      <c r="L11" s="111">
        <f>'O-Total'!H11</f>
        <v>12690252</v>
      </c>
    </row>
    <row r="12" spans="1:12" x14ac:dyDescent="0.25">
      <c r="A12" s="4" t="s">
        <v>3</v>
      </c>
      <c r="B12" s="109">
        <f>'O-G'!H12</f>
        <v>1250179</v>
      </c>
      <c r="C12" s="110">
        <f>'O-FCS'!H12</f>
        <v>2835718.26</v>
      </c>
      <c r="D12" s="110">
        <f>'O-ADS'!H12</f>
        <v>55704</v>
      </c>
      <c r="E12" s="110">
        <f>'O-RC'!H12</f>
        <v>25895781</v>
      </c>
      <c r="F12" s="110">
        <f>'O-WM'!H12</f>
        <v>4369769</v>
      </c>
      <c r="G12" s="110">
        <f>'O-TSM'!H12</f>
        <v>3933621</v>
      </c>
      <c r="H12" s="110">
        <f>'O-E'!H12</f>
        <v>15012183</v>
      </c>
      <c r="I12" s="110">
        <f>'O-BES'!H12</f>
        <v>444161.89</v>
      </c>
      <c r="J12" s="110">
        <f>'O-LRB'!H12</f>
        <v>42551967</v>
      </c>
      <c r="K12" s="110">
        <v>0</v>
      </c>
      <c r="L12" s="111">
        <f>'O-Total'!H12</f>
        <v>96349084.150000006</v>
      </c>
    </row>
    <row r="13" spans="1:12" x14ac:dyDescent="0.25">
      <c r="A13" s="4" t="s">
        <v>4</v>
      </c>
      <c r="B13" s="109">
        <f>'O-G'!H13</f>
        <v>498000</v>
      </c>
      <c r="C13" s="110">
        <f>'O-FCS'!H13</f>
        <v>1028000</v>
      </c>
      <c r="D13" s="110">
        <f>'O-ADS'!H13</f>
        <v>565000</v>
      </c>
      <c r="E13" s="110">
        <f>'O-RC'!H13</f>
        <v>8247000</v>
      </c>
      <c r="F13" s="110">
        <f>'O-WM'!H13</f>
        <v>327000</v>
      </c>
      <c r="G13" s="110">
        <f>'O-TSM'!H13</f>
        <v>1812000</v>
      </c>
      <c r="H13" s="110">
        <f>'O-E'!H13</f>
        <v>479000</v>
      </c>
      <c r="I13" s="110">
        <f>'O-BES'!H13</f>
        <v>4811000</v>
      </c>
      <c r="J13" s="110">
        <f>'O-LRB'!H13</f>
        <v>3436000</v>
      </c>
      <c r="K13" s="110">
        <v>0</v>
      </c>
      <c r="L13" s="111">
        <f>'O-Total'!H13</f>
        <v>21203000</v>
      </c>
    </row>
    <row r="14" spans="1:12" x14ac:dyDescent="0.25">
      <c r="A14" s="4" t="s">
        <v>5</v>
      </c>
      <c r="B14" s="109">
        <f>'O-G'!H14</f>
        <v>367939</v>
      </c>
      <c r="C14" s="110">
        <f>'O-FCS'!H14</f>
        <v>431554</v>
      </c>
      <c r="D14" s="110">
        <f>'O-ADS'!H14</f>
        <v>0</v>
      </c>
      <c r="E14" s="110">
        <f>'O-RC'!H14</f>
        <v>4574301</v>
      </c>
      <c r="F14" s="110">
        <f>'O-WM'!H14</f>
        <v>848145</v>
      </c>
      <c r="G14" s="110">
        <f>'O-TSM'!H14</f>
        <v>970001</v>
      </c>
      <c r="H14" s="110">
        <f>'O-E'!H14</f>
        <v>321760</v>
      </c>
      <c r="I14" s="110">
        <f>'O-BES'!H14</f>
        <v>1357470</v>
      </c>
      <c r="J14" s="110">
        <f>'O-LRB'!H14</f>
        <v>3465524</v>
      </c>
      <c r="K14" s="110">
        <v>0</v>
      </c>
      <c r="L14" s="111">
        <f>'O-Total'!H14</f>
        <v>12336694</v>
      </c>
    </row>
    <row r="15" spans="1:12" x14ac:dyDescent="0.25">
      <c r="A15" s="4" t="s">
        <v>6</v>
      </c>
      <c r="B15" s="109">
        <f>'O-G'!H15</f>
        <v>933070.16</v>
      </c>
      <c r="C15" s="110">
        <f>'O-FCS'!H15</f>
        <v>123771.5</v>
      </c>
      <c r="D15" s="110">
        <f>'O-ADS'!H15</f>
        <v>0</v>
      </c>
      <c r="E15" s="110">
        <f>'O-RC'!H15</f>
        <v>10389992.67</v>
      </c>
      <c r="F15" s="110">
        <f>'O-WM'!H15</f>
        <v>0</v>
      </c>
      <c r="G15" s="110">
        <f>'O-TSM'!H15</f>
        <v>1093078</v>
      </c>
      <c r="H15" s="110">
        <f>'O-E'!H15</f>
        <v>3544392</v>
      </c>
      <c r="I15" s="110">
        <f>'O-BES'!H15</f>
        <v>106989</v>
      </c>
      <c r="J15" s="110">
        <f>'O-LRB'!H15</f>
        <v>9128669</v>
      </c>
      <c r="K15" s="110">
        <v>0</v>
      </c>
      <c r="L15" s="111">
        <f>'O-Total'!H15</f>
        <v>25319962.329999998</v>
      </c>
    </row>
    <row r="16" spans="1:12" x14ac:dyDescent="0.25">
      <c r="A16" s="4" t="s">
        <v>7</v>
      </c>
      <c r="B16" s="109">
        <f>'O-G'!H16</f>
        <v>1885098.9499999997</v>
      </c>
      <c r="C16" s="110">
        <f>'O-FCS'!H16</f>
        <v>302590.32999999996</v>
      </c>
      <c r="D16" s="110">
        <f>'O-ADS'!H16</f>
        <v>0</v>
      </c>
      <c r="E16" s="110">
        <f>'O-RC'!H16</f>
        <v>22308746.689999998</v>
      </c>
      <c r="F16" s="110">
        <f>'O-WM'!H16</f>
        <v>16094.56</v>
      </c>
      <c r="G16" s="110">
        <f>'O-TSM'!H16</f>
        <v>4871605.68</v>
      </c>
      <c r="H16" s="110">
        <f>'O-E'!H16</f>
        <v>5786147.2799999993</v>
      </c>
      <c r="I16" s="110">
        <f>'O-BES'!H16</f>
        <v>624514.68000000005</v>
      </c>
      <c r="J16" s="110">
        <f>'O-LRB'!H16</f>
        <v>4626381.959999999</v>
      </c>
      <c r="K16" s="110">
        <v>0</v>
      </c>
      <c r="L16" s="111">
        <f>'O-Total'!H16</f>
        <v>40421180.129999995</v>
      </c>
    </row>
    <row r="17" spans="1:12" x14ac:dyDescent="0.25">
      <c r="A17" s="4" t="s">
        <v>8</v>
      </c>
      <c r="B17" s="109">
        <f>'O-G'!H17</f>
        <v>187214</v>
      </c>
      <c r="C17" s="110">
        <f>'O-FCS'!H17</f>
        <v>0</v>
      </c>
      <c r="D17" s="110">
        <f>'O-ADS'!H17</f>
        <v>9322</v>
      </c>
      <c r="E17" s="110">
        <f>'O-RC'!H17</f>
        <v>366401</v>
      </c>
      <c r="F17" s="110">
        <f>'O-WM'!H17</f>
        <v>1066897</v>
      </c>
      <c r="G17" s="110">
        <f>'O-TSM'!H17</f>
        <v>163150</v>
      </c>
      <c r="H17" s="110">
        <f>'O-E'!H17</f>
        <v>266888</v>
      </c>
      <c r="I17" s="110">
        <f>'O-BES'!H17</f>
        <v>678112</v>
      </c>
      <c r="J17" s="110">
        <f>'O-LRB'!H17</f>
        <v>2369142</v>
      </c>
      <c r="K17" s="110">
        <v>0</v>
      </c>
      <c r="L17" s="111">
        <f>'O-Total'!H17</f>
        <v>5107126</v>
      </c>
    </row>
    <row r="18" spans="1:12" x14ac:dyDescent="0.25">
      <c r="A18" s="4" t="s">
        <v>9</v>
      </c>
      <c r="B18" s="109">
        <f>'O-G'!H18</f>
        <v>2613848.4300000002</v>
      </c>
      <c r="C18" s="110">
        <f>'O-FCS'!H18</f>
        <v>12110817.439999999</v>
      </c>
      <c r="D18" s="110">
        <f>'O-ADS'!H18</f>
        <v>501734</v>
      </c>
      <c r="E18" s="110">
        <f>'O-RC'!H18</f>
        <v>21238617.489999998</v>
      </c>
      <c r="F18" s="110">
        <f>'O-WM'!H18</f>
        <v>276897.07</v>
      </c>
      <c r="G18" s="110">
        <f>'O-TSM'!H18</f>
        <v>2631217.56</v>
      </c>
      <c r="H18" s="110">
        <f>'O-E'!H18</f>
        <v>6067769.0999999996</v>
      </c>
      <c r="I18" s="110">
        <f>'O-BES'!H18</f>
        <v>1843321.81</v>
      </c>
      <c r="J18" s="110">
        <f>'O-LRB'!H18</f>
        <v>9819293.8100000005</v>
      </c>
      <c r="K18" s="110">
        <v>0</v>
      </c>
      <c r="L18" s="111">
        <f>'O-Total'!H18</f>
        <v>57103516.710000008</v>
      </c>
    </row>
    <row r="19" spans="1:12" x14ac:dyDescent="0.25">
      <c r="A19" s="4" t="s">
        <v>10</v>
      </c>
      <c r="B19" s="109">
        <f>'O-G'!H19</f>
        <v>2098301</v>
      </c>
      <c r="C19" s="110">
        <f>'O-FCS'!H19</f>
        <v>133401</v>
      </c>
      <c r="D19" s="110">
        <f>'O-ADS'!H19</f>
        <v>0</v>
      </c>
      <c r="E19" s="110">
        <f>'O-RC'!H19</f>
        <v>8072380</v>
      </c>
      <c r="F19" s="110">
        <f>'O-WM'!H19</f>
        <v>244452</v>
      </c>
      <c r="G19" s="110">
        <f>'O-TSM'!H19</f>
        <v>12078428</v>
      </c>
      <c r="H19" s="110">
        <f>'O-E'!H19</f>
        <v>31117</v>
      </c>
      <c r="I19" s="110">
        <f>'O-BES'!H19</f>
        <v>6745488</v>
      </c>
      <c r="J19" s="110">
        <f>'O-LRB'!H19</f>
        <v>13715485</v>
      </c>
      <c r="K19" s="110">
        <v>0</v>
      </c>
      <c r="L19" s="111">
        <f>'O-Total'!H19</f>
        <v>43119052</v>
      </c>
    </row>
    <row r="20" spans="1:12" x14ac:dyDescent="0.25">
      <c r="A20" s="4" t="s">
        <v>11</v>
      </c>
      <c r="B20" s="109">
        <f>'O-G'!H20</f>
        <v>647345</v>
      </c>
      <c r="C20" s="110">
        <f>'O-FCS'!H20</f>
        <v>0</v>
      </c>
      <c r="D20" s="110">
        <f>'O-ADS'!H20</f>
        <v>19347</v>
      </c>
      <c r="E20" s="110">
        <f>'O-RC'!H20</f>
        <v>2460234</v>
      </c>
      <c r="F20" s="110">
        <f>'O-WM'!H20</f>
        <v>55896</v>
      </c>
      <c r="G20" s="110">
        <f>'O-TSM'!H20</f>
        <v>144710</v>
      </c>
      <c r="H20" s="110">
        <f>'O-E'!H20</f>
        <v>692874</v>
      </c>
      <c r="I20" s="110">
        <f>'O-BES'!H20</f>
        <v>161369</v>
      </c>
      <c r="J20" s="110">
        <f>'O-LRB'!H20</f>
        <v>2746940</v>
      </c>
      <c r="K20" s="110">
        <v>0</v>
      </c>
      <c r="L20" s="111">
        <f>'O-Total'!H20</f>
        <v>6928715</v>
      </c>
    </row>
    <row r="21" spans="1:12" x14ac:dyDescent="0.25">
      <c r="A21" s="4" t="s">
        <v>12</v>
      </c>
      <c r="B21" s="109">
        <f>'O-G'!H21</f>
        <v>258048</v>
      </c>
      <c r="C21" s="110">
        <f>'O-FCS'!H21</f>
        <v>0</v>
      </c>
      <c r="D21" s="110">
        <f>'O-ADS'!H21</f>
        <v>13983</v>
      </c>
      <c r="E21" s="110">
        <f>'O-RC'!H21</f>
        <v>1343924.04</v>
      </c>
      <c r="F21" s="110">
        <f>'O-WM'!H21</f>
        <v>161821.38</v>
      </c>
      <c r="G21" s="110">
        <f>'O-TSM'!H21</f>
        <v>1979659.47</v>
      </c>
      <c r="H21" s="110">
        <f>'O-E'!H21</f>
        <v>520889.11</v>
      </c>
      <c r="I21" s="110">
        <f>'O-BES'!H21</f>
        <v>1460723.4900000002</v>
      </c>
      <c r="J21" s="110">
        <f>'O-LRB'!H21</f>
        <v>9302126.2200000007</v>
      </c>
      <c r="K21" s="110">
        <v>0</v>
      </c>
      <c r="L21" s="111">
        <f>'O-Total'!H21</f>
        <v>15041174.710000001</v>
      </c>
    </row>
    <row r="22" spans="1:12" x14ac:dyDescent="0.25">
      <c r="A22" s="4" t="s">
        <v>13</v>
      </c>
      <c r="B22" s="109">
        <f>'O-G'!H22</f>
        <v>3468568.48</v>
      </c>
      <c r="C22" s="110">
        <f>'O-FCS'!H22</f>
        <v>4309297.76</v>
      </c>
      <c r="D22" s="110">
        <f>'O-ADS'!H22</f>
        <v>97973.06</v>
      </c>
      <c r="E22" s="110">
        <f>'O-RC'!H22</f>
        <v>21567624.449999999</v>
      </c>
      <c r="F22" s="110">
        <f>'O-WM'!H22</f>
        <v>0</v>
      </c>
      <c r="G22" s="110">
        <f>'O-TSM'!H22</f>
        <v>3358087.98</v>
      </c>
      <c r="H22" s="110">
        <f>'O-E'!H22</f>
        <v>709326.02</v>
      </c>
      <c r="I22" s="110">
        <f>'O-BES'!H22</f>
        <v>590728.56999999995</v>
      </c>
      <c r="J22" s="110">
        <f>'O-LRB'!H22</f>
        <v>6408976.3700000001</v>
      </c>
      <c r="K22" s="110">
        <v>0</v>
      </c>
      <c r="L22" s="111">
        <f>'O-Total'!H22</f>
        <v>40510582.689999998</v>
      </c>
    </row>
    <row r="23" spans="1:12" x14ac:dyDescent="0.25">
      <c r="A23" s="4" t="s">
        <v>14</v>
      </c>
      <c r="B23" s="109">
        <f>'O-G'!H23</f>
        <v>15682952</v>
      </c>
      <c r="C23" s="110">
        <f>'O-FCS'!H23</f>
        <v>13365667</v>
      </c>
      <c r="D23" s="110">
        <f>'O-ADS'!H23</f>
        <v>26862</v>
      </c>
      <c r="E23" s="110">
        <f>'O-RC'!H23</f>
        <v>77837730</v>
      </c>
      <c r="F23" s="110">
        <f>'O-WM'!H23</f>
        <v>64262</v>
      </c>
      <c r="G23" s="110">
        <f>'O-TSM'!H23</f>
        <v>8765933</v>
      </c>
      <c r="H23" s="110">
        <f>'O-E'!H23</f>
        <v>1164419</v>
      </c>
      <c r="I23" s="110">
        <f>'O-BES'!H23</f>
        <v>4556906</v>
      </c>
      <c r="J23" s="110">
        <f>'O-LRB'!H23</f>
        <v>12435830</v>
      </c>
      <c r="K23" s="110">
        <v>0</v>
      </c>
      <c r="L23" s="111">
        <f>'O-Total'!H23</f>
        <v>133900561</v>
      </c>
    </row>
    <row r="24" spans="1:12" x14ac:dyDescent="0.25">
      <c r="A24" s="4" t="s">
        <v>15</v>
      </c>
      <c r="B24" s="109">
        <f>'O-G'!H24</f>
        <v>16398</v>
      </c>
      <c r="C24" s="110">
        <f>'O-FCS'!H24</f>
        <v>23908</v>
      </c>
      <c r="D24" s="110">
        <f>'O-ADS'!H24</f>
        <v>20458</v>
      </c>
      <c r="E24" s="110">
        <f>'O-RC'!H24</f>
        <v>399464</v>
      </c>
      <c r="F24" s="110">
        <f>'O-WM'!H24</f>
        <v>261586</v>
      </c>
      <c r="G24" s="110">
        <f>'O-TSM'!H24</f>
        <v>468154</v>
      </c>
      <c r="H24" s="110">
        <f>'O-E'!H24</f>
        <v>725118</v>
      </c>
      <c r="I24" s="110">
        <f>'O-BES'!H24</f>
        <v>15831</v>
      </c>
      <c r="J24" s="110">
        <f>'O-LRB'!H24</f>
        <v>10573223</v>
      </c>
      <c r="K24" s="110">
        <v>0</v>
      </c>
      <c r="L24" s="111">
        <f>'O-Total'!H24</f>
        <v>12504140</v>
      </c>
    </row>
    <row r="25" spans="1:12" x14ac:dyDescent="0.25">
      <c r="A25" s="4" t="s">
        <v>16</v>
      </c>
      <c r="B25" s="109">
        <f>'O-G'!H25</f>
        <v>456728.8</v>
      </c>
      <c r="C25" s="110">
        <f>'O-FCS'!H25</f>
        <v>184653.43000000002</v>
      </c>
      <c r="D25" s="110">
        <f>'O-ADS'!H25</f>
        <v>103745.56</v>
      </c>
      <c r="E25" s="110">
        <f>'O-RC'!H25</f>
        <v>1426200.52</v>
      </c>
      <c r="F25" s="110">
        <f>'O-WM'!H25</f>
        <v>0</v>
      </c>
      <c r="G25" s="110">
        <f>'O-TSM'!H25</f>
        <v>3493889.7</v>
      </c>
      <c r="H25" s="110">
        <f>'O-E'!H25</f>
        <v>2969660.41</v>
      </c>
      <c r="I25" s="110">
        <f>'O-BES'!H25</f>
        <v>187491.13999999998</v>
      </c>
      <c r="J25" s="110">
        <f>'O-LRB'!H25</f>
        <v>7300957.1399999997</v>
      </c>
      <c r="K25" s="110">
        <v>0</v>
      </c>
      <c r="L25" s="111">
        <f>'O-Total'!H25</f>
        <v>16123326.699999999</v>
      </c>
    </row>
    <row r="26" spans="1:12" x14ac:dyDescent="0.25">
      <c r="A26" s="4" t="s">
        <v>17</v>
      </c>
      <c r="B26" s="109">
        <f>'O-G'!H26</f>
        <v>2276640.5199999996</v>
      </c>
      <c r="C26" s="110">
        <f>'O-FCS'!H26</f>
        <v>26158.87</v>
      </c>
      <c r="D26" s="110">
        <f>'O-ADS'!H26</f>
        <v>24880</v>
      </c>
      <c r="E26" s="110">
        <f>'O-RC'!H26</f>
        <v>527482.40999999992</v>
      </c>
      <c r="F26" s="110">
        <f>'O-WM'!H26</f>
        <v>2592940.46</v>
      </c>
      <c r="G26" s="110">
        <f>'O-TSM'!H26</f>
        <v>659023.75</v>
      </c>
      <c r="H26" s="110">
        <f>'O-E'!H26</f>
        <v>0</v>
      </c>
      <c r="I26" s="110">
        <f>'O-BES'!H26</f>
        <v>22830.190000000006</v>
      </c>
      <c r="J26" s="110">
        <f>'O-LRB'!H26</f>
        <v>10276621.710000003</v>
      </c>
      <c r="K26" s="110">
        <v>0</v>
      </c>
      <c r="L26" s="111">
        <f>'O-Total'!H26</f>
        <v>16406577.910000004</v>
      </c>
    </row>
    <row r="27" spans="1:12" x14ac:dyDescent="0.25">
      <c r="A27" s="4" t="s">
        <v>18</v>
      </c>
      <c r="B27" s="109">
        <f>'O-G'!H27</f>
        <v>4552791</v>
      </c>
      <c r="C27" s="110">
        <f>'O-FCS'!H27</f>
        <v>549094</v>
      </c>
      <c r="D27" s="110">
        <f>'O-ADS'!H27</f>
        <v>23080</v>
      </c>
      <c r="E27" s="110">
        <f>'O-RC'!H27</f>
        <v>13130794</v>
      </c>
      <c r="F27" s="110">
        <f>'O-WM'!H27</f>
        <v>298680</v>
      </c>
      <c r="G27" s="110">
        <f>'O-TSM'!H27</f>
        <v>5094855</v>
      </c>
      <c r="H27" s="110">
        <f>'O-E'!H27</f>
        <v>1956867</v>
      </c>
      <c r="I27" s="110">
        <f>'O-BES'!H27</f>
        <v>128259</v>
      </c>
      <c r="J27" s="110">
        <f>'O-LRB'!H27</f>
        <v>7077956</v>
      </c>
      <c r="K27" s="110">
        <v>0</v>
      </c>
      <c r="L27" s="111">
        <f>'O-Total'!H27</f>
        <v>32812376</v>
      </c>
    </row>
    <row r="28" spans="1:12" x14ac:dyDescent="0.25">
      <c r="A28" s="4" t="s">
        <v>19</v>
      </c>
      <c r="B28" s="109">
        <f>'O-G'!H28</f>
        <v>1473000</v>
      </c>
      <c r="C28" s="110">
        <f>'O-FCS'!H28</f>
        <v>6000</v>
      </c>
      <c r="D28" s="110">
        <f>'O-ADS'!H28</f>
        <v>0</v>
      </c>
      <c r="E28" s="110">
        <f>'O-RC'!H28</f>
        <v>3091000</v>
      </c>
      <c r="F28" s="110">
        <f>'O-WM'!H28</f>
        <v>358000</v>
      </c>
      <c r="G28" s="110">
        <f>'O-TSM'!H28</f>
        <v>1492000</v>
      </c>
      <c r="H28" s="110">
        <f>'O-E'!H28</f>
        <v>587000</v>
      </c>
      <c r="I28" s="110">
        <f>'O-BES'!H28</f>
        <v>1045000</v>
      </c>
      <c r="J28" s="110">
        <f>'O-LRB'!H28</f>
        <v>9399000</v>
      </c>
      <c r="K28" s="110">
        <v>0</v>
      </c>
      <c r="L28" s="111">
        <f>'O-Total'!H28</f>
        <v>17451000</v>
      </c>
    </row>
    <row r="29" spans="1:12" x14ac:dyDescent="0.25">
      <c r="A29" s="4" t="s">
        <v>20</v>
      </c>
      <c r="B29" s="109">
        <f>'O-G'!H29</f>
        <v>5709516.8200000003</v>
      </c>
      <c r="C29" s="110">
        <f>'O-FCS'!H29</f>
        <v>767892</v>
      </c>
      <c r="D29" s="110">
        <f>'O-ADS'!H29</f>
        <v>1383097.26</v>
      </c>
      <c r="E29" s="110">
        <f>'O-RC'!H29</f>
        <v>19854639.740000002</v>
      </c>
      <c r="F29" s="110">
        <f>'O-WM'!H29</f>
        <v>15304.55</v>
      </c>
      <c r="G29" s="110">
        <f>'O-TSM'!H29</f>
        <v>7539438</v>
      </c>
      <c r="H29" s="110">
        <f>'O-E'!H29</f>
        <v>1949207</v>
      </c>
      <c r="I29" s="110">
        <f>'O-BES'!H29</f>
        <v>1235496</v>
      </c>
      <c r="J29" s="110">
        <f>'O-LRB'!H29</f>
        <v>5777493</v>
      </c>
      <c r="K29" s="110">
        <v>0</v>
      </c>
      <c r="L29" s="111">
        <f>'O-Total'!H29</f>
        <v>44232084.370000005</v>
      </c>
    </row>
    <row r="30" spans="1:12" x14ac:dyDescent="0.25">
      <c r="A30" s="4" t="s">
        <v>21</v>
      </c>
      <c r="B30" s="109">
        <f>'O-G'!H30</f>
        <v>871174</v>
      </c>
      <c r="C30" s="110">
        <f>'O-FCS'!H30</f>
        <v>0</v>
      </c>
      <c r="D30" s="110">
        <f>'O-ADS'!H30</f>
        <v>0</v>
      </c>
      <c r="E30" s="110">
        <f>'O-RC'!H30</f>
        <v>1079184</v>
      </c>
      <c r="F30" s="110">
        <f>'O-WM'!H30</f>
        <v>143014</v>
      </c>
      <c r="G30" s="110">
        <f>'O-TSM'!H30</f>
        <v>1950162</v>
      </c>
      <c r="H30" s="110">
        <f>'O-E'!H30</f>
        <v>169230</v>
      </c>
      <c r="I30" s="110">
        <f>'O-BES'!H30</f>
        <v>115874</v>
      </c>
      <c r="J30" s="110">
        <f>'O-LRB'!H30</f>
        <v>3661243</v>
      </c>
      <c r="K30" s="110">
        <v>0</v>
      </c>
      <c r="L30" s="111">
        <f>'O-Total'!H30</f>
        <v>7989881</v>
      </c>
    </row>
    <row r="31" spans="1:12" x14ac:dyDescent="0.25">
      <c r="A31" s="4" t="s">
        <v>22</v>
      </c>
      <c r="B31" s="109">
        <f>'O-G'!H31</f>
        <v>2483852</v>
      </c>
      <c r="C31" s="110">
        <f>'O-FCS'!H31</f>
        <v>8980728</v>
      </c>
      <c r="D31" s="110">
        <f>'O-ADS'!H31</f>
        <v>89343</v>
      </c>
      <c r="E31" s="110">
        <f>'O-RC'!H31</f>
        <v>8913689</v>
      </c>
      <c r="F31" s="110">
        <f>'O-WM'!H31</f>
        <v>1857</v>
      </c>
      <c r="G31" s="110">
        <f>'O-TSM'!H31</f>
        <v>4467957</v>
      </c>
      <c r="H31" s="110">
        <f>'O-E'!H31</f>
        <v>3977883</v>
      </c>
      <c r="I31" s="110">
        <f>'O-BES'!H31</f>
        <v>24135</v>
      </c>
      <c r="J31" s="110">
        <f>'O-LRB'!H31</f>
        <v>6288065</v>
      </c>
      <c r="K31" s="110">
        <v>0</v>
      </c>
      <c r="L31" s="111">
        <f>'O-Total'!H31</f>
        <v>35227509</v>
      </c>
    </row>
    <row r="32" spans="1:12" x14ac:dyDescent="0.25">
      <c r="A32" s="4" t="s">
        <v>23</v>
      </c>
      <c r="B32" s="109">
        <f>'O-G'!H32</f>
        <v>884920</v>
      </c>
      <c r="C32" s="110">
        <f>'O-FCS'!H32</f>
        <v>11402</v>
      </c>
      <c r="D32" s="110">
        <f>'O-ADS'!H32</f>
        <v>0</v>
      </c>
      <c r="E32" s="110">
        <f>'O-RC'!H32</f>
        <v>3971480</v>
      </c>
      <c r="F32" s="110">
        <f>'O-WM'!H32</f>
        <v>64430</v>
      </c>
      <c r="G32" s="110">
        <f>'O-TSM'!H32</f>
        <v>294375</v>
      </c>
      <c r="H32" s="110">
        <f>'O-E'!H32</f>
        <v>158092</v>
      </c>
      <c r="I32" s="110">
        <f>'O-BES'!H32</f>
        <v>136717</v>
      </c>
      <c r="J32" s="110">
        <f>'O-LRB'!H32</f>
        <v>6162200</v>
      </c>
      <c r="K32" s="110">
        <v>0</v>
      </c>
      <c r="L32" s="111">
        <f>'O-Total'!H32</f>
        <v>11683616</v>
      </c>
    </row>
    <row r="33" spans="1:12" x14ac:dyDescent="0.25">
      <c r="A33" s="4" t="s">
        <v>24</v>
      </c>
      <c r="B33" s="109">
        <f>'O-G'!H33</f>
        <v>777000</v>
      </c>
      <c r="C33" s="110">
        <f>'O-FCS'!H33</f>
        <v>96000</v>
      </c>
      <c r="D33" s="110">
        <f>'O-ADS'!H33</f>
        <v>40000</v>
      </c>
      <c r="E33" s="110">
        <f>'O-RC'!H33</f>
        <v>1005000</v>
      </c>
      <c r="F33" s="110">
        <f>'O-WM'!H33</f>
        <v>0</v>
      </c>
      <c r="G33" s="110">
        <f>'O-TSM'!H33</f>
        <v>136000</v>
      </c>
      <c r="H33" s="110">
        <f>'O-E'!H33</f>
        <v>202000</v>
      </c>
      <c r="I33" s="110">
        <f>'O-BES'!H33</f>
        <v>834000</v>
      </c>
      <c r="J33" s="110">
        <f>'O-LRB'!H33</f>
        <v>6982000</v>
      </c>
      <c r="K33" s="110">
        <v>0</v>
      </c>
      <c r="L33" s="111">
        <f>'O-Total'!H33</f>
        <v>10072000</v>
      </c>
    </row>
    <row r="34" spans="1:12" x14ac:dyDescent="0.25">
      <c r="A34" s="4" t="s">
        <v>25</v>
      </c>
      <c r="B34" s="109">
        <f>'O-G'!H34</f>
        <v>698570.23999999999</v>
      </c>
      <c r="C34" s="110">
        <f>'O-FCS'!H34</f>
        <v>3306959.67</v>
      </c>
      <c r="D34" s="110">
        <f>'O-ADS'!H34</f>
        <v>101566.92</v>
      </c>
      <c r="E34" s="110">
        <f>'O-RC'!H34</f>
        <v>39940527.509999998</v>
      </c>
      <c r="F34" s="110">
        <f>'O-WM'!H34</f>
        <v>233671.17</v>
      </c>
      <c r="G34" s="110">
        <f>'O-TSM'!H34</f>
        <v>3321734.91</v>
      </c>
      <c r="H34" s="110">
        <f>'O-E'!H34</f>
        <v>6810491.6399999997</v>
      </c>
      <c r="I34" s="110">
        <f>'O-BES'!H34</f>
        <v>1543032.21</v>
      </c>
      <c r="J34" s="110">
        <f>'O-LRB'!H34</f>
        <v>14091503.35</v>
      </c>
      <c r="K34" s="110">
        <v>0</v>
      </c>
      <c r="L34" s="111">
        <f>'O-Total'!H34</f>
        <v>70048057.620000005</v>
      </c>
    </row>
    <row r="35" spans="1:12" x14ac:dyDescent="0.25">
      <c r="A35" s="4" t="s">
        <v>26</v>
      </c>
      <c r="B35" s="109">
        <f>'O-G'!H35</f>
        <v>1144331.7</v>
      </c>
      <c r="C35" s="110">
        <f>'O-FCS'!H35</f>
        <v>1181082</v>
      </c>
      <c r="D35" s="110">
        <f>'O-ADS'!H35</f>
        <v>360018</v>
      </c>
      <c r="E35" s="110">
        <f>'O-RC'!H35</f>
        <v>17236248.259999998</v>
      </c>
      <c r="F35" s="110">
        <f>'O-WM'!H35</f>
        <v>0</v>
      </c>
      <c r="G35" s="110">
        <f>'O-TSM'!H35</f>
        <v>7129064.5199999996</v>
      </c>
      <c r="H35" s="110">
        <f>'O-E'!H35</f>
        <v>1536780.75</v>
      </c>
      <c r="I35" s="110">
        <f>'O-BES'!H35</f>
        <v>1449480</v>
      </c>
      <c r="J35" s="110">
        <f>'O-LRB'!H35</f>
        <v>7104357</v>
      </c>
      <c r="K35" s="110">
        <v>0</v>
      </c>
      <c r="L35" s="111">
        <f>'O-Total'!H35</f>
        <v>37141362.229999997</v>
      </c>
    </row>
    <row r="36" spans="1:12" x14ac:dyDescent="0.25">
      <c r="A36" s="4" t="s">
        <v>27</v>
      </c>
      <c r="B36" s="109">
        <f>'O-G'!H36</f>
        <v>16087742.84</v>
      </c>
      <c r="C36" s="110">
        <f>'O-FCS'!H36</f>
        <v>8569194.0800000001</v>
      </c>
      <c r="D36" s="110">
        <f>'O-ADS'!H36</f>
        <v>470558.44000000006</v>
      </c>
      <c r="E36" s="110">
        <f>'O-RC'!H36</f>
        <v>26421660.260000002</v>
      </c>
      <c r="F36" s="110">
        <f>'O-WM'!H36</f>
        <v>13655519.5</v>
      </c>
      <c r="G36" s="110">
        <f>'O-TSM'!H36</f>
        <v>13295714.26</v>
      </c>
      <c r="H36" s="110">
        <f>'O-E'!H36</f>
        <v>16719401.969999999</v>
      </c>
      <c r="I36" s="110">
        <f>'O-BES'!H36</f>
        <v>861839.62</v>
      </c>
      <c r="J36" s="110">
        <f>'O-LRB'!H36</f>
        <v>13801702.580000002</v>
      </c>
      <c r="K36" s="110">
        <v>3429623.91</v>
      </c>
      <c r="L36" s="111">
        <f>'O-Total'!H36</f>
        <v>113312957.46000001</v>
      </c>
    </row>
    <row r="37" spans="1:12" x14ac:dyDescent="0.25">
      <c r="A37" s="4" t="s">
        <v>28</v>
      </c>
      <c r="B37" s="109">
        <f>'O-G'!H37</f>
        <v>2730488</v>
      </c>
      <c r="C37" s="110">
        <f>'O-FCS'!H37</f>
        <v>0</v>
      </c>
      <c r="D37" s="110">
        <f>'O-ADS'!H37</f>
        <v>164861</v>
      </c>
      <c r="E37" s="110">
        <f>'O-RC'!H37</f>
        <v>6831529</v>
      </c>
      <c r="F37" s="110">
        <f>'O-WM'!H37</f>
        <v>2831225</v>
      </c>
      <c r="G37" s="110">
        <f>'O-TSM'!H37</f>
        <v>2448288</v>
      </c>
      <c r="H37" s="110">
        <f>'O-E'!H37</f>
        <v>273547</v>
      </c>
      <c r="I37" s="110">
        <f>'O-BES'!H37</f>
        <v>1708305</v>
      </c>
      <c r="J37" s="110">
        <f>'O-LRB'!H37</f>
        <v>13057726</v>
      </c>
      <c r="K37" s="110">
        <v>0</v>
      </c>
      <c r="L37" s="111">
        <f>'O-Total'!H37</f>
        <v>30045969</v>
      </c>
    </row>
    <row r="38" spans="1:12" x14ac:dyDescent="0.25">
      <c r="A38" s="4" t="s">
        <v>29</v>
      </c>
      <c r="B38" s="109">
        <f>'O-G'!H38</f>
        <v>1612135</v>
      </c>
      <c r="C38" s="110">
        <f>'O-FCS'!H38</f>
        <v>0</v>
      </c>
      <c r="D38" s="110">
        <f>'O-ADS'!H38</f>
        <v>0</v>
      </c>
      <c r="E38" s="110">
        <f>'O-RC'!H38</f>
        <v>1461262</v>
      </c>
      <c r="F38" s="110">
        <f>'O-WM'!H38</f>
        <v>0</v>
      </c>
      <c r="G38" s="110">
        <f>'O-TSM'!H38</f>
        <v>314583</v>
      </c>
      <c r="H38" s="110">
        <f>'O-E'!H38</f>
        <v>253232</v>
      </c>
      <c r="I38" s="110">
        <f>'O-BES'!H38</f>
        <v>65962</v>
      </c>
      <c r="J38" s="110">
        <f>'O-LRB'!H38</f>
        <v>4174775</v>
      </c>
      <c r="K38" s="110">
        <v>0</v>
      </c>
      <c r="L38" s="111">
        <f>'O-Total'!H38</f>
        <v>7881949</v>
      </c>
    </row>
    <row r="39" spans="1:12" x14ac:dyDescent="0.25">
      <c r="A39" s="4" t="s">
        <v>30</v>
      </c>
      <c r="B39" s="109">
        <f>'O-G'!H39</f>
        <v>445905</v>
      </c>
      <c r="C39" s="110">
        <f>'O-FCS'!H39</f>
        <v>107127</v>
      </c>
      <c r="D39" s="110">
        <f>'O-ADS'!H39</f>
        <v>10566</v>
      </c>
      <c r="E39" s="110">
        <f>'O-RC'!H39</f>
        <v>533494</v>
      </c>
      <c r="F39" s="110">
        <f>'O-WM'!H39</f>
        <v>20099</v>
      </c>
      <c r="G39" s="110">
        <f>'O-TSM'!H39</f>
        <v>463135</v>
      </c>
      <c r="H39" s="110">
        <f>'O-E'!H39</f>
        <v>89760</v>
      </c>
      <c r="I39" s="110">
        <f>'O-BES'!H39</f>
        <v>158264</v>
      </c>
      <c r="J39" s="110">
        <f>'O-LRB'!H39</f>
        <v>2708568</v>
      </c>
      <c r="K39" s="110">
        <v>0</v>
      </c>
      <c r="L39" s="111">
        <f>'O-Total'!H39</f>
        <v>4536918</v>
      </c>
    </row>
    <row r="40" spans="1:12" x14ac:dyDescent="0.25">
      <c r="A40" s="4" t="s">
        <v>31</v>
      </c>
      <c r="B40" s="109">
        <f>'O-G'!H40</f>
        <v>2010354.08</v>
      </c>
      <c r="C40" s="110">
        <f>'O-FCS'!H40</f>
        <v>4743856</v>
      </c>
      <c r="D40" s="110">
        <f>'O-ADS'!H40</f>
        <v>563324</v>
      </c>
      <c r="E40" s="110">
        <f>'O-RC'!H40</f>
        <v>9197050</v>
      </c>
      <c r="F40" s="110">
        <f>'O-WM'!H40</f>
        <v>0</v>
      </c>
      <c r="G40" s="110">
        <f>'O-TSM'!H40</f>
        <v>3179379</v>
      </c>
      <c r="H40" s="110">
        <f>'O-E'!H40</f>
        <v>5064090</v>
      </c>
      <c r="I40" s="110">
        <f>'O-BES'!H40</f>
        <v>155151</v>
      </c>
      <c r="J40" s="110">
        <f>'O-LRB'!H40</f>
        <v>4486320</v>
      </c>
      <c r="K40" s="110">
        <v>0</v>
      </c>
      <c r="L40" s="111">
        <f>'O-Total'!H40</f>
        <v>29399524.079999998</v>
      </c>
    </row>
    <row r="41" spans="1:12" x14ac:dyDescent="0.25">
      <c r="A41" s="4" t="s">
        <v>32</v>
      </c>
      <c r="B41" s="109">
        <f>'O-G'!H41</f>
        <v>547533</v>
      </c>
      <c r="C41" s="110">
        <f>'O-FCS'!H41</f>
        <v>2730830</v>
      </c>
      <c r="D41" s="110">
        <f>'O-ADS'!H41</f>
        <v>28508</v>
      </c>
      <c r="E41" s="110">
        <f>'O-RC'!H41</f>
        <v>1930587</v>
      </c>
      <c r="F41" s="110">
        <f>'O-WM'!H41</f>
        <v>2768511</v>
      </c>
      <c r="G41" s="110">
        <f>'O-TSM'!H41</f>
        <v>1128609</v>
      </c>
      <c r="H41" s="110">
        <f>'O-E'!H41</f>
        <v>472872</v>
      </c>
      <c r="I41" s="110">
        <f>'O-BES'!H41</f>
        <v>427478</v>
      </c>
      <c r="J41" s="110">
        <f>'O-LRB'!H41</f>
        <v>7805089</v>
      </c>
      <c r="K41" s="110">
        <v>0</v>
      </c>
      <c r="L41" s="111">
        <f>'O-Total'!H41</f>
        <v>17840017</v>
      </c>
    </row>
    <row r="42" spans="1:12" x14ac:dyDescent="0.25">
      <c r="A42" s="4" t="s">
        <v>33</v>
      </c>
      <c r="B42" s="109">
        <f>'O-G'!H42</f>
        <v>7419793.6200000048</v>
      </c>
      <c r="C42" s="110">
        <f>'O-FCS'!H42</f>
        <v>568595.19000000006</v>
      </c>
      <c r="D42" s="110">
        <f>'O-ADS'!H42</f>
        <v>209770.72</v>
      </c>
      <c r="E42" s="110">
        <f>'O-RC'!H42</f>
        <v>31149749.234999999</v>
      </c>
      <c r="F42" s="110">
        <f>'O-WM'!H42</f>
        <v>842200.16999999981</v>
      </c>
      <c r="G42" s="110">
        <f>'O-TSM'!H42</f>
        <v>3566816.1994770495</v>
      </c>
      <c r="H42" s="110">
        <f>'O-E'!H42</f>
        <v>1030291.3500000001</v>
      </c>
      <c r="I42" s="110">
        <f>'O-BES'!H42</f>
        <v>259489.03000000003</v>
      </c>
      <c r="J42" s="110">
        <f>'O-LRB'!H42</f>
        <v>9725137.6201759502</v>
      </c>
      <c r="K42" s="110">
        <v>0</v>
      </c>
      <c r="L42" s="111">
        <f>'O-Total'!H42</f>
        <v>54771843.134653002</v>
      </c>
    </row>
    <row r="43" spans="1:12" x14ac:dyDescent="0.25">
      <c r="A43" s="4" t="s">
        <v>34</v>
      </c>
      <c r="B43" s="109">
        <f>'O-G'!H43</f>
        <v>264657</v>
      </c>
      <c r="C43" s="110">
        <f>'O-FCS'!H43</f>
        <v>0</v>
      </c>
      <c r="D43" s="110">
        <f>'O-ADS'!H43</f>
        <v>0</v>
      </c>
      <c r="E43" s="110">
        <f>'O-RC'!H43</f>
        <v>1374872</v>
      </c>
      <c r="F43" s="110">
        <f>'O-WM'!H43</f>
        <v>0</v>
      </c>
      <c r="G43" s="110">
        <f>'O-TSM'!H43</f>
        <v>148103</v>
      </c>
      <c r="H43" s="110">
        <f>'O-E'!H43</f>
        <v>411092</v>
      </c>
      <c r="I43" s="110">
        <f>'O-BES'!H43</f>
        <v>0</v>
      </c>
      <c r="J43" s="110">
        <f>'O-LRB'!H43</f>
        <v>3769811</v>
      </c>
      <c r="K43" s="110">
        <v>153639</v>
      </c>
      <c r="L43" s="111">
        <f>'O-Total'!H43</f>
        <v>6122174</v>
      </c>
    </row>
    <row r="44" spans="1:12" x14ac:dyDescent="0.25">
      <c r="A44" s="4" t="s">
        <v>35</v>
      </c>
      <c r="B44" s="109">
        <f>'O-G'!H44</f>
        <v>1871233</v>
      </c>
      <c r="C44" s="110">
        <f>'O-FCS'!H44</f>
        <v>2805864</v>
      </c>
      <c r="D44" s="110">
        <f>'O-ADS'!H44</f>
        <v>0</v>
      </c>
      <c r="E44" s="110">
        <f>'O-RC'!H44</f>
        <v>24160119</v>
      </c>
      <c r="F44" s="110">
        <f>'O-WM'!H44</f>
        <v>0</v>
      </c>
      <c r="G44" s="110">
        <f>'O-TSM'!H44</f>
        <v>7123040</v>
      </c>
      <c r="H44" s="110">
        <f>'O-E'!H44</f>
        <v>3999451</v>
      </c>
      <c r="I44" s="110">
        <f>'O-BES'!H44</f>
        <v>3665619</v>
      </c>
      <c r="J44" s="110">
        <f>'O-LRB'!H44</f>
        <v>5945656</v>
      </c>
      <c r="K44" s="110">
        <v>0</v>
      </c>
      <c r="L44" s="111">
        <f>'O-Total'!H44</f>
        <v>49570982</v>
      </c>
    </row>
    <row r="45" spans="1:12" x14ac:dyDescent="0.25">
      <c r="A45" s="4" t="s">
        <v>36</v>
      </c>
      <c r="B45" s="109">
        <f>'O-G'!H45</f>
        <v>3127935.88</v>
      </c>
      <c r="C45" s="110">
        <f>'O-FCS'!H45</f>
        <v>12250570.9</v>
      </c>
      <c r="D45" s="110">
        <f>'O-ADS'!H45</f>
        <v>123129.64</v>
      </c>
      <c r="E45" s="110">
        <f>'O-RC'!H45</f>
        <v>10603372.440000001</v>
      </c>
      <c r="F45" s="110">
        <f>'O-WM'!H45</f>
        <v>0</v>
      </c>
      <c r="G45" s="110">
        <f>'O-TSM'!H45</f>
        <v>4554479.3400000008</v>
      </c>
      <c r="H45" s="110">
        <f>'O-E'!H45</f>
        <v>3900661.6199999996</v>
      </c>
      <c r="I45" s="110">
        <f>'O-BES'!H45</f>
        <v>118262.41</v>
      </c>
      <c r="J45" s="110">
        <f>'O-LRB'!H45</f>
        <v>10252615.689999999</v>
      </c>
      <c r="K45" s="110">
        <v>0</v>
      </c>
      <c r="L45" s="111">
        <f>'O-Total'!H45</f>
        <v>44931027.919999994</v>
      </c>
    </row>
    <row r="46" spans="1:12" x14ac:dyDescent="0.25">
      <c r="A46" s="4" t="s">
        <v>37</v>
      </c>
      <c r="B46" s="109">
        <f>'O-G'!H46</f>
        <v>852809.90832750604</v>
      </c>
      <c r="C46" s="110">
        <f>'O-FCS'!H46</f>
        <v>173658.84651447606</v>
      </c>
      <c r="D46" s="110">
        <f>'O-ADS'!H46</f>
        <v>110257.21711200214</v>
      </c>
      <c r="E46" s="110">
        <f>'O-RC'!H46</f>
        <v>8521750.1797655355</v>
      </c>
      <c r="F46" s="110">
        <f>'O-WM'!H46</f>
        <v>2066795.2545303595</v>
      </c>
      <c r="G46" s="110">
        <f>'O-TSM'!H46</f>
        <v>2276428.8311561863</v>
      </c>
      <c r="H46" s="110">
        <f>'O-E'!H46</f>
        <v>224589.59657461441</v>
      </c>
      <c r="I46" s="110">
        <f>'O-BES'!H46</f>
        <v>255581.60398920381</v>
      </c>
      <c r="J46" s="110">
        <f>'O-LRB'!H46</f>
        <v>11393262.562912649</v>
      </c>
      <c r="K46" s="110">
        <v>6510.8028050114244</v>
      </c>
      <c r="L46" s="111">
        <f>'O-Total'!H46</f>
        <v>25881644.803687543</v>
      </c>
    </row>
    <row r="47" spans="1:12" x14ac:dyDescent="0.25">
      <c r="A47" s="4" t="s">
        <v>38</v>
      </c>
      <c r="B47" s="109">
        <f>'O-G'!H47</f>
        <v>371790.8</v>
      </c>
      <c r="C47" s="110">
        <f>'O-FCS'!H47</f>
        <v>246034.63</v>
      </c>
      <c r="D47" s="110">
        <f>'O-ADS'!H47</f>
        <v>0</v>
      </c>
      <c r="E47" s="110">
        <f>'O-RC'!H47</f>
        <v>1984378.8399999999</v>
      </c>
      <c r="F47" s="110">
        <f>'O-WM'!H47</f>
        <v>0</v>
      </c>
      <c r="G47" s="110">
        <f>'O-TSM'!H47</f>
        <v>617465.07999999996</v>
      </c>
      <c r="H47" s="110">
        <f>'O-E'!H47</f>
        <v>512139.36</v>
      </c>
      <c r="I47" s="110">
        <f>'O-BES'!H47</f>
        <v>86235.99</v>
      </c>
      <c r="J47" s="110">
        <f>'O-LRB'!H47</f>
        <v>4563579.3999999994</v>
      </c>
      <c r="K47" s="110">
        <v>0</v>
      </c>
      <c r="L47" s="111">
        <f>'O-Total'!H47</f>
        <v>8381624.0999999996</v>
      </c>
    </row>
    <row r="48" spans="1:12" x14ac:dyDescent="0.25">
      <c r="A48" s="4" t="s">
        <v>39</v>
      </c>
      <c r="B48" s="109">
        <f>'O-G'!H48</f>
        <v>2269675</v>
      </c>
      <c r="C48" s="110">
        <f>'O-FCS'!H48</f>
        <v>2050646</v>
      </c>
      <c r="D48" s="110">
        <f>'O-ADS'!H48</f>
        <v>0</v>
      </c>
      <c r="E48" s="110">
        <f>'O-RC'!H48</f>
        <v>4732585</v>
      </c>
      <c r="F48" s="110">
        <f>'O-WM'!H48</f>
        <v>246864</v>
      </c>
      <c r="G48" s="110">
        <f>'O-TSM'!H48</f>
        <v>2671231</v>
      </c>
      <c r="H48" s="110">
        <f>'O-E'!H48</f>
        <v>336684</v>
      </c>
      <c r="I48" s="110">
        <f>'O-BES'!H48</f>
        <v>246723</v>
      </c>
      <c r="J48" s="110">
        <f>'O-LRB'!H48</f>
        <v>7190846</v>
      </c>
      <c r="K48" s="110">
        <v>0</v>
      </c>
      <c r="L48" s="111">
        <f>'O-Total'!H48</f>
        <v>19745254</v>
      </c>
    </row>
    <row r="49" spans="1:12" x14ac:dyDescent="0.25">
      <c r="A49" s="4" t="s">
        <v>40</v>
      </c>
      <c r="B49" s="109">
        <f>'O-G'!H49</f>
        <v>2047</v>
      </c>
      <c r="C49" s="110">
        <f>'O-FCS'!H49</f>
        <v>716</v>
      </c>
      <c r="D49" s="110">
        <f>'O-ADS'!H49</f>
        <v>0</v>
      </c>
      <c r="E49" s="110">
        <f>'O-RC'!H49</f>
        <v>20476</v>
      </c>
      <c r="F49" s="110">
        <f>'O-WM'!H49</f>
        <v>0</v>
      </c>
      <c r="G49" s="110">
        <f>'O-TSM'!H49</f>
        <v>3103</v>
      </c>
      <c r="H49" s="110">
        <f>'O-E'!H49</f>
        <v>2498</v>
      </c>
      <c r="I49" s="110">
        <f>'O-BES'!H49</f>
        <v>0</v>
      </c>
      <c r="J49" s="110">
        <f>'O-LRB'!H49</f>
        <v>9449</v>
      </c>
      <c r="K49" s="110">
        <v>0</v>
      </c>
      <c r="L49" s="111">
        <f>'O-Total'!H49</f>
        <v>38289</v>
      </c>
    </row>
    <row r="50" spans="1:12" x14ac:dyDescent="0.25">
      <c r="A50" s="4" t="s">
        <v>41</v>
      </c>
      <c r="B50" s="109">
        <f>'O-G'!H50</f>
        <v>134327</v>
      </c>
      <c r="C50" s="110">
        <f>'O-FCS'!H50</f>
        <v>0</v>
      </c>
      <c r="D50" s="110">
        <f>'O-ADS'!H50</f>
        <v>43499</v>
      </c>
      <c r="E50" s="110">
        <f>'O-RC'!H50</f>
        <v>910151</v>
      </c>
      <c r="F50" s="110">
        <f>'O-WM'!H50</f>
        <v>0</v>
      </c>
      <c r="G50" s="110">
        <f>'O-TSM'!H50</f>
        <v>131994</v>
      </c>
      <c r="H50" s="110">
        <f>'O-E'!H50</f>
        <v>80825</v>
      </c>
      <c r="I50" s="110">
        <f>'O-BES'!H50</f>
        <v>0</v>
      </c>
      <c r="J50" s="110">
        <f>'O-LRB'!H50</f>
        <v>2031224</v>
      </c>
      <c r="K50" s="110">
        <v>0</v>
      </c>
      <c r="L50" s="111">
        <f>'O-Total'!H50</f>
        <v>3332020</v>
      </c>
    </row>
    <row r="51" spans="1:12" x14ac:dyDescent="0.25">
      <c r="A51" s="4" t="s">
        <v>42</v>
      </c>
      <c r="B51" s="109">
        <f>'O-G'!H51</f>
        <v>6445989.7500000009</v>
      </c>
      <c r="C51" s="110">
        <f>'O-FCS'!H51</f>
        <v>0</v>
      </c>
      <c r="D51" s="110">
        <f>'O-ADS'!H51</f>
        <v>0</v>
      </c>
      <c r="E51" s="110">
        <f>'O-RC'!H51</f>
        <v>3239228.8300000005</v>
      </c>
      <c r="F51" s="110">
        <f>'O-WM'!H51</f>
        <v>151362.44999999998</v>
      </c>
      <c r="G51" s="110">
        <f>'O-TSM'!H51</f>
        <v>1767400.2300000004</v>
      </c>
      <c r="H51" s="110">
        <f>'O-E'!H51</f>
        <v>645740.15</v>
      </c>
      <c r="I51" s="110">
        <f>'O-BES'!H51</f>
        <v>0</v>
      </c>
      <c r="J51" s="110">
        <f>'O-LRB'!H51</f>
        <v>6231892.6900000051</v>
      </c>
      <c r="K51" s="110">
        <v>0</v>
      </c>
      <c r="L51" s="111">
        <f>'O-Total'!H51</f>
        <v>18481614.100000009</v>
      </c>
    </row>
    <row r="52" spans="1:12" x14ac:dyDescent="0.25">
      <c r="A52" s="4" t="s">
        <v>43</v>
      </c>
      <c r="B52" s="109">
        <f>'O-G'!H52</f>
        <v>1037653.46</v>
      </c>
      <c r="C52" s="110">
        <f>'O-FCS'!H52</f>
        <v>726752</v>
      </c>
      <c r="D52" s="110">
        <f>'O-ADS'!H52</f>
        <v>369551</v>
      </c>
      <c r="E52" s="110">
        <f>'O-RC'!H52</f>
        <v>11771064.33</v>
      </c>
      <c r="F52" s="110">
        <f>'O-WM'!H52</f>
        <v>40264</v>
      </c>
      <c r="G52" s="110">
        <f>'O-TSM'!H52</f>
        <v>7452782</v>
      </c>
      <c r="H52" s="110">
        <f>'O-E'!H52</f>
        <v>1589050.41</v>
      </c>
      <c r="I52" s="110">
        <f>'O-BES'!H52</f>
        <v>1114254.69</v>
      </c>
      <c r="J52" s="110">
        <f>'O-LRB'!H52</f>
        <v>1442058</v>
      </c>
      <c r="K52" s="110">
        <v>0</v>
      </c>
      <c r="L52" s="111">
        <f>'O-Total'!H52</f>
        <v>25543429.890000001</v>
      </c>
    </row>
    <row r="53" spans="1:12" x14ac:dyDescent="0.25">
      <c r="A53" s="4" t="s">
        <v>44</v>
      </c>
      <c r="B53" s="109">
        <f>'O-G'!H53</f>
        <v>24146879</v>
      </c>
      <c r="C53" s="110">
        <f>'O-FCS'!H53</f>
        <v>4642533</v>
      </c>
      <c r="D53" s="110">
        <f>'O-ADS'!H53</f>
        <v>0</v>
      </c>
      <c r="E53" s="110">
        <f>'O-RC'!H53</f>
        <v>18520510</v>
      </c>
      <c r="F53" s="110">
        <f>'O-WM'!H53</f>
        <v>0</v>
      </c>
      <c r="G53" s="110">
        <f>'O-TSM'!H53</f>
        <v>20349397</v>
      </c>
      <c r="H53" s="110">
        <f>'O-E'!H53</f>
        <v>17337425</v>
      </c>
      <c r="I53" s="110">
        <f>'O-BES'!H53</f>
        <v>17115573</v>
      </c>
      <c r="J53" s="110">
        <f>'O-LRB'!H53</f>
        <v>11554681</v>
      </c>
      <c r="K53" s="110">
        <v>0</v>
      </c>
      <c r="L53" s="111">
        <f>'O-Total'!H53</f>
        <v>113666998</v>
      </c>
    </row>
    <row r="54" spans="1:12" x14ac:dyDescent="0.25">
      <c r="A54" s="4" t="s">
        <v>45</v>
      </c>
      <c r="B54" s="109">
        <f>'O-G'!H54</f>
        <v>2107104.5700000003</v>
      </c>
      <c r="C54" s="110">
        <f>'O-FCS'!H54</f>
        <v>250596.85</v>
      </c>
      <c r="D54" s="110">
        <f>'O-ADS'!H54</f>
        <v>62462.649999999994</v>
      </c>
      <c r="E54" s="110">
        <f>'O-RC'!H54</f>
        <v>17019920.960000001</v>
      </c>
      <c r="F54" s="110">
        <f>'O-WM'!H54</f>
        <v>0</v>
      </c>
      <c r="G54" s="110">
        <f>'O-TSM'!H54</f>
        <v>5529213.9100000001</v>
      </c>
      <c r="H54" s="110">
        <f>'O-E'!H54</f>
        <v>544944.57000000007</v>
      </c>
      <c r="I54" s="110">
        <f>'O-BES'!H54</f>
        <v>1367454.23</v>
      </c>
      <c r="J54" s="110">
        <f>'O-LRB'!H54</f>
        <v>12784935.02</v>
      </c>
      <c r="K54" s="110">
        <v>0</v>
      </c>
      <c r="L54" s="111">
        <f>'O-Total'!H54</f>
        <v>39666632.760000005</v>
      </c>
    </row>
    <row r="55" spans="1:12" x14ac:dyDescent="0.25">
      <c r="A55" s="4" t="s">
        <v>46</v>
      </c>
      <c r="B55" s="109">
        <f>'O-G'!H55</f>
        <v>1502508.84</v>
      </c>
      <c r="C55" s="110">
        <f>'O-FCS'!H55</f>
        <v>172109.04</v>
      </c>
      <c r="D55" s="110">
        <f>'O-ADS'!H55</f>
        <v>0</v>
      </c>
      <c r="E55" s="110">
        <f>'O-RC'!H55</f>
        <v>4795167.5100000007</v>
      </c>
      <c r="F55" s="110">
        <f>'O-WM'!H55</f>
        <v>1725996.4700000002</v>
      </c>
      <c r="G55" s="110">
        <f>'O-TSM'!H55</f>
        <v>927693.4600000002</v>
      </c>
      <c r="H55" s="110">
        <f>'O-E'!H55</f>
        <v>5848164.9899999984</v>
      </c>
      <c r="I55" s="110">
        <f>'O-BES'!H55</f>
        <v>244629.38</v>
      </c>
      <c r="J55" s="110">
        <f>'O-LRB'!H55</f>
        <v>10179538.659999996</v>
      </c>
      <c r="K55" s="110">
        <v>62676.01</v>
      </c>
      <c r="L55" s="111">
        <f>'O-Total'!H55</f>
        <v>25458484.359999999</v>
      </c>
    </row>
    <row r="56" spans="1:12" x14ac:dyDescent="0.25">
      <c r="A56" s="4" t="s">
        <v>47</v>
      </c>
      <c r="B56" s="109">
        <f>'O-G'!H56</f>
        <v>2240095.2399999998</v>
      </c>
      <c r="C56" s="110">
        <f>'O-FCS'!H56</f>
        <v>1253573.1000000001</v>
      </c>
      <c r="D56" s="110">
        <f>'O-ADS'!H56</f>
        <v>7398</v>
      </c>
      <c r="E56" s="110">
        <f>'O-RC'!H56</f>
        <v>6698400.5099999998</v>
      </c>
      <c r="F56" s="110">
        <f>'O-WM'!H56</f>
        <v>3305079.51</v>
      </c>
      <c r="G56" s="110">
        <f>'O-TSM'!H56</f>
        <v>2266279.33</v>
      </c>
      <c r="H56" s="110">
        <f>'O-E'!H56</f>
        <v>77065.25</v>
      </c>
      <c r="I56" s="110">
        <f>'O-BES'!H56</f>
        <v>13624.25</v>
      </c>
      <c r="J56" s="110">
        <f>'O-LRB'!H56</f>
        <v>1791805.34</v>
      </c>
      <c r="K56" s="110">
        <v>0</v>
      </c>
      <c r="L56" s="111">
        <f>'O-Total'!H56</f>
        <v>17653320.530000001</v>
      </c>
    </row>
    <row r="57" spans="1:12" x14ac:dyDescent="0.25">
      <c r="A57" s="4" t="s">
        <v>48</v>
      </c>
      <c r="B57" s="109">
        <f>'O-G'!H57</f>
        <v>2103483.81</v>
      </c>
      <c r="C57" s="110">
        <f>'O-FCS'!H57</f>
        <v>12995</v>
      </c>
      <c r="D57" s="110">
        <f>'O-ADS'!H57</f>
        <v>0</v>
      </c>
      <c r="E57" s="110">
        <f>'O-RC'!H57</f>
        <v>1007538.82</v>
      </c>
      <c r="F57" s="110">
        <f>'O-WM'!H57</f>
        <v>0</v>
      </c>
      <c r="G57" s="110">
        <f>'O-TSM'!H57</f>
        <v>1058352.8699999999</v>
      </c>
      <c r="H57" s="110">
        <f>'O-E'!H57</f>
        <v>1003759.3500000003</v>
      </c>
      <c r="I57" s="110">
        <f>'O-BES'!H57</f>
        <v>12769.27</v>
      </c>
      <c r="J57" s="110">
        <f>'O-LRB'!H57</f>
        <v>4853431.6100000031</v>
      </c>
      <c r="K57" s="110">
        <v>0</v>
      </c>
      <c r="L57" s="111">
        <f>'O-Total'!H57</f>
        <v>10052330.730000004</v>
      </c>
    </row>
    <row r="58" spans="1:12" x14ac:dyDescent="0.25">
      <c r="A58" s="4" t="s">
        <v>49</v>
      </c>
      <c r="B58" s="109">
        <f>'O-G'!H58</f>
        <v>8109182</v>
      </c>
      <c r="C58" s="110">
        <f>'O-FCS'!H58</f>
        <v>316370</v>
      </c>
      <c r="D58" s="110">
        <f>'O-ADS'!H58</f>
        <v>0</v>
      </c>
      <c r="E58" s="110">
        <f>'O-RC'!H58</f>
        <v>19986151</v>
      </c>
      <c r="F58" s="110">
        <f>'O-WM'!H58</f>
        <v>421319</v>
      </c>
      <c r="G58" s="110">
        <f>'O-TSM'!H58</f>
        <v>6044930</v>
      </c>
      <c r="H58" s="110">
        <f>'O-E'!H58</f>
        <v>3173783</v>
      </c>
      <c r="I58" s="110">
        <f>'O-BES'!H58</f>
        <v>357575</v>
      </c>
      <c r="J58" s="110">
        <f>'O-LRB'!H58</f>
        <v>3315743</v>
      </c>
      <c r="K58" s="110">
        <v>-2412218</v>
      </c>
      <c r="L58" s="111">
        <f>'O-Total'!H58</f>
        <v>39312835</v>
      </c>
    </row>
    <row r="59" spans="1:12" x14ac:dyDescent="0.25">
      <c r="A59" s="4" t="s">
        <v>50</v>
      </c>
      <c r="B59" s="109">
        <f>'O-G'!H59</f>
        <v>1530379.9699999997</v>
      </c>
      <c r="C59" s="110">
        <f>'O-FCS'!H59</f>
        <v>349741.38</v>
      </c>
      <c r="D59" s="110">
        <f>'O-ADS'!H59</f>
        <v>84208.48000000001</v>
      </c>
      <c r="E59" s="110">
        <f>'O-RC'!H59</f>
        <v>18631300.527558003</v>
      </c>
      <c r="F59" s="110">
        <f>'O-WM'!H59</f>
        <v>330212.73000000004</v>
      </c>
      <c r="G59" s="110">
        <f>'O-TSM'!H59</f>
        <v>1541000.9270969999</v>
      </c>
      <c r="H59" s="110">
        <f>'O-E'!H59</f>
        <v>1530292.4822</v>
      </c>
      <c r="I59" s="110">
        <f>'O-BES'!H59</f>
        <v>65659.929999999993</v>
      </c>
      <c r="J59" s="110">
        <f>'O-LRB'!H59</f>
        <v>6110075.8180230018</v>
      </c>
      <c r="K59" s="110">
        <v>0</v>
      </c>
      <c r="L59" s="111">
        <f>'O-Total'!H59</f>
        <v>30172872.244878002</v>
      </c>
    </row>
    <row r="60" spans="1:12" x14ac:dyDescent="0.25">
      <c r="A60" s="4" t="s">
        <v>51</v>
      </c>
      <c r="B60" s="109">
        <f>'O-G'!H60</f>
        <v>1120136.3400000001</v>
      </c>
      <c r="C60" s="110">
        <f>'O-FCS'!H60</f>
        <v>0</v>
      </c>
      <c r="D60" s="110">
        <f>'O-ADS'!H60</f>
        <v>44519.26</v>
      </c>
      <c r="E60" s="110">
        <f>'O-RC'!H60</f>
        <v>1941054.7999999998</v>
      </c>
      <c r="F60" s="110">
        <f>'O-WM'!H60</f>
        <v>0</v>
      </c>
      <c r="G60" s="110">
        <f>'O-TSM'!H60</f>
        <v>1277095.1100000001</v>
      </c>
      <c r="H60" s="110">
        <f>'O-E'!H60</f>
        <v>0</v>
      </c>
      <c r="I60" s="110">
        <f>'O-BES'!H60</f>
        <v>0</v>
      </c>
      <c r="J60" s="110">
        <f>'O-LRB'!H60</f>
        <v>7083749.1799999978</v>
      </c>
      <c r="K60" s="110">
        <v>197683.84</v>
      </c>
      <c r="L60" s="111">
        <f>'O-Total'!H60</f>
        <v>11664238.529999997</v>
      </c>
    </row>
    <row r="61" spans="1:12" x14ac:dyDescent="0.25">
      <c r="A61" s="4" t="s">
        <v>52</v>
      </c>
      <c r="B61" s="109">
        <f>'O-G'!H61</f>
        <v>1843712.97</v>
      </c>
      <c r="C61" s="110">
        <f>'O-FCS'!H61</f>
        <v>8367399.620000001</v>
      </c>
      <c r="D61" s="110">
        <f>'O-ADS'!H61</f>
        <v>146529.54999999999</v>
      </c>
      <c r="E61" s="110">
        <f>'O-RC'!H61</f>
        <v>16407261.98</v>
      </c>
      <c r="F61" s="110">
        <f>'O-WM'!H61</f>
        <v>631377.94999999995</v>
      </c>
      <c r="G61" s="110">
        <f>'O-TSM'!H61</f>
        <v>7037123.6400000006</v>
      </c>
      <c r="H61" s="110">
        <f>'O-E'!H61</f>
        <v>3409960.87</v>
      </c>
      <c r="I61" s="110">
        <f>'O-BES'!H61</f>
        <v>47615.78</v>
      </c>
      <c r="J61" s="110">
        <f>'O-LRB'!H61</f>
        <v>4616017.9700000007</v>
      </c>
      <c r="K61" s="110">
        <v>0</v>
      </c>
      <c r="L61" s="111">
        <f>'O-Total'!H61</f>
        <v>42507000.330000006</v>
      </c>
    </row>
    <row r="62" spans="1:12" x14ac:dyDescent="0.25">
      <c r="A62" s="4" t="s">
        <v>53</v>
      </c>
      <c r="B62" s="109">
        <f>'O-G'!H62</f>
        <v>1083980</v>
      </c>
      <c r="C62" s="110">
        <f>'O-FCS'!H62</f>
        <v>729165</v>
      </c>
      <c r="D62" s="110">
        <f>'O-ADS'!H62</f>
        <v>27273</v>
      </c>
      <c r="E62" s="110">
        <f>'O-RC'!H62</f>
        <v>17762735</v>
      </c>
      <c r="F62" s="110">
        <f>'O-WM'!H62</f>
        <v>722703</v>
      </c>
      <c r="G62" s="110">
        <f>'O-TSM'!H62</f>
        <v>8642614</v>
      </c>
      <c r="H62" s="110">
        <f>'O-E'!H62</f>
        <v>3841697</v>
      </c>
      <c r="I62" s="110">
        <f>'O-BES'!H62</f>
        <v>5220347</v>
      </c>
      <c r="J62" s="110">
        <f>'O-LRB'!H62</f>
        <v>8980285</v>
      </c>
      <c r="K62" s="110">
        <v>0</v>
      </c>
      <c r="L62" s="111">
        <f>'O-Total'!H62</f>
        <v>47010799</v>
      </c>
    </row>
    <row r="63" spans="1:12" x14ac:dyDescent="0.25">
      <c r="A63" s="4" t="s">
        <v>54</v>
      </c>
      <c r="B63" s="109">
        <f>'O-G'!H63</f>
        <v>849887</v>
      </c>
      <c r="C63" s="110">
        <f>'O-FCS'!H63</f>
        <v>78460</v>
      </c>
      <c r="D63" s="110">
        <f>'O-ADS'!H63</f>
        <v>0</v>
      </c>
      <c r="E63" s="110">
        <f>'O-RC'!H63</f>
        <v>2690451</v>
      </c>
      <c r="F63" s="110">
        <f>'O-WM'!H63</f>
        <v>85815</v>
      </c>
      <c r="G63" s="110">
        <f>'O-TSM'!H63</f>
        <v>314574</v>
      </c>
      <c r="H63" s="110">
        <f>'O-E'!H63</f>
        <v>140584</v>
      </c>
      <c r="I63" s="110">
        <f>'O-BES'!H63</f>
        <v>119297</v>
      </c>
      <c r="J63" s="110">
        <f>'O-LRB'!H63</f>
        <v>3861885</v>
      </c>
      <c r="K63" s="110">
        <v>0</v>
      </c>
      <c r="L63" s="111">
        <f>'O-Total'!H63</f>
        <v>8140953</v>
      </c>
    </row>
    <row r="64" spans="1:12" x14ac:dyDescent="0.25">
      <c r="A64" s="4" t="s">
        <v>55</v>
      </c>
      <c r="B64" s="109">
        <f>'O-G'!H64</f>
        <v>385000</v>
      </c>
      <c r="C64" s="110">
        <f>'O-FCS'!H64</f>
        <v>41528</v>
      </c>
      <c r="D64" s="110">
        <f>'O-ADS'!H64</f>
        <v>37191</v>
      </c>
      <c r="E64" s="110">
        <f>'O-RC'!H64</f>
        <v>1994093</v>
      </c>
      <c r="F64" s="110">
        <f>'O-WM'!H64</f>
        <v>11330</v>
      </c>
      <c r="G64" s="110">
        <f>'O-TSM'!H64</f>
        <v>668784</v>
      </c>
      <c r="H64" s="110">
        <f>'O-E'!H64</f>
        <v>647106</v>
      </c>
      <c r="I64" s="110">
        <f>'O-BES'!H64</f>
        <v>1788450</v>
      </c>
      <c r="J64" s="110">
        <f>'O-LRB'!H64</f>
        <v>11539375</v>
      </c>
      <c r="K64" s="110">
        <v>1173827</v>
      </c>
      <c r="L64" s="111">
        <f>'O-Total'!H64</f>
        <v>18286684</v>
      </c>
    </row>
    <row r="65" spans="1:12" x14ac:dyDescent="0.25">
      <c r="A65" s="4" t="s">
        <v>56</v>
      </c>
      <c r="B65" s="109">
        <f>'O-G'!H65</f>
        <v>315659</v>
      </c>
      <c r="C65" s="110">
        <f>'O-FCS'!H65</f>
        <v>172099</v>
      </c>
      <c r="D65" s="110">
        <f>'O-ADS'!H65</f>
        <v>0</v>
      </c>
      <c r="E65" s="110">
        <f>'O-RC'!H65</f>
        <v>1411228</v>
      </c>
      <c r="F65" s="110">
        <f>'O-WM'!H65</f>
        <v>399858</v>
      </c>
      <c r="G65" s="110">
        <f>'O-TSM'!H65</f>
        <v>496097</v>
      </c>
      <c r="H65" s="110">
        <f>'O-E'!H65</f>
        <v>110346</v>
      </c>
      <c r="I65" s="110">
        <f>'O-BES'!H65</f>
        <v>546618</v>
      </c>
      <c r="J65" s="110">
        <f>'O-LRB'!H65</f>
        <v>4122807</v>
      </c>
      <c r="K65" s="110">
        <v>0</v>
      </c>
      <c r="L65" s="111">
        <f>'O-Total'!H65</f>
        <v>7574712</v>
      </c>
    </row>
    <row r="66" spans="1:12" x14ac:dyDescent="0.25">
      <c r="A66" s="4" t="s">
        <v>57</v>
      </c>
      <c r="B66" s="109">
        <f>'O-G'!H66</f>
        <v>680000</v>
      </c>
      <c r="C66" s="110">
        <f>'O-FCS'!H66</f>
        <v>346000</v>
      </c>
      <c r="D66" s="110">
        <f>'O-ADS'!H66</f>
        <v>29000</v>
      </c>
      <c r="E66" s="110">
        <f>'O-RC'!H66</f>
        <v>14311000</v>
      </c>
      <c r="F66" s="110">
        <f>'O-WM'!H66</f>
        <v>1065000</v>
      </c>
      <c r="G66" s="110">
        <f>'O-TSM'!H66</f>
        <v>2422000</v>
      </c>
      <c r="H66" s="110">
        <f>'O-E'!H66</f>
        <v>1533000</v>
      </c>
      <c r="I66" s="110">
        <f>'O-BES'!H66</f>
        <v>1072000</v>
      </c>
      <c r="J66" s="110">
        <f>'O-LRB'!H66</f>
        <v>2439000</v>
      </c>
      <c r="K66" s="110">
        <v>0</v>
      </c>
      <c r="L66" s="111">
        <f>'O-Total'!H66</f>
        <v>23897000</v>
      </c>
    </row>
    <row r="67" spans="1:12" x14ac:dyDescent="0.25">
      <c r="A67" s="4" t="s">
        <v>58</v>
      </c>
      <c r="B67" s="109">
        <f>'O-G'!H67</f>
        <v>135000</v>
      </c>
      <c r="C67" s="110">
        <f>'O-FCS'!H67</f>
        <v>0</v>
      </c>
      <c r="D67" s="110">
        <f>'O-ADS'!H67</f>
        <v>0</v>
      </c>
      <c r="E67" s="110">
        <f>'O-RC'!H67</f>
        <v>498112.62</v>
      </c>
      <c r="F67" s="110">
        <f>'O-WM'!H67</f>
        <v>0</v>
      </c>
      <c r="G67" s="110">
        <f>'O-TSM'!H67</f>
        <v>251181.88</v>
      </c>
      <c r="H67" s="110">
        <f>'O-E'!H67</f>
        <v>0</v>
      </c>
      <c r="I67" s="110">
        <f>'O-BES'!H67</f>
        <v>6592.35</v>
      </c>
      <c r="J67" s="110">
        <f>'O-LRB'!H67</f>
        <v>4402143.54</v>
      </c>
      <c r="K67" s="110">
        <v>0</v>
      </c>
      <c r="L67" s="111">
        <f>'O-Total'!H67</f>
        <v>5293030.3899999997</v>
      </c>
    </row>
    <row r="68" spans="1:12" x14ac:dyDescent="0.25">
      <c r="A68" s="4" t="s">
        <v>59</v>
      </c>
      <c r="B68" s="109">
        <f>'O-G'!H68</f>
        <v>6409717</v>
      </c>
      <c r="C68" s="110">
        <f>'O-FCS'!H68</f>
        <v>1494687</v>
      </c>
      <c r="D68" s="110">
        <f>'O-ADS'!H68</f>
        <v>0</v>
      </c>
      <c r="E68" s="110">
        <f>'O-RC'!H68</f>
        <v>8241220</v>
      </c>
      <c r="F68" s="110">
        <f>'O-WM'!H68</f>
        <v>391971</v>
      </c>
      <c r="G68" s="110">
        <f>'O-TSM'!H68</f>
        <v>2238086</v>
      </c>
      <c r="H68" s="110">
        <f>'O-E'!H68</f>
        <v>1292959</v>
      </c>
      <c r="I68" s="110">
        <f>'O-BES'!H68</f>
        <v>938761</v>
      </c>
      <c r="J68" s="110">
        <f>'O-LRB'!H68</f>
        <v>3252599</v>
      </c>
      <c r="K68" s="110">
        <v>0</v>
      </c>
      <c r="L68" s="111">
        <f>'O-Total'!H68</f>
        <v>24260000</v>
      </c>
    </row>
    <row r="69" spans="1:12" x14ac:dyDescent="0.25">
      <c r="A69" s="4" t="s">
        <v>60</v>
      </c>
      <c r="B69" s="109">
        <f>'O-G'!H69</f>
        <v>515621.96</v>
      </c>
      <c r="C69" s="110">
        <f>'O-FCS'!H69</f>
        <v>3317.75</v>
      </c>
      <c r="D69" s="110">
        <f>'O-ADS'!H69</f>
        <v>9034.4599999999991</v>
      </c>
      <c r="E69" s="110">
        <f>'O-RC'!H69</f>
        <v>419637.5</v>
      </c>
      <c r="F69" s="110">
        <f>'O-WM'!H69</f>
        <v>75176.87</v>
      </c>
      <c r="G69" s="110">
        <f>'O-TSM'!H69</f>
        <v>78041.579999999987</v>
      </c>
      <c r="H69" s="110">
        <f>'O-E'!H69</f>
        <v>200543.15</v>
      </c>
      <c r="I69" s="110">
        <f>'O-BES'!H69</f>
        <v>60331.26</v>
      </c>
      <c r="J69" s="110">
        <f>'O-LRB'!H69</f>
        <v>4190798.25</v>
      </c>
      <c r="K69" s="110">
        <v>0</v>
      </c>
      <c r="L69" s="111">
        <f>'O-Total'!H69</f>
        <v>5552502.7800000003</v>
      </c>
    </row>
    <row r="70" spans="1:12" x14ac:dyDescent="0.25">
      <c r="A70" s="4" t="s">
        <v>61</v>
      </c>
      <c r="B70" s="109">
        <f>'O-G'!H70</f>
        <v>292921.96999999997</v>
      </c>
      <c r="C70" s="110">
        <f>'O-FCS'!H70</f>
        <v>0</v>
      </c>
      <c r="D70" s="110">
        <f>'O-ADS'!H70</f>
        <v>0</v>
      </c>
      <c r="E70" s="110">
        <f>'O-RC'!H70</f>
        <v>1648243</v>
      </c>
      <c r="F70" s="110">
        <f>'O-WM'!H70</f>
        <v>0</v>
      </c>
      <c r="G70" s="110">
        <f>'O-TSM'!H70</f>
        <v>29228.77</v>
      </c>
      <c r="H70" s="110">
        <f>'O-E'!H70</f>
        <v>64417</v>
      </c>
      <c r="I70" s="110">
        <f>'O-BES'!H70</f>
        <v>2550</v>
      </c>
      <c r="J70" s="110">
        <f>'O-LRB'!H70</f>
        <v>78022.7</v>
      </c>
      <c r="K70" s="110">
        <v>0</v>
      </c>
      <c r="L70" s="111">
        <f>'O-Total'!H70</f>
        <v>2115383.44</v>
      </c>
    </row>
    <row r="71" spans="1:12" x14ac:dyDescent="0.25">
      <c r="A71" s="4" t="s">
        <v>62</v>
      </c>
      <c r="B71" s="109">
        <f>'O-G'!H71</f>
        <v>1840919</v>
      </c>
      <c r="C71" s="110">
        <f>'O-FCS'!H71</f>
        <v>746</v>
      </c>
      <c r="D71" s="110">
        <f>'O-ADS'!H71</f>
        <v>0</v>
      </c>
      <c r="E71" s="110">
        <f>'O-RC'!H71</f>
        <v>831990</v>
      </c>
      <c r="F71" s="110">
        <f>'O-WM'!H71</f>
        <v>100342</v>
      </c>
      <c r="G71" s="110">
        <f>'O-TSM'!H71</f>
        <v>655268</v>
      </c>
      <c r="H71" s="110">
        <f>'O-E'!H71</f>
        <v>67005</v>
      </c>
      <c r="I71" s="110">
        <f>'O-BES'!H71</f>
        <v>187932</v>
      </c>
      <c r="J71" s="110">
        <f>'O-LRB'!H71</f>
        <v>10491132</v>
      </c>
      <c r="K71" s="110">
        <v>0</v>
      </c>
      <c r="L71" s="111">
        <f>'O-Total'!H71</f>
        <v>14175334</v>
      </c>
    </row>
    <row r="72" spans="1:12" x14ac:dyDescent="0.25">
      <c r="A72" s="4" t="s">
        <v>63</v>
      </c>
      <c r="B72" s="109">
        <f>'O-G'!H72</f>
        <v>327000</v>
      </c>
      <c r="C72" s="110">
        <f>'O-FCS'!H72</f>
        <v>0</v>
      </c>
      <c r="D72" s="110">
        <f>'O-ADS'!H72</f>
        <v>0</v>
      </c>
      <c r="E72" s="110">
        <f>'O-RC'!H72</f>
        <v>1925000</v>
      </c>
      <c r="F72" s="110">
        <f>'O-WM'!H72</f>
        <v>481000</v>
      </c>
      <c r="G72" s="110">
        <f>'O-TSM'!H72</f>
        <v>474000</v>
      </c>
      <c r="H72" s="110">
        <f>'O-E'!H72</f>
        <v>6000</v>
      </c>
      <c r="I72" s="110">
        <f>'O-BES'!H72</f>
        <v>2298000</v>
      </c>
      <c r="J72" s="110">
        <f>'O-LRB'!H72</f>
        <v>11825000</v>
      </c>
      <c r="K72" s="110">
        <v>0</v>
      </c>
      <c r="L72" s="111">
        <f>'O-Total'!H72</f>
        <v>17336000</v>
      </c>
    </row>
    <row r="73" spans="1:12" x14ac:dyDescent="0.25">
      <c r="A73" s="4" t="s">
        <v>64</v>
      </c>
      <c r="B73" s="109">
        <f>'O-G'!H73</f>
        <v>19161740.419999998</v>
      </c>
      <c r="C73" s="110">
        <f>'O-FCS'!H73</f>
        <v>145016.21</v>
      </c>
      <c r="D73" s="110">
        <f>'O-ADS'!H73</f>
        <v>71915.929999999993</v>
      </c>
      <c r="E73" s="110">
        <f>'O-RC'!H73</f>
        <v>13668363.300000001</v>
      </c>
      <c r="F73" s="110">
        <f>'O-WM'!H73</f>
        <v>239686</v>
      </c>
      <c r="G73" s="110">
        <f>'O-TSM'!H73</f>
        <v>3502660.5700000003</v>
      </c>
      <c r="H73" s="110">
        <f>'O-E'!H73</f>
        <v>0</v>
      </c>
      <c r="I73" s="110">
        <f>'O-BES'!H73</f>
        <v>214364.04</v>
      </c>
      <c r="J73" s="110">
        <f>'O-LRB'!H73</f>
        <v>19377465.790000003</v>
      </c>
      <c r="K73" s="110">
        <v>0</v>
      </c>
      <c r="L73" s="111">
        <f>'O-Total'!H73</f>
        <v>56381212.260000005</v>
      </c>
    </row>
    <row r="74" spans="1:12" x14ac:dyDescent="0.25">
      <c r="A74" s="4" t="s">
        <v>65</v>
      </c>
      <c r="B74" s="109">
        <f>'O-G'!H74</f>
        <v>304942</v>
      </c>
      <c r="C74" s="110">
        <f>'O-FCS'!H74</f>
        <v>156346</v>
      </c>
      <c r="D74" s="110">
        <f>'O-ADS'!H74</f>
        <v>0</v>
      </c>
      <c r="E74" s="110">
        <f>'O-RC'!H74</f>
        <v>771929</v>
      </c>
      <c r="F74" s="110">
        <f>'O-WM'!H74</f>
        <v>0</v>
      </c>
      <c r="G74" s="110">
        <f>'O-TSM'!H74</f>
        <v>277764</v>
      </c>
      <c r="H74" s="110">
        <f>'O-E'!H74</f>
        <v>348519</v>
      </c>
      <c r="I74" s="110">
        <f>'O-BES'!H74</f>
        <v>59998</v>
      </c>
      <c r="J74" s="110">
        <f>'O-LRB'!H74</f>
        <v>8270419</v>
      </c>
      <c r="K74" s="110">
        <v>0</v>
      </c>
      <c r="L74" s="111">
        <f>'O-Total'!H74</f>
        <v>10189917</v>
      </c>
    </row>
    <row r="75" spans="1:12" x14ac:dyDescent="0.25">
      <c r="A75" s="4" t="s">
        <v>66</v>
      </c>
      <c r="B75" s="109">
        <f>'O-G'!H75</f>
        <v>401815.28</v>
      </c>
      <c r="C75" s="110">
        <f>'O-FCS'!H75</f>
        <v>3294285.2600000002</v>
      </c>
      <c r="D75" s="110">
        <f>'O-ADS'!H75</f>
        <v>34608.26</v>
      </c>
      <c r="E75" s="110">
        <f>'O-RC'!H75</f>
        <v>2164545.81</v>
      </c>
      <c r="F75" s="110">
        <f>'O-WM'!H75</f>
        <v>698158.71</v>
      </c>
      <c r="G75" s="110">
        <f>'O-TSM'!H75</f>
        <v>1210448.6599999999</v>
      </c>
      <c r="H75" s="110">
        <f>'O-E'!H75</f>
        <v>214890.76</v>
      </c>
      <c r="I75" s="110">
        <f>'O-BES'!H75</f>
        <v>115417.84</v>
      </c>
      <c r="J75" s="110">
        <f>'O-LRB'!H75</f>
        <v>7609434.9100000001</v>
      </c>
      <c r="K75" s="110">
        <v>878957.68</v>
      </c>
      <c r="L75" s="111">
        <f>'O-Total'!H75</f>
        <v>16622563.169999998</v>
      </c>
    </row>
    <row r="76" spans="1:12" x14ac:dyDescent="0.25">
      <c r="A76" s="4" t="s">
        <v>67</v>
      </c>
      <c r="B76" s="109">
        <f>'O-G'!H76</f>
        <v>1458340.69</v>
      </c>
      <c r="C76" s="110">
        <f>'O-FCS'!H76</f>
        <v>75591.399999999994</v>
      </c>
      <c r="D76" s="110">
        <f>'O-ADS'!H76</f>
        <v>10291.76</v>
      </c>
      <c r="E76" s="110">
        <f>'O-RC'!H76</f>
        <v>1851872.6500000001</v>
      </c>
      <c r="F76" s="110">
        <f>'O-WM'!H76</f>
        <v>0</v>
      </c>
      <c r="G76" s="110">
        <f>'O-TSM'!H76</f>
        <v>266076.56699999998</v>
      </c>
      <c r="H76" s="110">
        <f>'O-E'!H76</f>
        <v>758691.88</v>
      </c>
      <c r="I76" s="110">
        <f>'O-BES'!H76</f>
        <v>1143722.81</v>
      </c>
      <c r="J76" s="110">
        <f>'O-LRB'!H76</f>
        <v>5183047.38</v>
      </c>
      <c r="K76" s="110">
        <v>0</v>
      </c>
      <c r="L76" s="111">
        <f>'O-Total'!H76</f>
        <v>10747635.136999998</v>
      </c>
    </row>
    <row r="77" spans="1:12" x14ac:dyDescent="0.25">
      <c r="A77" s="4" t="s">
        <v>68</v>
      </c>
      <c r="B77" s="109">
        <f>'O-G'!H77</f>
        <v>116452</v>
      </c>
      <c r="C77" s="110">
        <f>'O-FCS'!H77</f>
        <v>12980</v>
      </c>
      <c r="D77" s="110">
        <f>'O-ADS'!H77</f>
        <v>850</v>
      </c>
      <c r="E77" s="110">
        <f>'O-RC'!H77</f>
        <v>966266</v>
      </c>
      <c r="F77" s="110">
        <f>'O-WM'!H77</f>
        <v>610318</v>
      </c>
      <c r="G77" s="110">
        <f>'O-TSM'!H77</f>
        <v>1101295</v>
      </c>
      <c r="H77" s="110">
        <f>'O-E'!H77</f>
        <v>25942</v>
      </c>
      <c r="I77" s="110">
        <f>'O-BES'!H77</f>
        <v>20320</v>
      </c>
      <c r="J77" s="110">
        <f>'O-LRB'!H77</f>
        <v>4246792</v>
      </c>
      <c r="K77" s="110">
        <v>0</v>
      </c>
      <c r="L77" s="111">
        <f>'O-Total'!H77</f>
        <v>7101215</v>
      </c>
    </row>
    <row r="78" spans="1:12" x14ac:dyDescent="0.25">
      <c r="A78" s="4" t="s">
        <v>69</v>
      </c>
      <c r="B78" s="109">
        <f>'O-G'!H78</f>
        <v>417817</v>
      </c>
      <c r="C78" s="110">
        <f>'O-FCS'!H78</f>
        <v>23270</v>
      </c>
      <c r="D78" s="110">
        <f>'O-ADS'!H78</f>
        <v>21582</v>
      </c>
      <c r="E78" s="110">
        <f>'O-RC'!H78</f>
        <v>1185454</v>
      </c>
      <c r="F78" s="110">
        <f>'O-WM'!H78</f>
        <v>775603</v>
      </c>
      <c r="G78" s="110">
        <f>'O-TSM'!H78</f>
        <v>1078774</v>
      </c>
      <c r="H78" s="110">
        <f>'O-E'!H78</f>
        <v>1549577</v>
      </c>
      <c r="I78" s="110">
        <f>'O-BES'!H78</f>
        <v>63089</v>
      </c>
      <c r="J78" s="110">
        <f>'O-LRB'!H78</f>
        <v>7195032</v>
      </c>
      <c r="K78" s="110">
        <v>0</v>
      </c>
      <c r="L78" s="111">
        <f>'O-Total'!H78</f>
        <v>12310198</v>
      </c>
    </row>
    <row r="79" spans="1:12" x14ac:dyDescent="0.25">
      <c r="A79" s="4" t="s">
        <v>70</v>
      </c>
      <c r="B79" s="109">
        <f>'O-G'!H79</f>
        <v>1052940</v>
      </c>
      <c r="C79" s="110">
        <f>'O-FCS'!H79</f>
        <v>0</v>
      </c>
      <c r="D79" s="110">
        <f>'O-ADS'!H79</f>
        <v>39822</v>
      </c>
      <c r="E79" s="110">
        <f>'O-RC'!H79</f>
        <v>2071484</v>
      </c>
      <c r="F79" s="110">
        <f>'O-WM'!H79</f>
        <v>0</v>
      </c>
      <c r="G79" s="110">
        <f>'O-TSM'!H79</f>
        <v>11387364</v>
      </c>
      <c r="H79" s="110">
        <f>'O-E'!H79</f>
        <v>209324</v>
      </c>
      <c r="I79" s="110">
        <f>'O-BES'!H79</f>
        <v>1676271</v>
      </c>
      <c r="J79" s="110">
        <f>'O-LRB'!H79</f>
        <v>3312796</v>
      </c>
      <c r="K79" s="110">
        <v>0</v>
      </c>
      <c r="L79" s="111">
        <f>'O-Total'!H79</f>
        <v>19750001</v>
      </c>
    </row>
    <row r="80" spans="1:12" x14ac:dyDescent="0.25">
      <c r="A80" s="4" t="s">
        <v>71</v>
      </c>
      <c r="B80" s="109">
        <f>'O-G'!H80</f>
        <v>2610059.7999999998</v>
      </c>
      <c r="C80" s="110">
        <f>'O-FCS'!H80</f>
        <v>64292</v>
      </c>
      <c r="D80" s="110">
        <f>'O-ADS'!H80</f>
        <v>0</v>
      </c>
      <c r="E80" s="110">
        <f>'O-RC'!H80</f>
        <v>10591490.4</v>
      </c>
      <c r="F80" s="110">
        <f>'O-WM'!H80</f>
        <v>1200447</v>
      </c>
      <c r="G80" s="110">
        <f>'O-TSM'!H80</f>
        <v>3180880</v>
      </c>
      <c r="H80" s="110">
        <f>'O-E'!H80</f>
        <v>157793</v>
      </c>
      <c r="I80" s="110">
        <f>'O-BES'!H80</f>
        <v>2194251.7999999998</v>
      </c>
      <c r="J80" s="110">
        <f>'O-LRB'!H80</f>
        <v>10867230</v>
      </c>
      <c r="K80" s="110">
        <v>0</v>
      </c>
      <c r="L80" s="111">
        <f>'O-Total'!H80</f>
        <v>30866444</v>
      </c>
    </row>
    <row r="81" spans="1:12" x14ac:dyDescent="0.25">
      <c r="A81" s="4" t="s">
        <v>72</v>
      </c>
      <c r="B81" s="109">
        <f>'O-G'!H81</f>
        <v>127820.94</v>
      </c>
      <c r="C81" s="110">
        <f>'O-FCS'!H81</f>
        <v>31720.760000000002</v>
      </c>
      <c r="D81" s="110">
        <f>'O-ADS'!H81</f>
        <v>12194.050000000001</v>
      </c>
      <c r="E81" s="110">
        <f>'O-RC'!H81</f>
        <v>511863</v>
      </c>
      <c r="F81" s="110">
        <f>'O-WM'!H81</f>
        <v>0</v>
      </c>
      <c r="G81" s="110">
        <f>'O-TSM'!H81</f>
        <v>53944</v>
      </c>
      <c r="H81" s="110">
        <f>'O-E'!H81</f>
        <v>73108</v>
      </c>
      <c r="I81" s="110">
        <f>'O-BES'!H81</f>
        <v>100194.69</v>
      </c>
      <c r="J81" s="110">
        <f>'O-LRB'!H81</f>
        <v>5103325.8099999996</v>
      </c>
      <c r="K81" s="110">
        <v>0</v>
      </c>
      <c r="L81" s="111">
        <f>'O-Total'!H81</f>
        <v>6014171.25</v>
      </c>
    </row>
    <row r="82" spans="1:12" x14ac:dyDescent="0.25">
      <c r="A82" s="4" t="s">
        <v>73</v>
      </c>
      <c r="B82" s="109">
        <f>'O-G'!H82</f>
        <v>6552429</v>
      </c>
      <c r="C82" s="110">
        <f>'O-FCS'!H82</f>
        <v>413068</v>
      </c>
      <c r="D82" s="110">
        <f>'O-ADS'!H82</f>
        <v>1160897</v>
      </c>
      <c r="E82" s="110">
        <f>'O-RC'!H82</f>
        <v>14239676</v>
      </c>
      <c r="F82" s="110">
        <f>'O-WM'!H82</f>
        <v>478865</v>
      </c>
      <c r="G82" s="110">
        <f>'O-TSM'!H82</f>
        <v>7028060</v>
      </c>
      <c r="H82" s="110">
        <f>'O-E'!H82</f>
        <v>1777775</v>
      </c>
      <c r="I82" s="110">
        <f>'O-BES'!H82</f>
        <v>25179</v>
      </c>
      <c r="J82" s="110">
        <f>'O-LRB'!H82</f>
        <v>4064051</v>
      </c>
      <c r="K82" s="110">
        <v>0</v>
      </c>
      <c r="L82" s="111">
        <f>'O-Total'!H82</f>
        <v>35740000</v>
      </c>
    </row>
    <row r="83" spans="1:12" x14ac:dyDescent="0.25">
      <c r="A83" s="4" t="s">
        <v>74</v>
      </c>
      <c r="B83" s="109">
        <f>'O-G'!H83</f>
        <v>10229952.300000001</v>
      </c>
      <c r="C83" s="110">
        <f>'O-FCS'!H83</f>
        <v>5225635.6999999993</v>
      </c>
      <c r="D83" s="110">
        <f>'O-ADS'!H83</f>
        <v>81468</v>
      </c>
      <c r="E83" s="110">
        <f>'O-RC'!H83</f>
        <v>11558328.109999999</v>
      </c>
      <c r="F83" s="110">
        <f>'O-WM'!H83</f>
        <v>0</v>
      </c>
      <c r="G83" s="110">
        <f>'O-TSM'!H83</f>
        <v>0</v>
      </c>
      <c r="H83" s="110">
        <f>'O-E'!H83</f>
        <v>1063000</v>
      </c>
      <c r="I83" s="110">
        <f>'O-BES'!H83</f>
        <v>303000</v>
      </c>
      <c r="J83" s="110">
        <f>'O-LRB'!H83</f>
        <v>16485000</v>
      </c>
      <c r="K83" s="110">
        <v>264616</v>
      </c>
      <c r="L83" s="111">
        <f>'O-Total'!H83</f>
        <v>45211000.109999999</v>
      </c>
    </row>
    <row r="84" spans="1:12" x14ac:dyDescent="0.25">
      <c r="A84" s="4" t="s">
        <v>75</v>
      </c>
      <c r="B84" s="109">
        <f>'O-G'!H84</f>
        <v>2741960</v>
      </c>
      <c r="C84" s="110">
        <f>'O-FCS'!H84</f>
        <v>88292</v>
      </c>
      <c r="D84" s="110">
        <f>'O-ADS'!H84</f>
        <v>0</v>
      </c>
      <c r="E84" s="110">
        <f>'O-RC'!H84</f>
        <v>4201757</v>
      </c>
      <c r="F84" s="110">
        <f>'O-WM'!H84</f>
        <v>0</v>
      </c>
      <c r="G84" s="110">
        <f>'O-TSM'!H84</f>
        <v>741236</v>
      </c>
      <c r="H84" s="110">
        <f>'O-E'!H84</f>
        <v>59048</v>
      </c>
      <c r="I84" s="110">
        <f>'O-BES'!H84</f>
        <v>604643</v>
      </c>
      <c r="J84" s="110">
        <f>'O-LRB'!H84</f>
        <v>7915130</v>
      </c>
      <c r="K84" s="110">
        <v>0</v>
      </c>
      <c r="L84" s="111">
        <f>'O-Total'!H84</f>
        <v>16352066</v>
      </c>
    </row>
    <row r="85" spans="1:12" x14ac:dyDescent="0.25">
      <c r="A85" s="4" t="s">
        <v>76</v>
      </c>
      <c r="B85" s="109">
        <f>'O-G'!H85</f>
        <v>7011623.6900000004</v>
      </c>
      <c r="C85" s="110">
        <f>'O-FCS'!H85</f>
        <v>7106420.25</v>
      </c>
      <c r="D85" s="110">
        <f>'O-ADS'!H85</f>
        <v>0</v>
      </c>
      <c r="E85" s="110">
        <f>'O-RC'!H85</f>
        <v>32608499.389999997</v>
      </c>
      <c r="F85" s="110">
        <f>'O-WM'!H85</f>
        <v>5282986.1300000008</v>
      </c>
      <c r="G85" s="110">
        <f>'O-TSM'!H85</f>
        <v>2259385.4499999997</v>
      </c>
      <c r="H85" s="110">
        <f>'O-E'!H85</f>
        <v>254799.7</v>
      </c>
      <c r="I85" s="110">
        <f>'O-BES'!H85</f>
        <v>286507.90999999997</v>
      </c>
      <c r="J85" s="110">
        <f>'O-LRB'!H85</f>
        <v>35632641.399999999</v>
      </c>
      <c r="K85" s="110">
        <v>2716938.8</v>
      </c>
      <c r="L85" s="111">
        <f>'O-Total'!H85</f>
        <v>93159802.719999999</v>
      </c>
    </row>
    <row r="86" spans="1:12" x14ac:dyDescent="0.25">
      <c r="A86" s="4" t="s">
        <v>77</v>
      </c>
      <c r="B86" s="109">
        <f>'O-G'!H86</f>
        <v>6127000</v>
      </c>
      <c r="C86" s="110">
        <f>'O-FCS'!H86</f>
        <v>321000</v>
      </c>
      <c r="D86" s="110">
        <f>'O-ADS'!H86</f>
        <v>102000</v>
      </c>
      <c r="E86" s="110">
        <f>'O-RC'!H86</f>
        <v>8462000</v>
      </c>
      <c r="F86" s="110">
        <f>'O-WM'!H86</f>
        <v>168000</v>
      </c>
      <c r="G86" s="110">
        <f>'O-TSM'!H86</f>
        <v>3955000</v>
      </c>
      <c r="H86" s="110">
        <f>'O-E'!H86</f>
        <v>1273000</v>
      </c>
      <c r="I86" s="110">
        <f>'O-BES'!H86</f>
        <v>0</v>
      </c>
      <c r="J86" s="110">
        <f>'O-LRB'!H86</f>
        <v>4973000</v>
      </c>
      <c r="K86" s="110">
        <v>1750000</v>
      </c>
      <c r="L86" s="111">
        <f>'O-Total'!H86</f>
        <v>27131000</v>
      </c>
    </row>
    <row r="87" spans="1:12" x14ac:dyDescent="0.25">
      <c r="A87" s="4" t="s">
        <v>78</v>
      </c>
      <c r="B87" s="109">
        <f>'O-G'!H87</f>
        <v>3702293.34</v>
      </c>
      <c r="C87" s="110">
        <f>'O-FCS'!H87</f>
        <v>4965576.2</v>
      </c>
      <c r="D87" s="110">
        <f>'O-ADS'!H87</f>
        <v>464383.70999999996</v>
      </c>
      <c r="E87" s="110">
        <f>'O-RC'!H87</f>
        <v>9762396.7600000016</v>
      </c>
      <c r="F87" s="110">
        <f>'O-WM'!H87</f>
        <v>0</v>
      </c>
      <c r="G87" s="110">
        <f>'O-TSM'!H87</f>
        <v>3559040.62</v>
      </c>
      <c r="H87" s="110">
        <f>'O-E'!H87</f>
        <v>916990.39999999991</v>
      </c>
      <c r="I87" s="110">
        <f>'O-BES'!H87</f>
        <v>1128587.24</v>
      </c>
      <c r="J87" s="110">
        <f>'O-LRB'!H87</f>
        <v>11132101.390000002</v>
      </c>
      <c r="K87" s="110">
        <v>0</v>
      </c>
      <c r="L87" s="111">
        <f>'O-Total'!H87</f>
        <v>35631369.660000004</v>
      </c>
    </row>
    <row r="88" spans="1:12" x14ac:dyDescent="0.25">
      <c r="A88" s="4" t="s">
        <v>79</v>
      </c>
      <c r="B88" s="109">
        <f>'O-G'!H88</f>
        <v>65546</v>
      </c>
      <c r="C88" s="110">
        <f>'O-FCS'!H88</f>
        <v>8136</v>
      </c>
      <c r="D88" s="110">
        <f>'O-ADS'!H88</f>
        <v>6128</v>
      </c>
      <c r="E88" s="110">
        <f>'O-RC'!H88</f>
        <v>348719</v>
      </c>
      <c r="F88" s="110">
        <f>'O-WM'!H88</f>
        <v>11140</v>
      </c>
      <c r="G88" s="110">
        <f>'O-TSM'!H88</f>
        <v>334343</v>
      </c>
      <c r="H88" s="110">
        <f>'O-E'!H88</f>
        <v>305821</v>
      </c>
      <c r="I88" s="110">
        <f>'O-BES'!H88</f>
        <v>338241</v>
      </c>
      <c r="J88" s="110">
        <f>'O-LRB'!H88</f>
        <v>6249339</v>
      </c>
      <c r="K88" s="110">
        <v>0</v>
      </c>
      <c r="L88" s="111">
        <f>'O-Total'!H88</f>
        <v>7667413</v>
      </c>
    </row>
    <row r="89" spans="1:12" x14ac:dyDescent="0.25">
      <c r="A89" s="5"/>
      <c r="B89" s="112"/>
      <c r="C89" s="113"/>
      <c r="D89" s="113"/>
      <c r="E89" s="113"/>
      <c r="F89" s="113"/>
      <c r="G89" s="113"/>
      <c r="H89" s="113"/>
      <c r="I89" s="113"/>
      <c r="J89" s="113"/>
      <c r="K89" s="113"/>
      <c r="L89" s="114"/>
    </row>
    <row r="90" spans="1:12" x14ac:dyDescent="0.25">
      <c r="A90" s="80" t="s">
        <v>80</v>
      </c>
      <c r="B90" s="81">
        <f>SUM(B9:B89)</f>
        <v>218237397.56832755</v>
      </c>
      <c r="C90" s="82">
        <f t="shared" ref="C90:L90" si="0">SUM(C9:C89)</f>
        <v>124928972.42651449</v>
      </c>
      <c r="D90" s="82">
        <f t="shared" si="0"/>
        <v>7993305.927112001</v>
      </c>
      <c r="E90" s="82">
        <f t="shared" si="0"/>
        <v>741029496.54232323</v>
      </c>
      <c r="F90" s="82">
        <f t="shared" si="0"/>
        <v>53787779.934530355</v>
      </c>
      <c r="G90" s="82">
        <f t="shared" si="0"/>
        <v>232856777.85473025</v>
      </c>
      <c r="H90" s="82">
        <f t="shared" si="0"/>
        <v>141485134.1687746</v>
      </c>
      <c r="I90" s="82">
        <f t="shared" si="0"/>
        <v>79052958.103989214</v>
      </c>
      <c r="J90" s="82">
        <f t="shared" si="0"/>
        <v>615619110.87111163</v>
      </c>
      <c r="K90" s="82">
        <f t="shared" si="0"/>
        <v>8222255.0428050123</v>
      </c>
      <c r="L90" s="83">
        <f t="shared" si="0"/>
        <v>2223213188.4402184</v>
      </c>
    </row>
    <row r="91" spans="1:12" x14ac:dyDescent="0.25">
      <c r="A91" s="78" t="str">
        <f>"Source: Victoria Grants Commission - Questionnaire "&amp;$A$3&amp;" response from Council"</f>
        <v>Source: Victoria Grants Commission - Questionnaire 2017-18 response from Council</v>
      </c>
      <c r="B91" s="10"/>
      <c r="C91" s="10"/>
      <c r="D91" s="10"/>
      <c r="E91" s="10"/>
      <c r="F91" s="10"/>
      <c r="G91" s="10"/>
      <c r="H91" s="10"/>
      <c r="I91" s="10"/>
      <c r="J91" s="10"/>
      <c r="K91" s="10"/>
      <c r="L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sheetPr>
  <dimension ref="A1:L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3.8" x14ac:dyDescent="0.25"/>
  <cols>
    <col min="1" max="1" width="24.6640625" style="6" customWidth="1"/>
    <col min="2" max="12" width="14.6640625" style="9" customWidth="1"/>
    <col min="13" max="16384" width="12.6640625" style="6"/>
  </cols>
  <sheetData>
    <row r="1" spans="1:12" x14ac:dyDescent="0.25">
      <c r="A1" s="1" t="s">
        <v>0</v>
      </c>
      <c r="B1" s="7"/>
      <c r="C1" s="7"/>
      <c r="D1" s="7"/>
      <c r="E1" s="7"/>
      <c r="F1" s="7"/>
      <c r="G1" s="7"/>
      <c r="H1" s="7"/>
      <c r="I1" s="7"/>
      <c r="J1" s="7"/>
      <c r="K1" s="7"/>
      <c r="L1" s="7"/>
    </row>
    <row r="2" spans="1:12" ht="15.6" x14ac:dyDescent="0.3">
      <c r="A2" s="2" t="s">
        <v>157</v>
      </c>
      <c r="B2" s="8"/>
      <c r="C2" s="8"/>
      <c r="D2" s="8"/>
      <c r="E2" s="8"/>
      <c r="F2" s="8"/>
      <c r="G2" s="8"/>
      <c r="H2" s="8"/>
      <c r="I2" s="8"/>
      <c r="J2" s="8"/>
      <c r="K2" s="8"/>
      <c r="L2" s="8"/>
    </row>
    <row r="3" spans="1:12" x14ac:dyDescent="0.25">
      <c r="A3" s="79" t="str">
        <f>'Total Outlays'!$A$3</f>
        <v>2017-18</v>
      </c>
    </row>
    <row r="4" spans="1:12" ht="15.6" x14ac:dyDescent="0.3">
      <c r="A4" s="123" t="s">
        <v>159</v>
      </c>
      <c r="B4" s="118"/>
      <c r="C4" s="118"/>
      <c r="D4" s="118"/>
      <c r="E4" s="118"/>
      <c r="F4" s="118"/>
      <c r="G4" s="118"/>
      <c r="H4" s="118"/>
      <c r="I4" s="118"/>
      <c r="J4" s="118"/>
      <c r="K4" s="118"/>
      <c r="L4" s="119"/>
    </row>
    <row r="5" spans="1:12" x14ac:dyDescent="0.25">
      <c r="A5" s="94"/>
      <c r="B5" s="84" t="s">
        <v>166</v>
      </c>
      <c r="C5" s="84" t="s">
        <v>181</v>
      </c>
      <c r="D5" s="84" t="s">
        <v>186</v>
      </c>
      <c r="E5" s="84" t="s">
        <v>198</v>
      </c>
      <c r="F5" s="84" t="s">
        <v>203</v>
      </c>
      <c r="G5" s="84" t="s">
        <v>213</v>
      </c>
      <c r="H5" s="84" t="s">
        <v>222</v>
      </c>
      <c r="I5" s="84" t="s">
        <v>232</v>
      </c>
      <c r="J5" s="84" t="s">
        <v>235</v>
      </c>
      <c r="K5" s="84" t="s">
        <v>240</v>
      </c>
      <c r="L5" s="85" t="s">
        <v>235</v>
      </c>
    </row>
    <row r="6" spans="1:12" s="21" customFormat="1" ht="36" x14ac:dyDescent="0.25">
      <c r="A6" s="124"/>
      <c r="B6" s="86" t="s">
        <v>87</v>
      </c>
      <c r="C6" s="86" t="s">
        <v>100</v>
      </c>
      <c r="D6" s="86" t="s">
        <v>101</v>
      </c>
      <c r="E6" s="86" t="s">
        <v>102</v>
      </c>
      <c r="F6" s="86" t="s">
        <v>103</v>
      </c>
      <c r="G6" s="86" t="s">
        <v>108</v>
      </c>
      <c r="H6" s="86" t="s">
        <v>107</v>
      </c>
      <c r="I6" s="86" t="s">
        <v>106</v>
      </c>
      <c r="J6" s="86" t="s">
        <v>105</v>
      </c>
      <c r="K6" s="86" t="s">
        <v>104</v>
      </c>
      <c r="L6" s="87" t="s">
        <v>168</v>
      </c>
    </row>
    <row r="7" spans="1:12" x14ac:dyDescent="0.25">
      <c r="A7" s="94"/>
      <c r="B7" s="89"/>
      <c r="C7" s="89"/>
      <c r="D7" s="89"/>
      <c r="E7" s="89"/>
      <c r="F7" s="89"/>
      <c r="G7" s="89"/>
      <c r="H7" s="89"/>
      <c r="I7" s="89"/>
      <c r="J7" s="89"/>
      <c r="K7" s="89"/>
      <c r="L7" s="90"/>
    </row>
    <row r="8" spans="1:12" x14ac:dyDescent="0.25">
      <c r="A8" s="96"/>
      <c r="B8" s="92"/>
      <c r="C8" s="92"/>
      <c r="D8" s="92"/>
      <c r="E8" s="92"/>
      <c r="F8" s="92"/>
      <c r="G8" s="92"/>
      <c r="H8" s="92"/>
      <c r="I8" s="92"/>
      <c r="J8" s="92"/>
      <c r="K8" s="92"/>
      <c r="L8" s="93"/>
    </row>
    <row r="9" spans="1:12" x14ac:dyDescent="0.25">
      <c r="A9" s="3"/>
      <c r="B9" s="115"/>
      <c r="C9" s="116"/>
      <c r="D9" s="116"/>
      <c r="E9" s="116"/>
      <c r="F9" s="116"/>
      <c r="G9" s="116"/>
      <c r="H9" s="116"/>
      <c r="I9" s="116"/>
      <c r="J9" s="116"/>
      <c r="K9" s="116"/>
      <c r="L9" s="117"/>
    </row>
    <row r="10" spans="1:12" x14ac:dyDescent="0.25">
      <c r="A10" s="4" t="s">
        <v>1</v>
      </c>
      <c r="B10" s="109">
        <f>'S-G'!G10</f>
        <v>-10000</v>
      </c>
      <c r="C10" s="110">
        <f>'S-FCS'!G10</f>
        <v>0</v>
      </c>
      <c r="D10" s="110">
        <f>'S-ADS'!G10</f>
        <v>0</v>
      </c>
      <c r="E10" s="110">
        <f>'S-RC'!G10</f>
        <v>-19000</v>
      </c>
      <c r="F10" s="110">
        <f>'S-WM'!G10</f>
        <v>0</v>
      </c>
      <c r="G10" s="110">
        <f>'S-TSM'!G10</f>
        <v>0</v>
      </c>
      <c r="H10" s="110">
        <f>'S-E'!G10</f>
        <v>0</v>
      </c>
      <c r="I10" s="110">
        <f>'S-BES'!G10</f>
        <v>0</v>
      </c>
      <c r="J10" s="110">
        <f>'S-LRB'!G10</f>
        <v>-74000</v>
      </c>
      <c r="K10" s="110">
        <f>'S-O'!G10</f>
        <v>0</v>
      </c>
      <c r="L10" s="111">
        <f>'S-Total'!G10</f>
        <v>-103000</v>
      </c>
    </row>
    <row r="11" spans="1:12" x14ac:dyDescent="0.25">
      <c r="A11" s="4" t="s">
        <v>2</v>
      </c>
      <c r="B11" s="109">
        <f>'S-G'!G11</f>
        <v>12410</v>
      </c>
      <c r="C11" s="110">
        <f>'S-FCS'!G11</f>
        <v>523</v>
      </c>
      <c r="D11" s="110">
        <f>'S-ADS'!G11</f>
        <v>1046</v>
      </c>
      <c r="E11" s="110">
        <f>'S-RC'!G11</f>
        <v>1046</v>
      </c>
      <c r="F11" s="110">
        <f>'S-WM'!G11</f>
        <v>523</v>
      </c>
      <c r="G11" s="110">
        <f>'S-TSM'!G11</f>
        <v>523</v>
      </c>
      <c r="H11" s="110">
        <f>'S-E'!G11</f>
        <v>21682</v>
      </c>
      <c r="I11" s="110">
        <f>'S-BES'!G11</f>
        <v>149228</v>
      </c>
      <c r="J11" s="110">
        <f>'S-LRB'!G11</f>
        <v>163824</v>
      </c>
      <c r="K11" s="110">
        <f>'S-O'!G11</f>
        <v>0</v>
      </c>
      <c r="L11" s="111">
        <f>'S-Total'!G11</f>
        <v>350805</v>
      </c>
    </row>
    <row r="12" spans="1:12" x14ac:dyDescent="0.25">
      <c r="A12" s="4" t="s">
        <v>3</v>
      </c>
      <c r="B12" s="109">
        <f>'S-G'!G12</f>
        <v>0</v>
      </c>
      <c r="C12" s="110">
        <f>'S-FCS'!G12</f>
        <v>0</v>
      </c>
      <c r="D12" s="110">
        <f>'S-ADS'!G12</f>
        <v>0</v>
      </c>
      <c r="E12" s="110">
        <f>'S-RC'!G12</f>
        <v>0</v>
      </c>
      <c r="F12" s="110">
        <f>'S-WM'!G12</f>
        <v>0</v>
      </c>
      <c r="G12" s="110">
        <f>'S-TSM'!G12</f>
        <v>0</v>
      </c>
      <c r="H12" s="110">
        <f>'S-E'!G12</f>
        <v>0</v>
      </c>
      <c r="I12" s="110">
        <f>'S-BES'!G12</f>
        <v>0</v>
      </c>
      <c r="J12" s="110">
        <f>'S-LRB'!G12</f>
        <v>1029000</v>
      </c>
      <c r="K12" s="110">
        <f>'S-O'!G12</f>
        <v>0</v>
      </c>
      <c r="L12" s="111">
        <f>'S-Total'!G12</f>
        <v>1029000</v>
      </c>
    </row>
    <row r="13" spans="1:12" x14ac:dyDescent="0.25">
      <c r="A13" s="4" t="s">
        <v>4</v>
      </c>
      <c r="B13" s="109">
        <f>'S-G'!G13</f>
        <v>60000</v>
      </c>
      <c r="C13" s="110">
        <f>'S-FCS'!G13</f>
        <v>83000</v>
      </c>
      <c r="D13" s="110">
        <f>'S-ADS'!G13</f>
        <v>68000</v>
      </c>
      <c r="E13" s="110">
        <f>'S-RC'!G13</f>
        <v>126000</v>
      </c>
      <c r="F13" s="110">
        <f>'S-WM'!G13</f>
        <v>33000</v>
      </c>
      <c r="G13" s="110">
        <f>'S-TSM'!G13</f>
        <v>35000</v>
      </c>
      <c r="H13" s="110">
        <f>'S-E'!G13</f>
        <v>8000</v>
      </c>
      <c r="I13" s="110">
        <f>'S-BES'!G13</f>
        <v>52000</v>
      </c>
      <c r="J13" s="110">
        <f>'S-LRB'!G13</f>
        <v>17000</v>
      </c>
      <c r="K13" s="110">
        <f>'S-O'!G13</f>
        <v>0</v>
      </c>
      <c r="L13" s="111">
        <f>'S-Total'!G13</f>
        <v>482000</v>
      </c>
    </row>
    <row r="14" spans="1:12" x14ac:dyDescent="0.25">
      <c r="A14" s="4" t="s">
        <v>5</v>
      </c>
      <c r="B14" s="109">
        <f>'S-G'!G14</f>
        <v>-254145</v>
      </c>
      <c r="C14" s="110">
        <f>'S-FCS'!G14</f>
        <v>0</v>
      </c>
      <c r="D14" s="110">
        <f>'S-ADS'!G14</f>
        <v>0</v>
      </c>
      <c r="E14" s="110">
        <f>'S-RC'!G14</f>
        <v>0</v>
      </c>
      <c r="F14" s="110">
        <f>'S-WM'!G14</f>
        <v>0</v>
      </c>
      <c r="G14" s="110">
        <f>'S-TSM'!G14</f>
        <v>0</v>
      </c>
      <c r="H14" s="110">
        <f>'S-E'!G14</f>
        <v>0</v>
      </c>
      <c r="I14" s="110">
        <f>'S-BES'!G14</f>
        <v>0</v>
      </c>
      <c r="J14" s="110">
        <f>'S-LRB'!G14</f>
        <v>-40133</v>
      </c>
      <c r="K14" s="110">
        <f>'S-O'!G14</f>
        <v>0</v>
      </c>
      <c r="L14" s="111">
        <f>'S-Total'!G14</f>
        <v>-294278</v>
      </c>
    </row>
    <row r="15" spans="1:12" x14ac:dyDescent="0.25">
      <c r="A15" s="4" t="s">
        <v>6</v>
      </c>
      <c r="B15" s="109">
        <f>'S-G'!G15</f>
        <v>0</v>
      </c>
      <c r="C15" s="110">
        <f>'S-FCS'!G15</f>
        <v>0</v>
      </c>
      <c r="D15" s="110">
        <f>'S-ADS'!G15</f>
        <v>0</v>
      </c>
      <c r="E15" s="110">
        <f>'S-RC'!G15</f>
        <v>0</v>
      </c>
      <c r="F15" s="110">
        <f>'S-WM'!G15</f>
        <v>0</v>
      </c>
      <c r="G15" s="110">
        <f>'S-TSM'!G15</f>
        <v>0</v>
      </c>
      <c r="H15" s="110">
        <f>'S-E'!G15</f>
        <v>248045</v>
      </c>
      <c r="I15" s="110">
        <f>'S-BES'!G15</f>
        <v>0</v>
      </c>
      <c r="J15" s="110">
        <f>'S-LRB'!G15</f>
        <v>0</v>
      </c>
      <c r="K15" s="110">
        <f>'S-O'!G15</f>
        <v>0</v>
      </c>
      <c r="L15" s="111">
        <f>'S-Total'!G15</f>
        <v>248045</v>
      </c>
    </row>
    <row r="16" spans="1:12" x14ac:dyDescent="0.25">
      <c r="A16" s="4" t="s">
        <v>7</v>
      </c>
      <c r="B16" s="109">
        <f>'S-G'!G16</f>
        <v>0</v>
      </c>
      <c r="C16" s="110">
        <f>'S-FCS'!G16</f>
        <v>0</v>
      </c>
      <c r="D16" s="110">
        <f>'S-ADS'!G16</f>
        <v>0</v>
      </c>
      <c r="E16" s="110">
        <f>'S-RC'!G16</f>
        <v>0</v>
      </c>
      <c r="F16" s="110">
        <f>'S-WM'!G16</f>
        <v>0</v>
      </c>
      <c r="G16" s="110">
        <f>'S-TSM'!G16</f>
        <v>0</v>
      </c>
      <c r="H16" s="110">
        <f>'S-E'!G16</f>
        <v>0</v>
      </c>
      <c r="I16" s="110">
        <f>'S-BES'!G16</f>
        <v>0</v>
      </c>
      <c r="J16" s="110">
        <f>'S-LRB'!G16</f>
        <v>0</v>
      </c>
      <c r="K16" s="110">
        <f>'S-O'!G16</f>
        <v>0</v>
      </c>
      <c r="L16" s="111">
        <f>'S-Total'!G16</f>
        <v>0</v>
      </c>
    </row>
    <row r="17" spans="1:12" x14ac:dyDescent="0.25">
      <c r="A17" s="4" t="s">
        <v>8</v>
      </c>
      <c r="B17" s="109">
        <f>'S-G'!G17</f>
        <v>0</v>
      </c>
      <c r="C17" s="110">
        <f>'S-FCS'!G17</f>
        <v>0</v>
      </c>
      <c r="D17" s="110">
        <f>'S-ADS'!G17</f>
        <v>0</v>
      </c>
      <c r="E17" s="110">
        <f>'S-RC'!G17</f>
        <v>0</v>
      </c>
      <c r="F17" s="110">
        <f>'S-WM'!G17</f>
        <v>0</v>
      </c>
      <c r="G17" s="110">
        <f>'S-TSM'!G17</f>
        <v>0</v>
      </c>
      <c r="H17" s="110">
        <f>'S-E'!G17</f>
        <v>0</v>
      </c>
      <c r="I17" s="110">
        <f>'S-BES'!G17</f>
        <v>0</v>
      </c>
      <c r="J17" s="110">
        <f>'S-LRB'!G17</f>
        <v>0</v>
      </c>
      <c r="K17" s="110">
        <f>'S-O'!G17</f>
        <v>0</v>
      </c>
      <c r="L17" s="111">
        <f>'S-Total'!G17</f>
        <v>0</v>
      </c>
    </row>
    <row r="18" spans="1:12" x14ac:dyDescent="0.25">
      <c r="A18" s="4" t="s">
        <v>9</v>
      </c>
      <c r="B18" s="109">
        <f>'S-G'!G18</f>
        <v>0</v>
      </c>
      <c r="C18" s="110">
        <f>'S-FCS'!G18</f>
        <v>0</v>
      </c>
      <c r="D18" s="110">
        <f>'S-ADS'!G18</f>
        <v>0</v>
      </c>
      <c r="E18" s="110">
        <f>'S-RC'!G18</f>
        <v>0</v>
      </c>
      <c r="F18" s="110">
        <f>'S-WM'!G18</f>
        <v>0</v>
      </c>
      <c r="G18" s="110">
        <f>'S-TSM'!G18</f>
        <v>0</v>
      </c>
      <c r="H18" s="110">
        <f>'S-E'!G18</f>
        <v>0</v>
      </c>
      <c r="I18" s="110">
        <f>'S-BES'!G18</f>
        <v>0</v>
      </c>
      <c r="J18" s="110">
        <f>'S-LRB'!G18</f>
        <v>0</v>
      </c>
      <c r="K18" s="110">
        <f>'S-O'!G18</f>
        <v>0</v>
      </c>
      <c r="L18" s="111">
        <f>'S-Total'!G18</f>
        <v>0</v>
      </c>
    </row>
    <row r="19" spans="1:12" x14ac:dyDescent="0.25">
      <c r="A19" s="4" t="s">
        <v>10</v>
      </c>
      <c r="B19" s="109">
        <f>'S-G'!G19</f>
        <v>5119348</v>
      </c>
      <c r="C19" s="110">
        <f>'S-FCS'!G19</f>
        <v>0</v>
      </c>
      <c r="D19" s="110">
        <f>'S-ADS'!G19</f>
        <v>0</v>
      </c>
      <c r="E19" s="110">
        <f>'S-RC'!G19</f>
        <v>786478</v>
      </c>
      <c r="F19" s="110">
        <f>'S-WM'!G19</f>
        <v>0</v>
      </c>
      <c r="G19" s="110">
        <f>'S-TSM'!G19</f>
        <v>92757</v>
      </c>
      <c r="H19" s="110">
        <f>'S-E'!G19</f>
        <v>107387</v>
      </c>
      <c r="I19" s="110">
        <f>'S-BES'!G19</f>
        <v>279134</v>
      </c>
      <c r="J19" s="110">
        <f>'S-LRB'!G19</f>
        <v>112084</v>
      </c>
      <c r="K19" s="110">
        <f>'S-O'!G19</f>
        <v>0</v>
      </c>
      <c r="L19" s="111">
        <f>'S-Total'!G19</f>
        <v>6497188</v>
      </c>
    </row>
    <row r="20" spans="1:12" x14ac:dyDescent="0.25">
      <c r="A20" s="4" t="s">
        <v>11</v>
      </c>
      <c r="B20" s="109">
        <f>'S-G'!G20</f>
        <v>40000</v>
      </c>
      <c r="C20" s="110">
        <f>'S-FCS'!G20</f>
        <v>0</v>
      </c>
      <c r="D20" s="110">
        <f>'S-ADS'!G20</f>
        <v>0</v>
      </c>
      <c r="E20" s="110">
        <f>'S-RC'!G20</f>
        <v>0</v>
      </c>
      <c r="F20" s="110">
        <f>'S-WM'!G20</f>
        <v>0</v>
      </c>
      <c r="G20" s="110">
        <f>'S-TSM'!G20</f>
        <v>0</v>
      </c>
      <c r="H20" s="110">
        <f>'S-E'!G20</f>
        <v>0</v>
      </c>
      <c r="I20" s="110">
        <f>'S-BES'!G20</f>
        <v>0</v>
      </c>
      <c r="J20" s="110">
        <f>'S-LRB'!G20</f>
        <v>7000</v>
      </c>
      <c r="K20" s="110">
        <f>'S-O'!G20</f>
        <v>196000</v>
      </c>
      <c r="L20" s="111">
        <f>'S-Total'!G20</f>
        <v>243000</v>
      </c>
    </row>
    <row r="21" spans="1:12" x14ac:dyDescent="0.25">
      <c r="A21" s="4" t="s">
        <v>12</v>
      </c>
      <c r="B21" s="109">
        <f>'S-G'!G21</f>
        <v>0</v>
      </c>
      <c r="C21" s="110">
        <f>'S-FCS'!G21</f>
        <v>0</v>
      </c>
      <c r="D21" s="110">
        <f>'S-ADS'!G21</f>
        <v>0</v>
      </c>
      <c r="E21" s="110">
        <f>'S-RC'!G21</f>
        <v>0</v>
      </c>
      <c r="F21" s="110">
        <f>'S-WM'!G21</f>
        <v>0</v>
      </c>
      <c r="G21" s="110">
        <f>'S-TSM'!G21</f>
        <v>0</v>
      </c>
      <c r="H21" s="110">
        <f>'S-E'!G21</f>
        <v>0</v>
      </c>
      <c r="I21" s="110">
        <f>'S-BES'!G21</f>
        <v>201685.65</v>
      </c>
      <c r="J21" s="110">
        <f>'S-LRB'!G21</f>
        <v>15690.9</v>
      </c>
      <c r="K21" s="110">
        <f>'S-O'!G21</f>
        <v>0</v>
      </c>
      <c r="L21" s="111">
        <f>'S-Total'!G21</f>
        <v>217376.55</v>
      </c>
    </row>
    <row r="22" spans="1:12" x14ac:dyDescent="0.25">
      <c r="A22" s="4" t="s">
        <v>13</v>
      </c>
      <c r="B22" s="109">
        <f>'S-G'!G22</f>
        <v>2030077.8900000001</v>
      </c>
      <c r="C22" s="110">
        <f>'S-FCS'!G22</f>
        <v>0</v>
      </c>
      <c r="D22" s="110">
        <f>'S-ADS'!G22</f>
        <v>0</v>
      </c>
      <c r="E22" s="110">
        <f>'S-RC'!G22</f>
        <v>0</v>
      </c>
      <c r="F22" s="110">
        <f>'S-WM'!G22</f>
        <v>0</v>
      </c>
      <c r="G22" s="110">
        <f>'S-TSM'!G22</f>
        <v>0</v>
      </c>
      <c r="H22" s="110">
        <f>'S-E'!G22</f>
        <v>0</v>
      </c>
      <c r="I22" s="110">
        <f>'S-BES'!G22</f>
        <v>0</v>
      </c>
      <c r="J22" s="110">
        <f>'S-LRB'!G22</f>
        <v>0</v>
      </c>
      <c r="K22" s="110">
        <f>'S-O'!G22</f>
        <v>0</v>
      </c>
      <c r="L22" s="111">
        <f>'S-Total'!G22</f>
        <v>2030077.8900000001</v>
      </c>
    </row>
    <row r="23" spans="1:12" x14ac:dyDescent="0.25">
      <c r="A23" s="4" t="s">
        <v>14</v>
      </c>
      <c r="B23" s="109">
        <f>'S-G'!G23</f>
        <v>12996318</v>
      </c>
      <c r="C23" s="110">
        <f>'S-FCS'!G23</f>
        <v>240030</v>
      </c>
      <c r="D23" s="110">
        <f>'S-ADS'!G23</f>
        <v>58492</v>
      </c>
      <c r="E23" s="110">
        <f>'S-RC'!G23</f>
        <v>509512</v>
      </c>
      <c r="F23" s="110">
        <f>'S-WM'!G23</f>
        <v>40524</v>
      </c>
      <c r="G23" s="110">
        <f>'S-TSM'!G23</f>
        <v>43126</v>
      </c>
      <c r="H23" s="110">
        <f>'S-E'!G23</f>
        <v>101298</v>
      </c>
      <c r="I23" s="110">
        <f>'S-BES'!G23</f>
        <v>165816</v>
      </c>
      <c r="J23" s="110">
        <f>'S-LRB'!G23</f>
        <v>348783</v>
      </c>
      <c r="K23" s="110">
        <f>'S-O'!G23</f>
        <v>0</v>
      </c>
      <c r="L23" s="111">
        <f>'S-Total'!G23</f>
        <v>14503899</v>
      </c>
    </row>
    <row r="24" spans="1:12" x14ac:dyDescent="0.25">
      <c r="A24" s="4" t="s">
        <v>15</v>
      </c>
      <c r="B24" s="109">
        <f>'S-G'!G24</f>
        <v>0</v>
      </c>
      <c r="C24" s="110">
        <f>'S-FCS'!G24</f>
        <v>0</v>
      </c>
      <c r="D24" s="110">
        <f>'S-ADS'!G24</f>
        <v>0</v>
      </c>
      <c r="E24" s="110">
        <f>'S-RC'!G24</f>
        <v>0</v>
      </c>
      <c r="F24" s="110">
        <f>'S-WM'!G24</f>
        <v>0</v>
      </c>
      <c r="G24" s="110">
        <f>'S-TSM'!G24</f>
        <v>0</v>
      </c>
      <c r="H24" s="110">
        <f>'S-E'!G24</f>
        <v>0</v>
      </c>
      <c r="I24" s="110">
        <f>'S-BES'!G24</f>
        <v>0</v>
      </c>
      <c r="J24" s="110">
        <f>'S-LRB'!G24</f>
        <v>213482</v>
      </c>
      <c r="K24" s="110">
        <f>'S-O'!G24</f>
        <v>0</v>
      </c>
      <c r="L24" s="111">
        <f>'S-Total'!G24</f>
        <v>213482</v>
      </c>
    </row>
    <row r="25" spans="1:12" x14ac:dyDescent="0.25">
      <c r="A25" s="4" t="s">
        <v>16</v>
      </c>
      <c r="B25" s="109">
        <f>'S-G'!G25</f>
        <v>18406.5</v>
      </c>
      <c r="C25" s="110">
        <f>'S-FCS'!G25</f>
        <v>10762</v>
      </c>
      <c r="D25" s="110">
        <f>'S-ADS'!G25</f>
        <v>39914.39</v>
      </c>
      <c r="E25" s="110">
        <f>'S-RC'!G25</f>
        <v>1916.9900000000016</v>
      </c>
      <c r="F25" s="110">
        <f>'S-WM'!G25</f>
        <v>0</v>
      </c>
      <c r="G25" s="110">
        <f>'S-TSM'!G25</f>
        <v>0</v>
      </c>
      <c r="H25" s="110">
        <f>'S-E'!G25</f>
        <v>28939.32</v>
      </c>
      <c r="I25" s="110">
        <f>'S-BES'!G25</f>
        <v>31908.720000000001</v>
      </c>
      <c r="J25" s="110">
        <f>'S-LRB'!G25</f>
        <v>316518.50999999995</v>
      </c>
      <c r="K25" s="110">
        <f>'S-O'!G25</f>
        <v>0</v>
      </c>
      <c r="L25" s="111">
        <f>'S-Total'!G25</f>
        <v>448366.42999999993</v>
      </c>
    </row>
    <row r="26" spans="1:12" x14ac:dyDescent="0.25">
      <c r="A26" s="4" t="s">
        <v>17</v>
      </c>
      <c r="B26" s="109">
        <f>'S-G'!G26</f>
        <v>857242.98</v>
      </c>
      <c r="C26" s="110">
        <f>'S-FCS'!G26</f>
        <v>0</v>
      </c>
      <c r="D26" s="110">
        <f>'S-ADS'!G26</f>
        <v>0</v>
      </c>
      <c r="E26" s="110">
        <f>'S-RC'!G26</f>
        <v>0</v>
      </c>
      <c r="F26" s="110">
        <f>'S-WM'!G26</f>
        <v>0</v>
      </c>
      <c r="G26" s="110">
        <f>'S-TSM'!G26</f>
        <v>0</v>
      </c>
      <c r="H26" s="110">
        <f>'S-E'!G26</f>
        <v>0</v>
      </c>
      <c r="I26" s="110">
        <f>'S-BES'!G26</f>
        <v>0</v>
      </c>
      <c r="J26" s="110">
        <f>'S-LRB'!G26</f>
        <v>0</v>
      </c>
      <c r="K26" s="110">
        <f>'S-O'!G26</f>
        <v>0</v>
      </c>
      <c r="L26" s="111">
        <f>'S-Total'!G26</f>
        <v>857242.98</v>
      </c>
    </row>
    <row r="27" spans="1:12" x14ac:dyDescent="0.25">
      <c r="A27" s="4" t="s">
        <v>18</v>
      </c>
      <c r="B27" s="109">
        <f>'S-G'!G27</f>
        <v>622049</v>
      </c>
      <c r="C27" s="110">
        <f>'S-FCS'!G27</f>
        <v>0</v>
      </c>
      <c r="D27" s="110">
        <f>'S-ADS'!G27</f>
        <v>0</v>
      </c>
      <c r="E27" s="110">
        <f>'S-RC'!G27</f>
        <v>79604</v>
      </c>
      <c r="F27" s="110">
        <f>'S-WM'!G27</f>
        <v>44976</v>
      </c>
      <c r="G27" s="110">
        <f>'S-TSM'!G27</f>
        <v>44325</v>
      </c>
      <c r="H27" s="110">
        <f>'S-E'!G27</f>
        <v>0</v>
      </c>
      <c r="I27" s="110">
        <f>'S-BES'!G27</f>
        <v>0</v>
      </c>
      <c r="J27" s="110">
        <f>'S-LRB'!G27</f>
        <v>0</v>
      </c>
      <c r="K27" s="110">
        <f>'S-O'!G27</f>
        <v>0</v>
      </c>
      <c r="L27" s="111">
        <f>'S-Total'!G27</f>
        <v>790954</v>
      </c>
    </row>
    <row r="28" spans="1:12" x14ac:dyDescent="0.25">
      <c r="A28" s="4" t="s">
        <v>19</v>
      </c>
      <c r="B28" s="109">
        <f>'S-G'!G28</f>
        <v>620000</v>
      </c>
      <c r="C28" s="110">
        <f>'S-FCS'!G28</f>
        <v>0</v>
      </c>
      <c r="D28" s="110">
        <f>'S-ADS'!G28</f>
        <v>0</v>
      </c>
      <c r="E28" s="110">
        <f>'S-RC'!G28</f>
        <v>0</v>
      </c>
      <c r="F28" s="110">
        <f>'S-WM'!G28</f>
        <v>0</v>
      </c>
      <c r="G28" s="110">
        <f>'S-TSM'!G28</f>
        <v>0</v>
      </c>
      <c r="H28" s="110">
        <f>'S-E'!G28</f>
        <v>0</v>
      </c>
      <c r="I28" s="110">
        <f>'S-BES'!G28</f>
        <v>117000</v>
      </c>
      <c r="J28" s="110">
        <f>'S-LRB'!G28</f>
        <v>0</v>
      </c>
      <c r="K28" s="110">
        <f>'S-O'!G28</f>
        <v>0</v>
      </c>
      <c r="L28" s="111">
        <f>'S-Total'!G28</f>
        <v>737000</v>
      </c>
    </row>
    <row r="29" spans="1:12" x14ac:dyDescent="0.25">
      <c r="A29" s="4" t="s">
        <v>20</v>
      </c>
      <c r="B29" s="109">
        <f>'S-G'!G29</f>
        <v>1041179</v>
      </c>
      <c r="C29" s="110">
        <f>'S-FCS'!G29</f>
        <v>0</v>
      </c>
      <c r="D29" s="110">
        <f>'S-ADS'!G29</f>
        <v>0</v>
      </c>
      <c r="E29" s="110">
        <f>'S-RC'!G29</f>
        <v>0</v>
      </c>
      <c r="F29" s="110">
        <f>'S-WM'!G29</f>
        <v>0</v>
      </c>
      <c r="G29" s="110">
        <f>'S-TSM'!G29</f>
        <v>0</v>
      </c>
      <c r="H29" s="110">
        <f>'S-E'!G29</f>
        <v>0</v>
      </c>
      <c r="I29" s="110">
        <f>'S-BES'!G29</f>
        <v>0</v>
      </c>
      <c r="J29" s="110">
        <f>'S-LRB'!G29</f>
        <v>0</v>
      </c>
      <c r="K29" s="110">
        <f>'S-O'!G29</f>
        <v>0</v>
      </c>
      <c r="L29" s="111">
        <f>'S-Total'!G29</f>
        <v>1041179</v>
      </c>
    </row>
    <row r="30" spans="1:12" x14ac:dyDescent="0.25">
      <c r="A30" s="4" t="s">
        <v>21</v>
      </c>
      <c r="B30" s="109">
        <f>'S-G'!G30</f>
        <v>72419</v>
      </c>
      <c r="C30" s="110">
        <f>'S-FCS'!G30</f>
        <v>0</v>
      </c>
      <c r="D30" s="110">
        <f>'S-ADS'!G30</f>
        <v>0</v>
      </c>
      <c r="E30" s="110">
        <f>'S-RC'!G30</f>
        <v>0</v>
      </c>
      <c r="F30" s="110">
        <f>'S-WM'!G30</f>
        <v>0</v>
      </c>
      <c r="G30" s="110">
        <f>'S-TSM'!G30</f>
        <v>0</v>
      </c>
      <c r="H30" s="110">
        <f>'S-E'!G30</f>
        <v>0</v>
      </c>
      <c r="I30" s="110">
        <f>'S-BES'!G30</f>
        <v>130000</v>
      </c>
      <c r="J30" s="110">
        <f>'S-LRB'!G30</f>
        <v>121024</v>
      </c>
      <c r="K30" s="110">
        <f>'S-O'!G30</f>
        <v>0</v>
      </c>
      <c r="L30" s="111">
        <f>'S-Total'!G30</f>
        <v>323443</v>
      </c>
    </row>
    <row r="31" spans="1:12" x14ac:dyDescent="0.25">
      <c r="A31" s="4" t="s">
        <v>22</v>
      </c>
      <c r="B31" s="109">
        <f>'S-G'!G31</f>
        <v>202398</v>
      </c>
      <c r="C31" s="110">
        <f>'S-FCS'!G31</f>
        <v>0</v>
      </c>
      <c r="D31" s="110">
        <f>'S-ADS'!G31</f>
        <v>0</v>
      </c>
      <c r="E31" s="110">
        <f>'S-RC'!G31</f>
        <v>108373</v>
      </c>
      <c r="F31" s="110">
        <f>'S-WM'!G31</f>
        <v>0</v>
      </c>
      <c r="G31" s="110">
        <f>'S-TSM'!G31</f>
        <v>0</v>
      </c>
      <c r="H31" s="110">
        <f>'S-E'!G31</f>
        <v>0</v>
      </c>
      <c r="I31" s="110">
        <f>'S-BES'!G31</f>
        <v>0</v>
      </c>
      <c r="J31" s="110">
        <f>'S-LRB'!G31</f>
        <v>199919</v>
      </c>
      <c r="K31" s="110">
        <f>'S-O'!G31</f>
        <v>0</v>
      </c>
      <c r="L31" s="111">
        <f>'S-Total'!G31</f>
        <v>510690</v>
      </c>
    </row>
    <row r="32" spans="1:12" x14ac:dyDescent="0.25">
      <c r="A32" s="4" t="s">
        <v>23</v>
      </c>
      <c r="B32" s="109">
        <f>'S-G'!G32</f>
        <v>140849</v>
      </c>
      <c r="C32" s="110">
        <f>'S-FCS'!G32</f>
        <v>0</v>
      </c>
      <c r="D32" s="110">
        <f>'S-ADS'!G32</f>
        <v>0</v>
      </c>
      <c r="E32" s="110">
        <f>'S-RC'!G32</f>
        <v>5894</v>
      </c>
      <c r="F32" s="110">
        <f>'S-WM'!G32</f>
        <v>0</v>
      </c>
      <c r="G32" s="110">
        <f>'S-TSM'!G32</f>
        <v>0</v>
      </c>
      <c r="H32" s="110">
        <f>'S-E'!G32</f>
        <v>0</v>
      </c>
      <c r="I32" s="110">
        <f>'S-BES'!G32</f>
        <v>69568</v>
      </c>
      <c r="J32" s="110">
        <f>'S-LRB'!G32</f>
        <v>0</v>
      </c>
      <c r="K32" s="110">
        <f>'S-O'!G32</f>
        <v>0</v>
      </c>
      <c r="L32" s="111">
        <f>'S-Total'!G32</f>
        <v>216311</v>
      </c>
    </row>
    <row r="33" spans="1:12" x14ac:dyDescent="0.25">
      <c r="A33" s="4" t="s">
        <v>24</v>
      </c>
      <c r="B33" s="109">
        <f>'S-G'!G33</f>
        <v>367000</v>
      </c>
      <c r="C33" s="110">
        <f>'S-FCS'!G33</f>
        <v>0</v>
      </c>
      <c r="D33" s="110">
        <f>'S-ADS'!G33</f>
        <v>0</v>
      </c>
      <c r="E33" s="110">
        <f>'S-RC'!G33</f>
        <v>0</v>
      </c>
      <c r="F33" s="110">
        <f>'S-WM'!G33</f>
        <v>0</v>
      </c>
      <c r="G33" s="110">
        <f>'S-TSM'!G33</f>
        <v>0</v>
      </c>
      <c r="H33" s="110">
        <f>'S-E'!G33</f>
        <v>0</v>
      </c>
      <c r="I33" s="110">
        <f>'S-BES'!G33</f>
        <v>0</v>
      </c>
      <c r="J33" s="110">
        <f>'S-LRB'!G33</f>
        <v>137000</v>
      </c>
      <c r="K33" s="110">
        <f>'S-O'!G33</f>
        <v>0</v>
      </c>
      <c r="L33" s="111">
        <f>'S-Total'!G33</f>
        <v>504000</v>
      </c>
    </row>
    <row r="34" spans="1:12" x14ac:dyDescent="0.25">
      <c r="A34" s="4" t="s">
        <v>25</v>
      </c>
      <c r="B34" s="109">
        <f>'S-G'!G34</f>
        <v>112500.23000000001</v>
      </c>
      <c r="C34" s="110">
        <f>'S-FCS'!G34</f>
        <v>34745.82</v>
      </c>
      <c r="D34" s="110">
        <f>'S-ADS'!G34</f>
        <v>14222.46</v>
      </c>
      <c r="E34" s="110">
        <f>'S-RC'!G34</f>
        <v>259671.51</v>
      </c>
      <c r="F34" s="110">
        <f>'S-WM'!G34</f>
        <v>91071.87</v>
      </c>
      <c r="G34" s="110">
        <f>'S-TSM'!G34</f>
        <v>4272.7299999999996</v>
      </c>
      <c r="H34" s="110">
        <f>'S-E'!G34</f>
        <v>269353.13</v>
      </c>
      <c r="I34" s="110">
        <f>'S-BES'!G34</f>
        <v>258437.99</v>
      </c>
      <c r="J34" s="110">
        <f>'S-LRB'!G34</f>
        <v>90700.37</v>
      </c>
      <c r="K34" s="110">
        <f>'S-O'!G34</f>
        <v>0</v>
      </c>
      <c r="L34" s="111">
        <f>'S-Total'!G34</f>
        <v>1134976.1099999999</v>
      </c>
    </row>
    <row r="35" spans="1:12" x14ac:dyDescent="0.25">
      <c r="A35" s="4" t="s">
        <v>26</v>
      </c>
      <c r="B35" s="109">
        <f>'S-G'!G35</f>
        <v>93389</v>
      </c>
      <c r="C35" s="110">
        <f>'S-FCS'!G35</f>
        <v>42164</v>
      </c>
      <c r="D35" s="110">
        <f>'S-ADS'!G35</f>
        <v>55736</v>
      </c>
      <c r="E35" s="110">
        <f>'S-RC'!G35</f>
        <v>153113</v>
      </c>
      <c r="F35" s="110">
        <f>'S-WM'!G35</f>
        <v>0</v>
      </c>
      <c r="G35" s="110">
        <f>'S-TSM'!G35</f>
        <v>171096</v>
      </c>
      <c r="H35" s="110">
        <f>'S-E'!G35</f>
        <v>57209</v>
      </c>
      <c r="I35" s="110">
        <f>'S-BES'!G35</f>
        <v>40825</v>
      </c>
      <c r="J35" s="110">
        <f>'S-LRB'!G35</f>
        <v>25582</v>
      </c>
      <c r="K35" s="110">
        <f>'S-O'!G35</f>
        <v>0</v>
      </c>
      <c r="L35" s="111">
        <f>'S-Total'!G35</f>
        <v>639114</v>
      </c>
    </row>
    <row r="36" spans="1:12" x14ac:dyDescent="0.25">
      <c r="A36" s="4" t="s">
        <v>27</v>
      </c>
      <c r="B36" s="109">
        <f>'S-G'!G36</f>
        <v>9708887.0599999987</v>
      </c>
      <c r="C36" s="110">
        <f>'S-FCS'!G36</f>
        <v>0</v>
      </c>
      <c r="D36" s="110">
        <f>'S-ADS'!G36</f>
        <v>0</v>
      </c>
      <c r="E36" s="110">
        <f>'S-RC'!G36</f>
        <v>0</v>
      </c>
      <c r="F36" s="110">
        <f>'S-WM'!G36</f>
        <v>0</v>
      </c>
      <c r="G36" s="110">
        <f>'S-TSM'!G36</f>
        <v>0</v>
      </c>
      <c r="H36" s="110">
        <f>'S-E'!G36</f>
        <v>0</v>
      </c>
      <c r="I36" s="110">
        <f>'S-BES'!G36</f>
        <v>0</v>
      </c>
      <c r="J36" s="110">
        <f>'S-LRB'!G36</f>
        <v>0</v>
      </c>
      <c r="K36" s="110">
        <f>'S-O'!G36</f>
        <v>0</v>
      </c>
      <c r="L36" s="111">
        <f>'S-Total'!G36</f>
        <v>9708887.0599999987</v>
      </c>
    </row>
    <row r="37" spans="1:12" x14ac:dyDescent="0.25">
      <c r="A37" s="4" t="s">
        <v>28</v>
      </c>
      <c r="B37" s="109">
        <f>'S-G'!G37</f>
        <v>515011</v>
      </c>
      <c r="C37" s="110">
        <f>'S-FCS'!G37</f>
        <v>0</v>
      </c>
      <c r="D37" s="110">
        <f>'S-ADS'!G37</f>
        <v>0</v>
      </c>
      <c r="E37" s="110">
        <f>'S-RC'!G37</f>
        <v>0</v>
      </c>
      <c r="F37" s="110">
        <f>'S-WM'!G37</f>
        <v>0</v>
      </c>
      <c r="G37" s="110">
        <f>'S-TSM'!G37</f>
        <v>0</v>
      </c>
      <c r="H37" s="110">
        <f>'S-E'!G37</f>
        <v>0</v>
      </c>
      <c r="I37" s="110">
        <f>'S-BES'!G37</f>
        <v>48101</v>
      </c>
      <c r="J37" s="110">
        <f>'S-LRB'!G37</f>
        <v>0</v>
      </c>
      <c r="K37" s="110">
        <f>'S-O'!G37</f>
        <v>0</v>
      </c>
      <c r="L37" s="111">
        <f>'S-Total'!G37</f>
        <v>563112</v>
      </c>
    </row>
    <row r="38" spans="1:12" x14ac:dyDescent="0.25">
      <c r="A38" s="4" t="s">
        <v>29</v>
      </c>
      <c r="B38" s="109">
        <f>'S-G'!G38</f>
        <v>0</v>
      </c>
      <c r="C38" s="110">
        <f>'S-FCS'!G38</f>
        <v>0</v>
      </c>
      <c r="D38" s="110">
        <f>'S-ADS'!G38</f>
        <v>0</v>
      </c>
      <c r="E38" s="110">
        <f>'S-RC'!G38</f>
        <v>0</v>
      </c>
      <c r="F38" s="110">
        <f>'S-WM'!G38</f>
        <v>0</v>
      </c>
      <c r="G38" s="110">
        <f>'S-TSM'!G38</f>
        <v>0</v>
      </c>
      <c r="H38" s="110">
        <f>'S-E'!G38</f>
        <v>0</v>
      </c>
      <c r="I38" s="110">
        <f>'S-BES'!G38</f>
        <v>0</v>
      </c>
      <c r="J38" s="110">
        <f>'S-LRB'!G38</f>
        <v>78197</v>
      </c>
      <c r="K38" s="110">
        <f>'S-O'!G38</f>
        <v>0</v>
      </c>
      <c r="L38" s="111">
        <f>'S-Total'!G38</f>
        <v>78197</v>
      </c>
    </row>
    <row r="39" spans="1:12" x14ac:dyDescent="0.25">
      <c r="A39" s="4" t="s">
        <v>30</v>
      </c>
      <c r="B39" s="109">
        <f>'S-G'!G39</f>
        <v>196147</v>
      </c>
      <c r="C39" s="110">
        <f>'S-FCS'!G39</f>
        <v>0</v>
      </c>
      <c r="D39" s="110">
        <f>'S-ADS'!G39</f>
        <v>0</v>
      </c>
      <c r="E39" s="110">
        <f>'S-RC'!G39</f>
        <v>0</v>
      </c>
      <c r="F39" s="110">
        <f>'S-WM'!G39</f>
        <v>0</v>
      </c>
      <c r="G39" s="110">
        <f>'S-TSM'!G39</f>
        <v>0</v>
      </c>
      <c r="H39" s="110">
        <f>'S-E'!G39</f>
        <v>0</v>
      </c>
      <c r="I39" s="110">
        <f>'S-BES'!G39</f>
        <v>0</v>
      </c>
      <c r="J39" s="110">
        <f>'S-LRB'!G39</f>
        <v>0</v>
      </c>
      <c r="K39" s="110">
        <f>'S-O'!G39</f>
        <v>0</v>
      </c>
      <c r="L39" s="111">
        <f>'S-Total'!G39</f>
        <v>196147</v>
      </c>
    </row>
    <row r="40" spans="1:12" x14ac:dyDescent="0.25">
      <c r="A40" s="4" t="s">
        <v>31</v>
      </c>
      <c r="B40" s="109">
        <f>'S-G'!G40</f>
        <v>6031</v>
      </c>
      <c r="C40" s="110">
        <f>'S-FCS'!G40</f>
        <v>568750</v>
      </c>
      <c r="D40" s="110">
        <f>'S-ADS'!G40</f>
        <v>0</v>
      </c>
      <c r="E40" s="110">
        <f>'S-RC'!G40</f>
        <v>0</v>
      </c>
      <c r="F40" s="110">
        <f>'S-WM'!G40</f>
        <v>0</v>
      </c>
      <c r="G40" s="110">
        <f>'S-TSM'!G40</f>
        <v>0</v>
      </c>
      <c r="H40" s="110">
        <f>'S-E'!G40</f>
        <v>0</v>
      </c>
      <c r="I40" s="110">
        <f>'S-BES'!G40</f>
        <v>0</v>
      </c>
      <c r="J40" s="110">
        <f>'S-LRB'!G40</f>
        <v>0</v>
      </c>
      <c r="K40" s="110">
        <f>'S-O'!G40</f>
        <v>54233</v>
      </c>
      <c r="L40" s="111">
        <f>'S-Total'!G40</f>
        <v>629014</v>
      </c>
    </row>
    <row r="41" spans="1:12" x14ac:dyDescent="0.25">
      <c r="A41" s="4" t="s">
        <v>32</v>
      </c>
      <c r="B41" s="109">
        <f>'S-G'!G41</f>
        <v>73534</v>
      </c>
      <c r="C41" s="110">
        <f>'S-FCS'!G41</f>
        <v>0</v>
      </c>
      <c r="D41" s="110">
        <f>'S-ADS'!G41</f>
        <v>0</v>
      </c>
      <c r="E41" s="110">
        <f>'S-RC'!G41</f>
        <v>43995</v>
      </c>
      <c r="F41" s="110">
        <f>'S-WM'!G41</f>
        <v>159</v>
      </c>
      <c r="G41" s="110">
        <f>'S-TSM'!G41</f>
        <v>2932</v>
      </c>
      <c r="H41" s="110">
        <f>'S-E'!G41</f>
        <v>0</v>
      </c>
      <c r="I41" s="110">
        <f>'S-BES'!G41</f>
        <v>222955</v>
      </c>
      <c r="J41" s="110">
        <f>'S-LRB'!G41</f>
        <v>206032</v>
      </c>
      <c r="K41" s="110">
        <f>'S-O'!G41</f>
        <v>0</v>
      </c>
      <c r="L41" s="111">
        <f>'S-Total'!G41</f>
        <v>549607</v>
      </c>
    </row>
    <row r="42" spans="1:12" x14ac:dyDescent="0.25">
      <c r="A42" s="4" t="s">
        <v>33</v>
      </c>
      <c r="B42" s="109">
        <f>'S-G'!G42</f>
        <v>1132813.0200000009</v>
      </c>
      <c r="C42" s="110">
        <f>'S-FCS'!G42</f>
        <v>0</v>
      </c>
      <c r="D42" s="110">
        <f>'S-ADS'!G42</f>
        <v>0</v>
      </c>
      <c r="E42" s="110">
        <f>'S-RC'!G42</f>
        <v>0</v>
      </c>
      <c r="F42" s="110">
        <f>'S-WM'!G42</f>
        <v>0</v>
      </c>
      <c r="G42" s="110">
        <f>'S-TSM'!G42</f>
        <v>0</v>
      </c>
      <c r="H42" s="110">
        <f>'S-E'!G42</f>
        <v>0</v>
      </c>
      <c r="I42" s="110">
        <f>'S-BES'!G42</f>
        <v>0</v>
      </c>
      <c r="J42" s="110">
        <f>'S-LRB'!G42</f>
        <v>0</v>
      </c>
      <c r="K42" s="110">
        <f>'S-O'!G42</f>
        <v>0</v>
      </c>
      <c r="L42" s="111">
        <f>'S-Total'!G42</f>
        <v>1132813.0200000009</v>
      </c>
    </row>
    <row r="43" spans="1:12" x14ac:dyDescent="0.25">
      <c r="A43" s="4" t="s">
        <v>34</v>
      </c>
      <c r="B43" s="109">
        <f>'S-G'!G43</f>
        <v>0</v>
      </c>
      <c r="C43" s="110">
        <f>'S-FCS'!G43</f>
        <v>0</v>
      </c>
      <c r="D43" s="110">
        <f>'S-ADS'!G43</f>
        <v>0</v>
      </c>
      <c r="E43" s="110">
        <f>'S-RC'!G43</f>
        <v>0</v>
      </c>
      <c r="F43" s="110">
        <f>'S-WM'!G43</f>
        <v>0</v>
      </c>
      <c r="G43" s="110">
        <f>'S-TSM'!G43</f>
        <v>0</v>
      </c>
      <c r="H43" s="110">
        <f>'S-E'!G43</f>
        <v>0</v>
      </c>
      <c r="I43" s="110">
        <f>'S-BES'!G43</f>
        <v>0</v>
      </c>
      <c r="J43" s="110">
        <f>'S-LRB'!G43</f>
        <v>0</v>
      </c>
      <c r="K43" s="110">
        <f>'S-O'!G43</f>
        <v>0</v>
      </c>
      <c r="L43" s="111">
        <f>'S-Total'!G43</f>
        <v>0</v>
      </c>
    </row>
    <row r="44" spans="1:12" x14ac:dyDescent="0.25">
      <c r="A44" s="4" t="s">
        <v>35</v>
      </c>
      <c r="B44" s="109">
        <f>'S-G'!G44</f>
        <v>-62065</v>
      </c>
      <c r="C44" s="110">
        <f>'S-FCS'!G44</f>
        <v>0</v>
      </c>
      <c r="D44" s="110">
        <f>'S-ADS'!G44</f>
        <v>0</v>
      </c>
      <c r="E44" s="110">
        <f>'S-RC'!G44</f>
        <v>777551</v>
      </c>
      <c r="F44" s="110">
        <f>'S-WM'!G44</f>
        <v>0</v>
      </c>
      <c r="G44" s="110">
        <f>'S-TSM'!G44</f>
        <v>0</v>
      </c>
      <c r="H44" s="110">
        <f>'S-E'!G44</f>
        <v>0</v>
      </c>
      <c r="I44" s="110">
        <f>'S-BES'!G44</f>
        <v>127836</v>
      </c>
      <c r="J44" s="110">
        <f>'S-LRB'!G44</f>
        <v>0</v>
      </c>
      <c r="K44" s="110">
        <f>'S-O'!G44</f>
        <v>0</v>
      </c>
      <c r="L44" s="111">
        <f>'S-Total'!G44</f>
        <v>843322</v>
      </c>
    </row>
    <row r="45" spans="1:12" x14ac:dyDescent="0.25">
      <c r="A45" s="4" t="s">
        <v>36</v>
      </c>
      <c r="B45" s="109">
        <f>'S-G'!G45</f>
        <v>166418.12</v>
      </c>
      <c r="C45" s="110">
        <f>'S-FCS'!G45</f>
        <v>684931.45</v>
      </c>
      <c r="D45" s="110">
        <f>'S-ADS'!G45</f>
        <v>26844.720000000001</v>
      </c>
      <c r="E45" s="110">
        <f>'S-RC'!G45</f>
        <v>73890.149999999994</v>
      </c>
      <c r="F45" s="110">
        <f>'S-WM'!G45</f>
        <v>13260.34</v>
      </c>
      <c r="G45" s="110">
        <f>'S-TSM'!G45</f>
        <v>122172.01000000001</v>
      </c>
      <c r="H45" s="110">
        <f>'S-E'!G45</f>
        <v>218046.77000000002</v>
      </c>
      <c r="I45" s="110">
        <f>'S-BES'!G45</f>
        <v>94183.140000000014</v>
      </c>
      <c r="J45" s="110">
        <f>'S-LRB'!G45</f>
        <v>75185.19</v>
      </c>
      <c r="K45" s="110">
        <f>'S-O'!G45</f>
        <v>0</v>
      </c>
      <c r="L45" s="111">
        <f>'S-Total'!G45</f>
        <v>1474931.8900000001</v>
      </c>
    </row>
    <row r="46" spans="1:12" x14ac:dyDescent="0.25">
      <c r="A46" s="4" t="s">
        <v>37</v>
      </c>
      <c r="B46" s="109">
        <f>'S-G'!G46</f>
        <v>109222.62861390987</v>
      </c>
      <c r="C46" s="110">
        <f>'S-FCS'!G46</f>
        <v>68185.868180186066</v>
      </c>
      <c r="D46" s="110">
        <f>'S-ADS'!G46</f>
        <v>16126.260718596564</v>
      </c>
      <c r="E46" s="110">
        <f>'S-RC'!G46</f>
        <v>459299.35658285674</v>
      </c>
      <c r="F46" s="110">
        <f>'S-WM'!G46</f>
        <v>2759.4165245270037</v>
      </c>
      <c r="G46" s="110">
        <f>'S-TSM'!G46</f>
        <v>24379.864553393931</v>
      </c>
      <c r="H46" s="110">
        <f>'S-E'!G46</f>
        <v>41552.822277821673</v>
      </c>
      <c r="I46" s="110">
        <f>'S-BES'!G46</f>
        <v>107038.95986107802</v>
      </c>
      <c r="J46" s="110">
        <f>'S-LRB'!G46</f>
        <v>76410.909855711987</v>
      </c>
      <c r="K46" s="110">
        <f>'S-O'!G46</f>
        <v>474.1228319180629</v>
      </c>
      <c r="L46" s="111">
        <f>'S-Total'!G46</f>
        <v>905450.21</v>
      </c>
    </row>
    <row r="47" spans="1:12" x14ac:dyDescent="0.25">
      <c r="A47" s="4" t="s">
        <v>38</v>
      </c>
      <c r="B47" s="109">
        <f>'S-G'!G47</f>
        <v>418491.82</v>
      </c>
      <c r="C47" s="110">
        <f>'S-FCS'!G47</f>
        <v>0</v>
      </c>
      <c r="D47" s="110">
        <f>'S-ADS'!G47</f>
        <v>0</v>
      </c>
      <c r="E47" s="110">
        <f>'S-RC'!G47</f>
        <v>36452.730000000003</v>
      </c>
      <c r="F47" s="110">
        <f>'S-WM'!G47</f>
        <v>0</v>
      </c>
      <c r="G47" s="110">
        <f>'S-TSM'!G47</f>
        <v>0</v>
      </c>
      <c r="H47" s="110">
        <f>'S-E'!G47</f>
        <v>0</v>
      </c>
      <c r="I47" s="110">
        <f>'S-BES'!G47</f>
        <v>104545.45</v>
      </c>
      <c r="J47" s="110">
        <f>'S-LRB'!G47</f>
        <v>91489.1</v>
      </c>
      <c r="K47" s="110">
        <f>'S-O'!G47</f>
        <v>0</v>
      </c>
      <c r="L47" s="111">
        <f>'S-Total'!G47</f>
        <v>650979.1</v>
      </c>
    </row>
    <row r="48" spans="1:12" x14ac:dyDescent="0.25">
      <c r="A48" s="4" t="s">
        <v>39</v>
      </c>
      <c r="B48" s="109">
        <f>'S-G'!G48</f>
        <v>710750</v>
      </c>
      <c r="C48" s="110">
        <f>'S-FCS'!G48</f>
        <v>0</v>
      </c>
      <c r="D48" s="110">
        <f>'S-ADS'!G48</f>
        <v>0</v>
      </c>
      <c r="E48" s="110">
        <f>'S-RC'!G48</f>
        <v>41910</v>
      </c>
      <c r="F48" s="110">
        <f>'S-WM'!G48</f>
        <v>0</v>
      </c>
      <c r="G48" s="110">
        <f>'S-TSM'!G48</f>
        <v>24270</v>
      </c>
      <c r="H48" s="110">
        <f>'S-E'!G48</f>
        <v>38924</v>
      </c>
      <c r="I48" s="110">
        <f>'S-BES'!G48</f>
        <v>465600</v>
      </c>
      <c r="J48" s="110">
        <f>'S-LRB'!G48</f>
        <v>9855</v>
      </c>
      <c r="K48" s="110">
        <f>'S-O'!G48</f>
        <v>0</v>
      </c>
      <c r="L48" s="111">
        <f>'S-Total'!G48</f>
        <v>1291309</v>
      </c>
    </row>
    <row r="49" spans="1:12" x14ac:dyDescent="0.25">
      <c r="A49" s="4" t="s">
        <v>40</v>
      </c>
      <c r="B49" s="109">
        <f>'S-G'!G49</f>
        <v>780</v>
      </c>
      <c r="C49" s="110">
        <f>'S-FCS'!G49</f>
        <v>0</v>
      </c>
      <c r="D49" s="110">
        <f>'S-ADS'!G49</f>
        <v>0</v>
      </c>
      <c r="E49" s="110">
        <f>'S-RC'!G49</f>
        <v>0</v>
      </c>
      <c r="F49" s="110">
        <f>'S-WM'!G49</f>
        <v>0</v>
      </c>
      <c r="G49" s="110">
        <f>'S-TSM'!G49</f>
        <v>0</v>
      </c>
      <c r="H49" s="110">
        <f>'S-E'!G49</f>
        <v>0</v>
      </c>
      <c r="I49" s="110">
        <f>'S-BES'!G49</f>
        <v>0</v>
      </c>
      <c r="J49" s="110">
        <f>'S-LRB'!G49</f>
        <v>0</v>
      </c>
      <c r="K49" s="110">
        <f>'S-O'!G49</f>
        <v>0</v>
      </c>
      <c r="L49" s="111">
        <f>'S-Total'!G49</f>
        <v>780</v>
      </c>
    </row>
    <row r="50" spans="1:12" x14ac:dyDescent="0.25">
      <c r="A50" s="4" t="s">
        <v>41</v>
      </c>
      <c r="B50" s="109">
        <f>'S-G'!G50</f>
        <v>-4360</v>
      </c>
      <c r="C50" s="110">
        <f>'S-FCS'!G50</f>
        <v>0</v>
      </c>
      <c r="D50" s="110">
        <f>'S-ADS'!G50</f>
        <v>0</v>
      </c>
      <c r="E50" s="110">
        <f>'S-RC'!G50</f>
        <v>-1055</v>
      </c>
      <c r="F50" s="110">
        <f>'S-WM'!G50</f>
        <v>0</v>
      </c>
      <c r="G50" s="110">
        <f>'S-TSM'!G50</f>
        <v>0</v>
      </c>
      <c r="H50" s="110">
        <f>'S-E'!G50</f>
        <v>0</v>
      </c>
      <c r="I50" s="110">
        <f>'S-BES'!G50</f>
        <v>-743</v>
      </c>
      <c r="J50" s="110">
        <f>'S-LRB'!G50</f>
        <v>46097</v>
      </c>
      <c r="K50" s="110">
        <f>'S-O'!G50</f>
        <v>0</v>
      </c>
      <c r="L50" s="111">
        <f>'S-Total'!G50</f>
        <v>39939</v>
      </c>
    </row>
    <row r="51" spans="1:12" x14ac:dyDescent="0.25">
      <c r="A51" s="4" t="s">
        <v>42</v>
      </c>
      <c r="B51" s="109">
        <f>'S-G'!G51</f>
        <v>494124</v>
      </c>
      <c r="C51" s="110">
        <f>'S-FCS'!G51</f>
        <v>0</v>
      </c>
      <c r="D51" s="110">
        <f>'S-ADS'!G51</f>
        <v>0</v>
      </c>
      <c r="E51" s="110">
        <f>'S-RC'!G51</f>
        <v>0</v>
      </c>
      <c r="F51" s="110">
        <f>'S-WM'!G51</f>
        <v>0</v>
      </c>
      <c r="G51" s="110">
        <f>'S-TSM'!G51</f>
        <v>0</v>
      </c>
      <c r="H51" s="110">
        <f>'S-E'!G51</f>
        <v>0</v>
      </c>
      <c r="I51" s="110">
        <f>'S-BES'!G51</f>
        <v>0</v>
      </c>
      <c r="J51" s="110">
        <f>'S-LRB'!G51</f>
        <v>3633703</v>
      </c>
      <c r="K51" s="110">
        <f>'S-O'!G51</f>
        <v>0</v>
      </c>
      <c r="L51" s="111">
        <f>'S-Total'!G51</f>
        <v>4127827</v>
      </c>
    </row>
    <row r="52" spans="1:12" x14ac:dyDescent="0.25">
      <c r="A52" s="4" t="s">
        <v>43</v>
      </c>
      <c r="B52" s="109">
        <f>'S-G'!G52</f>
        <v>-185432.71000000002</v>
      </c>
      <c r="C52" s="110">
        <f>'S-FCS'!G52</f>
        <v>-49753.86</v>
      </c>
      <c r="D52" s="110">
        <f>'S-ADS'!G52</f>
        <v>-79499.570000000007</v>
      </c>
      <c r="E52" s="110">
        <f>'S-RC'!G52</f>
        <v>-1273418.72</v>
      </c>
      <c r="F52" s="110">
        <f>'S-WM'!G52</f>
        <v>0</v>
      </c>
      <c r="G52" s="110">
        <f>'S-TSM'!G52</f>
        <v>-154832.27000000002</v>
      </c>
      <c r="H52" s="110">
        <f>'S-E'!G52</f>
        <v>-53396.17</v>
      </c>
      <c r="I52" s="110">
        <f>'S-BES'!G52</f>
        <v>-73673.2</v>
      </c>
      <c r="J52" s="110">
        <f>'S-LRB'!G52</f>
        <v>-105511.34999999999</v>
      </c>
      <c r="K52" s="110">
        <f>'S-O'!G52</f>
        <v>0</v>
      </c>
      <c r="L52" s="111">
        <f>'S-Total'!G52</f>
        <v>-1975517.8499999999</v>
      </c>
    </row>
    <row r="53" spans="1:12" x14ac:dyDescent="0.25">
      <c r="A53" s="4" t="s">
        <v>44</v>
      </c>
      <c r="B53" s="109">
        <f>'S-G'!G53</f>
        <v>53455</v>
      </c>
      <c r="C53" s="110">
        <f>'S-FCS'!G53</f>
        <v>0</v>
      </c>
      <c r="D53" s="110">
        <f>'S-ADS'!G53</f>
        <v>0</v>
      </c>
      <c r="E53" s="110">
        <f>'S-RC'!G53</f>
        <v>0</v>
      </c>
      <c r="F53" s="110">
        <f>'S-WM'!G53</f>
        <v>551000</v>
      </c>
      <c r="G53" s="110">
        <f>'S-TSM'!G53</f>
        <v>0</v>
      </c>
      <c r="H53" s="110">
        <f>'S-E'!G53</f>
        <v>0</v>
      </c>
      <c r="I53" s="110">
        <f>'S-BES'!G53</f>
        <v>822000</v>
      </c>
      <c r="J53" s="110">
        <f>'S-LRB'!G53</f>
        <v>1487545</v>
      </c>
      <c r="K53" s="110">
        <f>'S-O'!G53</f>
        <v>0</v>
      </c>
      <c r="L53" s="111">
        <f>'S-Total'!G53</f>
        <v>2914000</v>
      </c>
    </row>
    <row r="54" spans="1:12" x14ac:dyDescent="0.25">
      <c r="A54" s="4" t="s">
        <v>45</v>
      </c>
      <c r="B54" s="109">
        <f>'S-G'!G54</f>
        <v>0</v>
      </c>
      <c r="C54" s="110">
        <f>'S-FCS'!G54</f>
        <v>0</v>
      </c>
      <c r="D54" s="110">
        <f>'S-ADS'!G54</f>
        <v>0</v>
      </c>
      <c r="E54" s="110">
        <f>'S-RC'!G54</f>
        <v>0</v>
      </c>
      <c r="F54" s="110">
        <f>'S-WM'!G54</f>
        <v>0</v>
      </c>
      <c r="G54" s="110">
        <f>'S-TSM'!G54</f>
        <v>0</v>
      </c>
      <c r="H54" s="110">
        <f>'S-E'!G54</f>
        <v>0</v>
      </c>
      <c r="I54" s="110">
        <f>'S-BES'!G54</f>
        <v>39268402.850000001</v>
      </c>
      <c r="J54" s="110">
        <f>'S-LRB'!G54</f>
        <v>0</v>
      </c>
      <c r="K54" s="110">
        <f>'S-O'!G54</f>
        <v>0</v>
      </c>
      <c r="L54" s="111">
        <f>'S-Total'!G54</f>
        <v>39268402.850000001</v>
      </c>
    </row>
    <row r="55" spans="1:12" x14ac:dyDescent="0.25">
      <c r="A55" s="4" t="s">
        <v>46</v>
      </c>
      <c r="B55" s="109">
        <f>'S-G'!G55</f>
        <v>-54335</v>
      </c>
      <c r="C55" s="110">
        <f>'S-FCS'!G55</f>
        <v>-46943.18</v>
      </c>
      <c r="D55" s="110">
        <f>'S-ADS'!G55</f>
        <v>-8318.18</v>
      </c>
      <c r="E55" s="110">
        <f>'S-RC'!G55</f>
        <v>-285327.75</v>
      </c>
      <c r="F55" s="110">
        <f>'S-WM'!G55</f>
        <v>-287608.65000000002</v>
      </c>
      <c r="G55" s="110">
        <f>'S-TSM'!G55</f>
        <v>0</v>
      </c>
      <c r="H55" s="110">
        <f>'S-E'!G55</f>
        <v>0</v>
      </c>
      <c r="I55" s="110">
        <f>'S-BES'!G55</f>
        <v>0</v>
      </c>
      <c r="J55" s="110">
        <f>'S-LRB'!G55</f>
        <v>-251904.37</v>
      </c>
      <c r="K55" s="110">
        <f>'S-O'!G55</f>
        <v>0</v>
      </c>
      <c r="L55" s="111">
        <f>'S-Total'!G55</f>
        <v>-934437.13</v>
      </c>
    </row>
    <row r="56" spans="1:12" x14ac:dyDescent="0.25">
      <c r="A56" s="4" t="s">
        <v>47</v>
      </c>
      <c r="B56" s="109">
        <f>'S-G'!G56</f>
        <v>838479</v>
      </c>
      <c r="C56" s="110">
        <f>'S-FCS'!G56</f>
        <v>0</v>
      </c>
      <c r="D56" s="110">
        <f>'S-ADS'!G56</f>
        <v>0</v>
      </c>
      <c r="E56" s="110">
        <f>'S-RC'!G56</f>
        <v>24726.37</v>
      </c>
      <c r="F56" s="110">
        <f>'S-WM'!G56</f>
        <v>0</v>
      </c>
      <c r="G56" s="110">
        <f>'S-TSM'!G56</f>
        <v>0</v>
      </c>
      <c r="H56" s="110">
        <f>'S-E'!G56</f>
        <v>0</v>
      </c>
      <c r="I56" s="110">
        <f>'S-BES'!G56</f>
        <v>0</v>
      </c>
      <c r="J56" s="110">
        <f>'S-LRB'!G56</f>
        <v>196151.29</v>
      </c>
      <c r="K56" s="110">
        <f>'S-O'!G56</f>
        <v>0</v>
      </c>
      <c r="L56" s="111">
        <f>'S-Total'!G56</f>
        <v>1059356.6599999999</v>
      </c>
    </row>
    <row r="57" spans="1:12" x14ac:dyDescent="0.25">
      <c r="A57" s="4" t="s">
        <v>48</v>
      </c>
      <c r="B57" s="109">
        <f>'S-G'!G57</f>
        <v>416560.15</v>
      </c>
      <c r="C57" s="110">
        <f>'S-FCS'!G57</f>
        <v>0</v>
      </c>
      <c r="D57" s="110">
        <f>'S-ADS'!G57</f>
        <v>0</v>
      </c>
      <c r="E57" s="110">
        <f>'S-RC'!G57</f>
        <v>0</v>
      </c>
      <c r="F57" s="110">
        <f>'S-WM'!G57</f>
        <v>0</v>
      </c>
      <c r="G57" s="110">
        <f>'S-TSM'!G57</f>
        <v>0</v>
      </c>
      <c r="H57" s="110">
        <f>'S-E'!G57</f>
        <v>0</v>
      </c>
      <c r="I57" s="110">
        <f>'S-BES'!G57</f>
        <v>0</v>
      </c>
      <c r="J57" s="110">
        <f>'S-LRB'!G57</f>
        <v>0</v>
      </c>
      <c r="K57" s="110">
        <f>'S-O'!G57</f>
        <v>0</v>
      </c>
      <c r="L57" s="111">
        <f>'S-Total'!G57</f>
        <v>416560.15</v>
      </c>
    </row>
    <row r="58" spans="1:12" x14ac:dyDescent="0.25">
      <c r="A58" s="4" t="s">
        <v>49</v>
      </c>
      <c r="B58" s="109">
        <f>'S-G'!G58</f>
        <v>0</v>
      </c>
      <c r="C58" s="110">
        <f>'S-FCS'!G58</f>
        <v>0</v>
      </c>
      <c r="D58" s="110">
        <f>'S-ADS'!G58</f>
        <v>0</v>
      </c>
      <c r="E58" s="110">
        <f>'S-RC'!G58</f>
        <v>0</v>
      </c>
      <c r="F58" s="110">
        <f>'S-WM'!G58</f>
        <v>0</v>
      </c>
      <c r="G58" s="110">
        <f>'S-TSM'!G58</f>
        <v>594105</v>
      </c>
      <c r="H58" s="110">
        <f>'S-E'!G58</f>
        <v>0</v>
      </c>
      <c r="I58" s="110">
        <f>'S-BES'!G58</f>
        <v>0</v>
      </c>
      <c r="J58" s="110">
        <f>'S-LRB'!G58</f>
        <v>0</v>
      </c>
      <c r="K58" s="110">
        <f>'S-O'!G58</f>
        <v>0</v>
      </c>
      <c r="L58" s="111">
        <f>'S-Total'!G58</f>
        <v>594105</v>
      </c>
    </row>
    <row r="59" spans="1:12" x14ac:dyDescent="0.25">
      <c r="A59" s="4" t="s">
        <v>50</v>
      </c>
      <c r="B59" s="109">
        <f>'S-G'!G59</f>
        <v>93526.67</v>
      </c>
      <c r="C59" s="110">
        <f>'S-FCS'!G59</f>
        <v>1368726.6199999999</v>
      </c>
      <c r="D59" s="110">
        <f>'S-ADS'!G59</f>
        <v>70112.73</v>
      </c>
      <c r="E59" s="110">
        <f>'S-RC'!G59</f>
        <v>141918.68272727274</v>
      </c>
      <c r="F59" s="110">
        <f>'S-WM'!G59</f>
        <v>0</v>
      </c>
      <c r="G59" s="110">
        <f>'S-TSM'!G59</f>
        <v>42743.496363636361</v>
      </c>
      <c r="H59" s="110">
        <f>'S-E'!G59</f>
        <v>135496.46636363637</v>
      </c>
      <c r="I59" s="110">
        <f>'S-BES'!G59</f>
        <v>34392.130000000005</v>
      </c>
      <c r="J59" s="110">
        <f>'S-LRB'!G59</f>
        <v>0</v>
      </c>
      <c r="K59" s="110">
        <f>'S-O'!G59</f>
        <v>0</v>
      </c>
      <c r="L59" s="111">
        <f>'S-Total'!G59</f>
        <v>1886916.7954545454</v>
      </c>
    </row>
    <row r="60" spans="1:12" x14ac:dyDescent="0.25">
      <c r="A60" s="4" t="s">
        <v>51</v>
      </c>
      <c r="B60" s="109">
        <f>'S-G'!G60</f>
        <v>333577.27</v>
      </c>
      <c r="C60" s="110">
        <f>'S-FCS'!G60</f>
        <v>0</v>
      </c>
      <c r="D60" s="110">
        <f>'S-ADS'!G60</f>
        <v>0</v>
      </c>
      <c r="E60" s="110">
        <f>'S-RC'!G60</f>
        <v>0</v>
      </c>
      <c r="F60" s="110">
        <f>'S-WM'!G60</f>
        <v>0</v>
      </c>
      <c r="G60" s="110">
        <f>'S-TSM'!G60</f>
        <v>0</v>
      </c>
      <c r="H60" s="110">
        <f>'S-E'!G60</f>
        <v>0</v>
      </c>
      <c r="I60" s="110">
        <f>'S-BES'!G60</f>
        <v>0</v>
      </c>
      <c r="J60" s="110">
        <f>'S-LRB'!G60</f>
        <v>0</v>
      </c>
      <c r="K60" s="110">
        <f>'S-O'!G60</f>
        <v>0</v>
      </c>
      <c r="L60" s="111">
        <f>'S-Total'!G60</f>
        <v>333577.27</v>
      </c>
    </row>
    <row r="61" spans="1:12" x14ac:dyDescent="0.25">
      <c r="A61" s="4" t="s">
        <v>52</v>
      </c>
      <c r="B61" s="109">
        <f>'S-G'!G61</f>
        <v>3445.82</v>
      </c>
      <c r="C61" s="110">
        <f>'S-FCS'!G61</f>
        <v>0</v>
      </c>
      <c r="D61" s="110">
        <f>'S-ADS'!G61</f>
        <v>0</v>
      </c>
      <c r="E61" s="110">
        <f>'S-RC'!G61</f>
        <v>37875.18</v>
      </c>
      <c r="F61" s="110">
        <f>'S-WM'!G61</f>
        <v>0</v>
      </c>
      <c r="G61" s="110">
        <f>'S-TSM'!G61</f>
        <v>0</v>
      </c>
      <c r="H61" s="110">
        <f>'S-E'!G61</f>
        <v>0</v>
      </c>
      <c r="I61" s="110">
        <f>'S-BES'!G61</f>
        <v>19004</v>
      </c>
      <c r="J61" s="110">
        <f>'S-LRB'!G61</f>
        <v>8897.43</v>
      </c>
      <c r="K61" s="110">
        <f>'S-O'!G61</f>
        <v>0</v>
      </c>
      <c r="L61" s="111">
        <f>'S-Total'!G61</f>
        <v>69222.429999999993</v>
      </c>
    </row>
    <row r="62" spans="1:12" x14ac:dyDescent="0.25">
      <c r="A62" s="4" t="s">
        <v>53</v>
      </c>
      <c r="B62" s="109">
        <f>'S-G'!G62</f>
        <v>0</v>
      </c>
      <c r="C62" s="110">
        <f>'S-FCS'!G62</f>
        <v>0</v>
      </c>
      <c r="D62" s="110">
        <f>'S-ADS'!G62</f>
        <v>0</v>
      </c>
      <c r="E62" s="110">
        <f>'S-RC'!G62</f>
        <v>38781</v>
      </c>
      <c r="F62" s="110">
        <f>'S-WM'!G62</f>
        <v>0</v>
      </c>
      <c r="G62" s="110">
        <f>'S-TSM'!G62</f>
        <v>0</v>
      </c>
      <c r="H62" s="110">
        <f>'S-E'!G62</f>
        <v>0</v>
      </c>
      <c r="I62" s="110">
        <f>'S-BES'!G62</f>
        <v>956035</v>
      </c>
      <c r="J62" s="110">
        <f>'S-LRB'!G62</f>
        <v>0</v>
      </c>
      <c r="K62" s="110">
        <f>'S-O'!G62</f>
        <v>0</v>
      </c>
      <c r="L62" s="111">
        <f>'S-Total'!G62</f>
        <v>994816</v>
      </c>
    </row>
    <row r="63" spans="1:12" x14ac:dyDescent="0.25">
      <c r="A63" s="4" t="s">
        <v>54</v>
      </c>
      <c r="B63" s="109">
        <f>'S-G'!G63</f>
        <v>187602</v>
      </c>
      <c r="C63" s="110">
        <f>'S-FCS'!G63</f>
        <v>0</v>
      </c>
      <c r="D63" s="110">
        <f>'S-ADS'!G63</f>
        <v>0</v>
      </c>
      <c r="E63" s="110">
        <f>'S-RC'!G63</f>
        <v>0</v>
      </c>
      <c r="F63" s="110">
        <f>'S-WM'!G63</f>
        <v>0</v>
      </c>
      <c r="G63" s="110">
        <f>'S-TSM'!G63</f>
        <v>0</v>
      </c>
      <c r="H63" s="110">
        <f>'S-E'!G63</f>
        <v>0</v>
      </c>
      <c r="I63" s="110">
        <f>'S-BES'!G63</f>
        <v>0</v>
      </c>
      <c r="J63" s="110">
        <f>'S-LRB'!G63</f>
        <v>76430</v>
      </c>
      <c r="K63" s="110">
        <f>'S-O'!G63</f>
        <v>0</v>
      </c>
      <c r="L63" s="111">
        <f>'S-Total'!G63</f>
        <v>264032</v>
      </c>
    </row>
    <row r="64" spans="1:12" x14ac:dyDescent="0.25">
      <c r="A64" s="4" t="s">
        <v>55</v>
      </c>
      <c r="B64" s="109">
        <f>'S-G'!G64</f>
        <v>2422</v>
      </c>
      <c r="C64" s="110">
        <f>'S-FCS'!G64</f>
        <v>0</v>
      </c>
      <c r="D64" s="110">
        <f>'S-ADS'!G64</f>
        <v>0</v>
      </c>
      <c r="E64" s="110">
        <f>'S-RC'!G64</f>
        <v>0</v>
      </c>
      <c r="F64" s="110">
        <f>'S-WM'!G64</f>
        <v>0</v>
      </c>
      <c r="G64" s="110">
        <f>'S-TSM'!G64</f>
        <v>0</v>
      </c>
      <c r="H64" s="110">
        <f>'S-E'!G64</f>
        <v>0</v>
      </c>
      <c r="I64" s="110">
        <f>'S-BES'!G64</f>
        <v>773</v>
      </c>
      <c r="J64" s="110">
        <f>'S-LRB'!G64</f>
        <v>0</v>
      </c>
      <c r="K64" s="110">
        <f>'S-O'!G64</f>
        <v>371351</v>
      </c>
      <c r="L64" s="111">
        <f>'S-Total'!G64</f>
        <v>374546</v>
      </c>
    </row>
    <row r="65" spans="1:12" x14ac:dyDescent="0.25">
      <c r="A65" s="4" t="s">
        <v>56</v>
      </c>
      <c r="B65" s="109">
        <f>'S-G'!G65</f>
        <v>51591</v>
      </c>
      <c r="C65" s="110">
        <f>'S-FCS'!G65</f>
        <v>23636</v>
      </c>
      <c r="D65" s="110">
        <f>'S-ADS'!G65</f>
        <v>0</v>
      </c>
      <c r="E65" s="110">
        <f>'S-RC'!G65</f>
        <v>30490</v>
      </c>
      <c r="F65" s="110">
        <f>'S-WM'!G65</f>
        <v>16987</v>
      </c>
      <c r="G65" s="110">
        <f>'S-TSM'!G65</f>
        <v>0</v>
      </c>
      <c r="H65" s="110">
        <f>'S-E'!G65</f>
        <v>0</v>
      </c>
      <c r="I65" s="110">
        <f>'S-BES'!G65</f>
        <v>16182</v>
      </c>
      <c r="J65" s="110">
        <f>'S-LRB'!G65</f>
        <v>110899</v>
      </c>
      <c r="K65" s="110">
        <f>'S-O'!G65</f>
        <v>0</v>
      </c>
      <c r="L65" s="111">
        <f>'S-Total'!G65</f>
        <v>249785</v>
      </c>
    </row>
    <row r="66" spans="1:12" x14ac:dyDescent="0.25">
      <c r="A66" s="4" t="s">
        <v>57</v>
      </c>
      <c r="B66" s="109">
        <f>'S-G'!G66</f>
        <v>0</v>
      </c>
      <c r="C66" s="110">
        <f>'S-FCS'!G66</f>
        <v>0</v>
      </c>
      <c r="D66" s="110">
        <f>'S-ADS'!G66</f>
        <v>0</v>
      </c>
      <c r="E66" s="110">
        <f>'S-RC'!G66</f>
        <v>0</v>
      </c>
      <c r="F66" s="110">
        <f>'S-WM'!G66</f>
        <v>0</v>
      </c>
      <c r="G66" s="110">
        <f>'S-TSM'!G66</f>
        <v>0</v>
      </c>
      <c r="H66" s="110">
        <f>'S-E'!G66</f>
        <v>0</v>
      </c>
      <c r="I66" s="110">
        <f>'S-BES'!G66</f>
        <v>0</v>
      </c>
      <c r="J66" s="110">
        <f>'S-LRB'!G66</f>
        <v>0</v>
      </c>
      <c r="K66" s="110">
        <f>'S-O'!G66</f>
        <v>5473000</v>
      </c>
      <c r="L66" s="111">
        <f>'S-Total'!G66</f>
        <v>5473000</v>
      </c>
    </row>
    <row r="67" spans="1:12" x14ac:dyDescent="0.25">
      <c r="A67" s="4" t="s">
        <v>58</v>
      </c>
      <c r="B67" s="109">
        <f>'S-G'!G67</f>
        <v>689018.85000000009</v>
      </c>
      <c r="C67" s="110">
        <f>'S-FCS'!G67</f>
        <v>179431.23</v>
      </c>
      <c r="D67" s="110">
        <f>'S-ADS'!G67</f>
        <v>0</v>
      </c>
      <c r="E67" s="110">
        <f>'S-RC'!G67</f>
        <v>0</v>
      </c>
      <c r="F67" s="110">
        <f>'S-WM'!G67</f>
        <v>0</v>
      </c>
      <c r="G67" s="110">
        <f>'S-TSM'!G67</f>
        <v>0</v>
      </c>
      <c r="H67" s="110">
        <f>'S-E'!G67</f>
        <v>0</v>
      </c>
      <c r="I67" s="110">
        <f>'S-BES'!G67</f>
        <v>0</v>
      </c>
      <c r="J67" s="110">
        <f>'S-LRB'!G67</f>
        <v>203706.3</v>
      </c>
      <c r="K67" s="110">
        <f>'S-O'!G67</f>
        <v>0</v>
      </c>
      <c r="L67" s="111">
        <f>'S-Total'!G67</f>
        <v>1072156.3800000001</v>
      </c>
    </row>
    <row r="68" spans="1:12" x14ac:dyDescent="0.25">
      <c r="A68" s="4" t="s">
        <v>59</v>
      </c>
      <c r="B68" s="109">
        <f>'S-G'!G68</f>
        <v>4997000</v>
      </c>
      <c r="C68" s="110">
        <f>'S-FCS'!G68</f>
        <v>0</v>
      </c>
      <c r="D68" s="110">
        <f>'S-ADS'!G68</f>
        <v>0</v>
      </c>
      <c r="E68" s="110">
        <f>'S-RC'!G68</f>
        <v>0</v>
      </c>
      <c r="F68" s="110">
        <f>'S-WM'!G68</f>
        <v>0</v>
      </c>
      <c r="G68" s="110">
        <f>'S-TSM'!G68</f>
        <v>1349000</v>
      </c>
      <c r="H68" s="110">
        <f>'S-E'!G68</f>
        <v>718000</v>
      </c>
      <c r="I68" s="110">
        <f>'S-BES'!G68</f>
        <v>0</v>
      </c>
      <c r="J68" s="110">
        <f>'S-LRB'!G68</f>
        <v>305000</v>
      </c>
      <c r="K68" s="110">
        <f>'S-O'!G68</f>
        <v>0</v>
      </c>
      <c r="L68" s="111">
        <f>'S-Total'!G68</f>
        <v>7369000</v>
      </c>
    </row>
    <row r="69" spans="1:12" x14ac:dyDescent="0.25">
      <c r="A69" s="4" t="s">
        <v>60</v>
      </c>
      <c r="B69" s="109">
        <f>'S-G'!G69</f>
        <v>250370.88999999998</v>
      </c>
      <c r="C69" s="110">
        <f>'S-FCS'!G69</f>
        <v>0</v>
      </c>
      <c r="D69" s="110">
        <f>'S-ADS'!G69</f>
        <v>0</v>
      </c>
      <c r="E69" s="110">
        <f>'S-RC'!G69</f>
        <v>0</v>
      </c>
      <c r="F69" s="110">
        <f>'S-WM'!G69</f>
        <v>0</v>
      </c>
      <c r="G69" s="110">
        <f>'S-TSM'!G69</f>
        <v>0</v>
      </c>
      <c r="H69" s="110">
        <f>'S-E'!G69</f>
        <v>0</v>
      </c>
      <c r="I69" s="110">
        <f>'S-BES'!G69</f>
        <v>569999.98</v>
      </c>
      <c r="J69" s="110">
        <f>'S-LRB'!G69</f>
        <v>76200</v>
      </c>
      <c r="K69" s="110">
        <f>'S-O'!G69</f>
        <v>0</v>
      </c>
      <c r="L69" s="111">
        <f>'S-Total'!G69</f>
        <v>896570.87</v>
      </c>
    </row>
    <row r="70" spans="1:12" x14ac:dyDescent="0.25">
      <c r="A70" s="4" t="s">
        <v>61</v>
      </c>
      <c r="B70" s="109">
        <f>'S-G'!G70</f>
        <v>43181.81</v>
      </c>
      <c r="C70" s="110">
        <f>'S-FCS'!G70</f>
        <v>0</v>
      </c>
      <c r="D70" s="110">
        <f>'S-ADS'!G70</f>
        <v>0</v>
      </c>
      <c r="E70" s="110">
        <f>'S-RC'!G70</f>
        <v>0</v>
      </c>
      <c r="F70" s="110">
        <f>'S-WM'!G70</f>
        <v>0</v>
      </c>
      <c r="G70" s="110">
        <f>'S-TSM'!G70</f>
        <v>0</v>
      </c>
      <c r="H70" s="110">
        <f>'S-E'!G70</f>
        <v>0</v>
      </c>
      <c r="I70" s="110">
        <f>'S-BES'!G70</f>
        <v>0</v>
      </c>
      <c r="J70" s="110">
        <f>'S-LRB'!G70</f>
        <v>0</v>
      </c>
      <c r="K70" s="110">
        <f>'S-O'!G70</f>
        <v>0</v>
      </c>
      <c r="L70" s="111">
        <f>'S-Total'!G70</f>
        <v>43181.81</v>
      </c>
    </row>
    <row r="71" spans="1:12" x14ac:dyDescent="0.25">
      <c r="A71" s="4" t="s">
        <v>62</v>
      </c>
      <c r="B71" s="109">
        <f>'S-G'!G71</f>
        <v>854211</v>
      </c>
      <c r="C71" s="110">
        <f>'S-FCS'!G71</f>
        <v>0</v>
      </c>
      <c r="D71" s="110">
        <f>'S-ADS'!G71</f>
        <v>0</v>
      </c>
      <c r="E71" s="110">
        <f>'S-RC'!G71</f>
        <v>0</v>
      </c>
      <c r="F71" s="110">
        <f>'S-WM'!G71</f>
        <v>0</v>
      </c>
      <c r="G71" s="110">
        <f>'S-TSM'!G71</f>
        <v>0</v>
      </c>
      <c r="H71" s="110">
        <f>'S-E'!G71</f>
        <v>0</v>
      </c>
      <c r="I71" s="110">
        <f>'S-BES'!G71</f>
        <v>0</v>
      </c>
      <c r="J71" s="110">
        <f>'S-LRB'!G71</f>
        <v>0</v>
      </c>
      <c r="K71" s="110">
        <f>'S-O'!G71</f>
        <v>0</v>
      </c>
      <c r="L71" s="111">
        <f>'S-Total'!G71</f>
        <v>854211</v>
      </c>
    </row>
    <row r="72" spans="1:12" x14ac:dyDescent="0.25">
      <c r="A72" s="4" t="s">
        <v>63</v>
      </c>
      <c r="B72" s="109">
        <f>'S-G'!G72</f>
        <v>140000</v>
      </c>
      <c r="C72" s="110">
        <f>'S-FCS'!G72</f>
        <v>0</v>
      </c>
      <c r="D72" s="110">
        <f>'S-ADS'!G72</f>
        <v>0</v>
      </c>
      <c r="E72" s="110">
        <f>'S-RC'!G72</f>
        <v>0</v>
      </c>
      <c r="F72" s="110">
        <f>'S-WM'!G72</f>
        <v>0</v>
      </c>
      <c r="G72" s="110">
        <f>'S-TSM'!G72</f>
        <v>0</v>
      </c>
      <c r="H72" s="110">
        <f>'S-E'!G72</f>
        <v>0</v>
      </c>
      <c r="I72" s="110">
        <f>'S-BES'!G72</f>
        <v>0</v>
      </c>
      <c r="J72" s="110">
        <f>'S-LRB'!G72</f>
        <v>0</v>
      </c>
      <c r="K72" s="110">
        <f>'S-O'!G72</f>
        <v>0</v>
      </c>
      <c r="L72" s="111">
        <f>'S-Total'!G72</f>
        <v>140000</v>
      </c>
    </row>
    <row r="73" spans="1:12" x14ac:dyDescent="0.25">
      <c r="A73" s="4" t="s">
        <v>64</v>
      </c>
      <c r="B73" s="109">
        <f>'S-G'!G73</f>
        <v>301856.37</v>
      </c>
      <c r="C73" s="110">
        <f>'S-FCS'!G73</f>
        <v>0</v>
      </c>
      <c r="D73" s="110">
        <f>'S-ADS'!G73</f>
        <v>0</v>
      </c>
      <c r="E73" s="110">
        <f>'S-RC'!G73</f>
        <v>741.07</v>
      </c>
      <c r="F73" s="110">
        <f>'S-WM'!G73</f>
        <v>144746.5</v>
      </c>
      <c r="G73" s="110">
        <f>'S-TSM'!G73</f>
        <v>0</v>
      </c>
      <c r="H73" s="110">
        <f>'S-E'!G73</f>
        <v>0</v>
      </c>
      <c r="I73" s="110">
        <f>'S-BES'!G73</f>
        <v>0</v>
      </c>
      <c r="J73" s="110">
        <f>'S-LRB'!G73</f>
        <v>0</v>
      </c>
      <c r="K73" s="110">
        <f>'S-O'!G73</f>
        <v>0</v>
      </c>
      <c r="L73" s="111">
        <f>'S-Total'!G73</f>
        <v>447343.94</v>
      </c>
    </row>
    <row r="74" spans="1:12" x14ac:dyDescent="0.25">
      <c r="A74" s="4" t="s">
        <v>65</v>
      </c>
      <c r="B74" s="109">
        <f>'S-G'!G74</f>
        <v>1105717</v>
      </c>
      <c r="C74" s="110">
        <f>'S-FCS'!G74</f>
        <v>0</v>
      </c>
      <c r="D74" s="110">
        <f>'S-ADS'!G74</f>
        <v>0</v>
      </c>
      <c r="E74" s="110">
        <f>'S-RC'!G74</f>
        <v>0</v>
      </c>
      <c r="F74" s="110">
        <f>'S-WM'!G74</f>
        <v>0</v>
      </c>
      <c r="G74" s="110">
        <f>'S-TSM'!G74</f>
        <v>0</v>
      </c>
      <c r="H74" s="110">
        <f>'S-E'!G74</f>
        <v>0</v>
      </c>
      <c r="I74" s="110">
        <f>'S-BES'!G74</f>
        <v>0</v>
      </c>
      <c r="J74" s="110">
        <f>'S-LRB'!G74</f>
        <v>0</v>
      </c>
      <c r="K74" s="110">
        <f>'S-O'!G74</f>
        <v>0</v>
      </c>
      <c r="L74" s="111">
        <f>'S-Total'!G74</f>
        <v>1105717</v>
      </c>
    </row>
    <row r="75" spans="1:12" x14ac:dyDescent="0.25">
      <c r="A75" s="4" t="s">
        <v>66</v>
      </c>
      <c r="B75" s="109">
        <f>'S-G'!G75</f>
        <v>0</v>
      </c>
      <c r="C75" s="110">
        <f>'S-FCS'!G75</f>
        <v>0</v>
      </c>
      <c r="D75" s="110">
        <f>'S-ADS'!G75</f>
        <v>0</v>
      </c>
      <c r="E75" s="110">
        <f>'S-RC'!G75</f>
        <v>0</v>
      </c>
      <c r="F75" s="110">
        <f>'S-WM'!G75</f>
        <v>0</v>
      </c>
      <c r="G75" s="110">
        <f>'S-TSM'!G75</f>
        <v>0</v>
      </c>
      <c r="H75" s="110">
        <f>'S-E'!G75</f>
        <v>0</v>
      </c>
      <c r="I75" s="110">
        <f>'S-BES'!G75</f>
        <v>0</v>
      </c>
      <c r="J75" s="110">
        <f>'S-LRB'!G75</f>
        <v>0</v>
      </c>
      <c r="K75" s="110">
        <f>'S-O'!G75</f>
        <v>-279432.25</v>
      </c>
      <c r="L75" s="111">
        <f>'S-Total'!G75</f>
        <v>-279432.25</v>
      </c>
    </row>
    <row r="76" spans="1:12" x14ac:dyDescent="0.25">
      <c r="A76" s="4" t="s">
        <v>67</v>
      </c>
      <c r="B76" s="109">
        <f>'S-G'!G76</f>
        <v>328493.38</v>
      </c>
      <c r="C76" s="110">
        <f>'S-FCS'!G76</f>
        <v>0</v>
      </c>
      <c r="D76" s="110">
        <f>'S-ADS'!G76</f>
        <v>0</v>
      </c>
      <c r="E76" s="110">
        <f>'S-RC'!G76</f>
        <v>0</v>
      </c>
      <c r="F76" s="110">
        <f>'S-WM'!G76</f>
        <v>0</v>
      </c>
      <c r="G76" s="110">
        <f>'S-TSM'!G76</f>
        <v>0</v>
      </c>
      <c r="H76" s="110">
        <f>'S-E'!G76</f>
        <v>0</v>
      </c>
      <c r="I76" s="110">
        <f>'S-BES'!G76</f>
        <v>0</v>
      </c>
      <c r="J76" s="110">
        <f>'S-LRB'!G76</f>
        <v>0</v>
      </c>
      <c r="K76" s="110">
        <f>'S-O'!G76</f>
        <v>0</v>
      </c>
      <c r="L76" s="111">
        <f>'S-Total'!G76</f>
        <v>328493.38</v>
      </c>
    </row>
    <row r="77" spans="1:12" x14ac:dyDescent="0.25">
      <c r="A77" s="4" t="s">
        <v>68</v>
      </c>
      <c r="B77" s="109">
        <f>'S-G'!G77</f>
        <v>34295</v>
      </c>
      <c r="C77" s="110">
        <f>'S-FCS'!G77</f>
        <v>0</v>
      </c>
      <c r="D77" s="110">
        <f>'S-ADS'!G77</f>
        <v>0</v>
      </c>
      <c r="E77" s="110">
        <f>'S-RC'!G77</f>
        <v>0</v>
      </c>
      <c r="F77" s="110">
        <f>'S-WM'!G77</f>
        <v>0</v>
      </c>
      <c r="G77" s="110">
        <f>'S-TSM'!G77</f>
        <v>0</v>
      </c>
      <c r="H77" s="110">
        <f>'S-E'!G77</f>
        <v>0</v>
      </c>
      <c r="I77" s="110">
        <f>'S-BES'!G77</f>
        <v>0</v>
      </c>
      <c r="J77" s="110">
        <f>'S-LRB'!G77</f>
        <v>190393</v>
      </c>
      <c r="K77" s="110">
        <f>'S-O'!G77</f>
        <v>0</v>
      </c>
      <c r="L77" s="111">
        <f>'S-Total'!G77</f>
        <v>224688</v>
      </c>
    </row>
    <row r="78" spans="1:12" x14ac:dyDescent="0.25">
      <c r="A78" s="4" t="s">
        <v>69</v>
      </c>
      <c r="B78" s="109">
        <f>'S-G'!G78</f>
        <v>13679</v>
      </c>
      <c r="C78" s="110">
        <f>'S-FCS'!G78</f>
        <v>0</v>
      </c>
      <c r="D78" s="110">
        <f>'S-ADS'!G78</f>
        <v>10653</v>
      </c>
      <c r="E78" s="110">
        <f>'S-RC'!G78</f>
        <v>28213</v>
      </c>
      <c r="F78" s="110">
        <f>'S-WM'!G78</f>
        <v>210289</v>
      </c>
      <c r="G78" s="110">
        <f>'S-TSM'!G78</f>
        <v>0</v>
      </c>
      <c r="H78" s="110">
        <f>'S-E'!G78</f>
        <v>9850</v>
      </c>
      <c r="I78" s="110">
        <f>'S-BES'!G78</f>
        <v>420000</v>
      </c>
      <c r="J78" s="110">
        <f>'S-LRB'!G78</f>
        <v>334973</v>
      </c>
      <c r="K78" s="110">
        <f>'S-O'!G78</f>
        <v>0</v>
      </c>
      <c r="L78" s="111">
        <f>'S-Total'!G78</f>
        <v>1027657</v>
      </c>
    </row>
    <row r="79" spans="1:12" x14ac:dyDescent="0.25">
      <c r="A79" s="4" t="s">
        <v>70</v>
      </c>
      <c r="B79" s="109">
        <f>'S-G'!G79</f>
        <v>304920.02</v>
      </c>
      <c r="C79" s="110">
        <f>'S-FCS'!G79</f>
        <v>0</v>
      </c>
      <c r="D79" s="110">
        <f>'S-ADS'!G79</f>
        <v>0</v>
      </c>
      <c r="E79" s="110">
        <f>'S-RC'!G79</f>
        <v>0</v>
      </c>
      <c r="F79" s="110">
        <f>'S-WM'!G79</f>
        <v>0</v>
      </c>
      <c r="G79" s="110">
        <f>'S-TSM'!G79</f>
        <v>0</v>
      </c>
      <c r="H79" s="110">
        <f>'S-E'!G79</f>
        <v>0</v>
      </c>
      <c r="I79" s="110">
        <f>'S-BES'!G79</f>
        <v>0</v>
      </c>
      <c r="J79" s="110">
        <f>'S-LRB'!G79</f>
        <v>0</v>
      </c>
      <c r="K79" s="110">
        <f>'S-O'!G79</f>
        <v>0</v>
      </c>
      <c r="L79" s="111">
        <f>'S-Total'!G79</f>
        <v>304920.02</v>
      </c>
    </row>
    <row r="80" spans="1:12" x14ac:dyDescent="0.25">
      <c r="A80" s="4" t="s">
        <v>71</v>
      </c>
      <c r="B80" s="109">
        <f>'S-G'!G80</f>
        <v>870284.58</v>
      </c>
      <c r="C80" s="110">
        <f>'S-FCS'!G80</f>
        <v>0</v>
      </c>
      <c r="D80" s="110">
        <f>'S-ADS'!G80</f>
        <v>0</v>
      </c>
      <c r="E80" s="110">
        <f>'S-RC'!G80</f>
        <v>0</v>
      </c>
      <c r="F80" s="110">
        <f>'S-WM'!G80</f>
        <v>0</v>
      </c>
      <c r="G80" s="110">
        <f>'S-TSM'!G80</f>
        <v>0</v>
      </c>
      <c r="H80" s="110">
        <f>'S-E'!G80</f>
        <v>0</v>
      </c>
      <c r="I80" s="110">
        <f>'S-BES'!G80</f>
        <v>248958.58</v>
      </c>
      <c r="J80" s="110">
        <f>'S-LRB'!G80</f>
        <v>325412.24</v>
      </c>
      <c r="K80" s="110">
        <f>'S-O'!G80</f>
        <v>0</v>
      </c>
      <c r="L80" s="111">
        <f>'S-Total'!G80</f>
        <v>1444655.4</v>
      </c>
    </row>
    <row r="81" spans="1:12" x14ac:dyDescent="0.25">
      <c r="A81" s="4" t="s">
        <v>72</v>
      </c>
      <c r="B81" s="109">
        <f>'S-G'!G81</f>
        <v>36297.089999999997</v>
      </c>
      <c r="C81" s="110">
        <f>'S-FCS'!G81</f>
        <v>9090.91</v>
      </c>
      <c r="D81" s="110">
        <f>'S-ADS'!G81</f>
        <v>0</v>
      </c>
      <c r="E81" s="110">
        <f>'S-RC'!G81</f>
        <v>0</v>
      </c>
      <c r="F81" s="110">
        <f>'S-WM'!G81</f>
        <v>0</v>
      </c>
      <c r="G81" s="110">
        <f>'S-TSM'!G81</f>
        <v>0</v>
      </c>
      <c r="H81" s="110">
        <f>'S-E'!G81</f>
        <v>0</v>
      </c>
      <c r="I81" s="110">
        <f>'S-BES'!G81</f>
        <v>0</v>
      </c>
      <c r="J81" s="110">
        <f>'S-LRB'!G81</f>
        <v>96531.81</v>
      </c>
      <c r="K81" s="110">
        <f>'S-O'!G81</f>
        <v>0</v>
      </c>
      <c r="L81" s="111">
        <f>'S-Total'!G81</f>
        <v>141919.81</v>
      </c>
    </row>
    <row r="82" spans="1:12" x14ac:dyDescent="0.25">
      <c r="A82" s="4" t="s">
        <v>73</v>
      </c>
      <c r="B82" s="109">
        <f>'S-G'!G82</f>
        <v>3435000</v>
      </c>
      <c r="C82" s="110">
        <f>'S-FCS'!G82</f>
        <v>0</v>
      </c>
      <c r="D82" s="110">
        <f>'S-ADS'!G82</f>
        <v>0</v>
      </c>
      <c r="E82" s="110">
        <f>'S-RC'!G82</f>
        <v>0</v>
      </c>
      <c r="F82" s="110">
        <f>'S-WM'!G82</f>
        <v>0</v>
      </c>
      <c r="G82" s="110">
        <f>'S-TSM'!G82</f>
        <v>0</v>
      </c>
      <c r="H82" s="110">
        <f>'S-E'!G82</f>
        <v>0</v>
      </c>
      <c r="I82" s="110">
        <f>'S-BES'!G82</f>
        <v>0</v>
      </c>
      <c r="J82" s="110">
        <f>'S-LRB'!G82</f>
        <v>0</v>
      </c>
      <c r="K82" s="110">
        <f>'S-O'!G82</f>
        <v>0</v>
      </c>
      <c r="L82" s="111">
        <f>'S-Total'!G82</f>
        <v>3435000</v>
      </c>
    </row>
    <row r="83" spans="1:12" x14ac:dyDescent="0.25">
      <c r="A83" s="4" t="s">
        <v>74</v>
      </c>
      <c r="B83" s="109">
        <f>'S-G'!G83</f>
        <v>0</v>
      </c>
      <c r="C83" s="110">
        <f>'S-FCS'!G83</f>
        <v>0</v>
      </c>
      <c r="D83" s="110">
        <f>'S-ADS'!G83</f>
        <v>0</v>
      </c>
      <c r="E83" s="110">
        <f>'S-RC'!G83</f>
        <v>0</v>
      </c>
      <c r="F83" s="110">
        <f>'S-WM'!G83</f>
        <v>0</v>
      </c>
      <c r="G83" s="110">
        <f>'S-TSM'!G83</f>
        <v>0</v>
      </c>
      <c r="H83" s="110">
        <f>'S-E'!G83</f>
        <v>0</v>
      </c>
      <c r="I83" s="110">
        <f>'S-BES'!G83</f>
        <v>0</v>
      </c>
      <c r="J83" s="110">
        <f>'S-LRB'!G83</f>
        <v>0</v>
      </c>
      <c r="K83" s="110">
        <f>'S-O'!G83</f>
        <v>0</v>
      </c>
      <c r="L83" s="111">
        <f>'S-Total'!G83</f>
        <v>0</v>
      </c>
    </row>
    <row r="84" spans="1:12" x14ac:dyDescent="0.25">
      <c r="A84" s="4" t="s">
        <v>75</v>
      </c>
      <c r="B84" s="109">
        <f>'S-G'!G84</f>
        <v>111038</v>
      </c>
      <c r="C84" s="110">
        <f>'S-FCS'!G84</f>
        <v>0</v>
      </c>
      <c r="D84" s="110">
        <f>'S-ADS'!G84</f>
        <v>0</v>
      </c>
      <c r="E84" s="110">
        <f>'S-RC'!G84</f>
        <v>0</v>
      </c>
      <c r="F84" s="110">
        <f>'S-WM'!G84</f>
        <v>0</v>
      </c>
      <c r="G84" s="110">
        <f>'S-TSM'!G84</f>
        <v>0</v>
      </c>
      <c r="H84" s="110">
        <f>'S-E'!G84</f>
        <v>0</v>
      </c>
      <c r="I84" s="110">
        <f>'S-BES'!G84</f>
        <v>8000</v>
      </c>
      <c r="J84" s="110">
        <f>'S-LRB'!G84</f>
        <v>0</v>
      </c>
      <c r="K84" s="110">
        <f>'S-O'!G84</f>
        <v>0</v>
      </c>
      <c r="L84" s="111">
        <f>'S-Total'!G84</f>
        <v>119038</v>
      </c>
    </row>
    <row r="85" spans="1:12" x14ac:dyDescent="0.25">
      <c r="A85" s="4" t="s">
        <v>76</v>
      </c>
      <c r="B85" s="109">
        <f>'S-G'!G85</f>
        <v>2545059.38</v>
      </c>
      <c r="C85" s="110">
        <f>'S-FCS'!G85</f>
        <v>0</v>
      </c>
      <c r="D85" s="110">
        <f>'S-ADS'!G85</f>
        <v>0</v>
      </c>
      <c r="E85" s="110">
        <f>'S-RC'!G85</f>
        <v>0</v>
      </c>
      <c r="F85" s="110">
        <f>'S-WM'!G85</f>
        <v>0</v>
      </c>
      <c r="G85" s="110">
        <f>'S-TSM'!G85</f>
        <v>0</v>
      </c>
      <c r="H85" s="110">
        <f>'S-E'!G85</f>
        <v>0</v>
      </c>
      <c r="I85" s="110">
        <f>'S-BES'!G85</f>
        <v>0</v>
      </c>
      <c r="J85" s="110">
        <f>'S-LRB'!G85</f>
        <v>0</v>
      </c>
      <c r="K85" s="110">
        <f>'S-O'!G85</f>
        <v>0</v>
      </c>
      <c r="L85" s="111">
        <f>'S-Total'!G85</f>
        <v>2545059.38</v>
      </c>
    </row>
    <row r="86" spans="1:12" x14ac:dyDescent="0.25">
      <c r="A86" s="4" t="s">
        <v>77</v>
      </c>
      <c r="B86" s="109">
        <f>'S-G'!G86</f>
        <v>2715000</v>
      </c>
      <c r="C86" s="110">
        <f>'S-FCS'!G86</f>
        <v>0</v>
      </c>
      <c r="D86" s="110">
        <f>'S-ADS'!G86</f>
        <v>0</v>
      </c>
      <c r="E86" s="110">
        <f>'S-RC'!G86</f>
        <v>0</v>
      </c>
      <c r="F86" s="110">
        <f>'S-WM'!G86</f>
        <v>0</v>
      </c>
      <c r="G86" s="110">
        <f>'S-TSM'!G86</f>
        <v>0</v>
      </c>
      <c r="H86" s="110">
        <f>'S-E'!G86</f>
        <v>0</v>
      </c>
      <c r="I86" s="110">
        <f>'S-BES'!G86</f>
        <v>0</v>
      </c>
      <c r="J86" s="110">
        <f>'S-LRB'!G86</f>
        <v>0</v>
      </c>
      <c r="K86" s="110">
        <f>'S-O'!G86</f>
        <v>0</v>
      </c>
      <c r="L86" s="111">
        <f>'S-Total'!G86</f>
        <v>2715000</v>
      </c>
    </row>
    <row r="87" spans="1:12" x14ac:dyDescent="0.25">
      <c r="A87" s="4" t="s">
        <v>78</v>
      </c>
      <c r="B87" s="109">
        <f>'S-G'!G87</f>
        <v>1038327.3099999999</v>
      </c>
      <c r="C87" s="110">
        <f>'S-FCS'!G87</f>
        <v>21479.09</v>
      </c>
      <c r="D87" s="110">
        <f>'S-ADS'!G87</f>
        <v>23766.36</v>
      </c>
      <c r="E87" s="110">
        <f>'S-RC'!G87</f>
        <v>120120.01</v>
      </c>
      <c r="F87" s="110">
        <f>'S-WM'!G87</f>
        <v>0</v>
      </c>
      <c r="G87" s="110">
        <f>'S-TSM'!G87</f>
        <v>0</v>
      </c>
      <c r="H87" s="110">
        <f>'S-E'!G87</f>
        <v>15735.27</v>
      </c>
      <c r="I87" s="110">
        <f>'S-BES'!G87</f>
        <v>23181.82</v>
      </c>
      <c r="J87" s="110">
        <f>'S-LRB'!G87</f>
        <v>51548.19</v>
      </c>
      <c r="K87" s="110">
        <f>'S-O'!G87</f>
        <v>0</v>
      </c>
      <c r="L87" s="111">
        <f>'S-Total'!G87</f>
        <v>1294158.05</v>
      </c>
    </row>
    <row r="88" spans="1:12" x14ac:dyDescent="0.25">
      <c r="A88" s="4" t="s">
        <v>79</v>
      </c>
      <c r="B88" s="109">
        <f>'S-G'!G88</f>
        <v>0</v>
      </c>
      <c r="C88" s="110">
        <f>'S-FCS'!G88</f>
        <v>0</v>
      </c>
      <c r="D88" s="110">
        <f>'S-ADS'!G88</f>
        <v>0</v>
      </c>
      <c r="E88" s="110">
        <f>'S-RC'!G88</f>
        <v>0</v>
      </c>
      <c r="F88" s="110">
        <f>'S-WM'!G88</f>
        <v>0</v>
      </c>
      <c r="G88" s="110">
        <f>'S-TSM'!G88</f>
        <v>0</v>
      </c>
      <c r="H88" s="110">
        <f>'S-E'!G88</f>
        <v>0</v>
      </c>
      <c r="I88" s="110">
        <f>'S-BES'!G88</f>
        <v>0</v>
      </c>
      <c r="J88" s="110">
        <f>'S-LRB'!G88</f>
        <v>340000</v>
      </c>
      <c r="K88" s="110">
        <f>'S-O'!G88</f>
        <v>0</v>
      </c>
      <c r="L88" s="111">
        <f>'S-Total'!G88</f>
        <v>340000</v>
      </c>
    </row>
    <row r="89" spans="1:12" x14ac:dyDescent="0.25">
      <c r="A89" s="5"/>
      <c r="B89" s="112"/>
      <c r="C89" s="113"/>
      <c r="D89" s="113"/>
      <c r="E89" s="113"/>
      <c r="F89" s="113"/>
      <c r="G89" s="113"/>
      <c r="H89" s="113"/>
      <c r="I89" s="113"/>
      <c r="J89" s="113"/>
      <c r="K89" s="113"/>
      <c r="L89" s="114"/>
    </row>
    <row r="90" spans="1:12" x14ac:dyDescent="0.25">
      <c r="A90" s="80" t="s">
        <v>80</v>
      </c>
      <c r="B90" s="81">
        <f>SUM(B9:B89)</f>
        <v>59161867.128613926</v>
      </c>
      <c r="C90" s="82">
        <f t="shared" ref="C90:L90" si="0">SUM(C9:C89)</f>
        <v>3238758.9481801861</v>
      </c>
      <c r="D90" s="82">
        <f t="shared" si="0"/>
        <v>297096.17071859655</v>
      </c>
      <c r="E90" s="82">
        <f t="shared" si="0"/>
        <v>2308770.5793101289</v>
      </c>
      <c r="F90" s="82">
        <f t="shared" si="0"/>
        <v>861687.47652452695</v>
      </c>
      <c r="G90" s="82">
        <f t="shared" si="0"/>
        <v>2395869.8309170301</v>
      </c>
      <c r="H90" s="82">
        <f t="shared" si="0"/>
        <v>1966122.608641458</v>
      </c>
      <c r="I90" s="82">
        <f t="shared" si="0"/>
        <v>44978376.069861077</v>
      </c>
      <c r="J90" s="82">
        <f t="shared" si="0"/>
        <v>10346715.519855713</v>
      </c>
      <c r="K90" s="82">
        <f t="shared" si="0"/>
        <v>5815625.8728319183</v>
      </c>
      <c r="L90" s="83">
        <f t="shared" si="0"/>
        <v>131370890.20545456</v>
      </c>
    </row>
    <row r="91" spans="1:12" x14ac:dyDescent="0.25">
      <c r="A91" s="78" t="str">
        <f>"Source: Victoria Grants Commission - Questionnaire "&amp;$A$3&amp;" response from Council"</f>
        <v>Source: Victoria Grants Commission - Questionnaire 2017-18 response from Council</v>
      </c>
      <c r="B91" s="10"/>
      <c r="C91" s="10"/>
      <c r="D91" s="10"/>
      <c r="E91" s="10"/>
      <c r="F91" s="10"/>
      <c r="G91" s="10"/>
      <c r="H91" s="10"/>
      <c r="I91" s="10"/>
      <c r="J91" s="10"/>
      <c r="K91" s="10"/>
      <c r="L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39997558519241921"/>
  </sheetPr>
  <dimension ref="A1:BE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4.4" x14ac:dyDescent="0.3"/>
  <cols>
    <col min="1" max="1" width="24.6640625" style="6" customWidth="1"/>
    <col min="2" max="8" width="14.6640625" style="9" customWidth="1"/>
    <col min="9" max="50" width="12.6640625" style="9"/>
    <col min="58" max="16384" width="12.6640625" style="6"/>
  </cols>
  <sheetData>
    <row r="1" spans="1:57" x14ac:dyDescent="0.3">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row>
    <row r="2" spans="1:57" ht="15.6" x14ac:dyDescent="0.3">
      <c r="A2" s="2" t="s">
        <v>156</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row>
    <row r="3" spans="1:57" x14ac:dyDescent="0.3">
      <c r="A3" s="79" t="str">
        <f>'Total Outlays'!$A$3</f>
        <v>2017-18</v>
      </c>
    </row>
    <row r="4" spans="1:57" ht="15.6" x14ac:dyDescent="0.3">
      <c r="A4" s="125" t="s">
        <v>87</v>
      </c>
      <c r="B4" s="121"/>
      <c r="C4" s="121"/>
      <c r="D4" s="121"/>
      <c r="E4" s="121"/>
      <c r="F4" s="121"/>
      <c r="G4" s="121"/>
      <c r="H4" s="122"/>
      <c r="I4" s="120"/>
      <c r="J4" s="121"/>
      <c r="K4" s="121"/>
      <c r="L4" s="121"/>
      <c r="M4" s="121"/>
      <c r="N4" s="121"/>
      <c r="O4" s="121"/>
      <c r="P4" s="120"/>
      <c r="Q4" s="121"/>
      <c r="R4" s="121"/>
      <c r="S4" s="121"/>
      <c r="T4" s="121"/>
      <c r="U4" s="121"/>
      <c r="V4" s="121"/>
      <c r="W4" s="120"/>
      <c r="X4" s="121"/>
      <c r="Y4" s="121"/>
      <c r="Z4" s="121"/>
      <c r="AA4" s="121"/>
      <c r="AB4" s="121"/>
      <c r="AC4" s="121"/>
      <c r="AD4" s="120"/>
      <c r="AE4" s="121"/>
      <c r="AF4" s="121"/>
      <c r="AG4" s="121"/>
      <c r="AH4" s="121"/>
      <c r="AI4" s="121"/>
      <c r="AJ4" s="121"/>
      <c r="AK4" s="120"/>
      <c r="AL4" s="121"/>
      <c r="AM4" s="121"/>
      <c r="AN4" s="121"/>
      <c r="AO4" s="121"/>
      <c r="AP4" s="121"/>
      <c r="AQ4" s="121"/>
      <c r="AR4" s="120"/>
      <c r="AS4" s="121"/>
      <c r="AT4" s="121"/>
      <c r="AU4" s="121"/>
      <c r="AV4" s="121"/>
      <c r="AW4" s="121"/>
      <c r="AX4" s="122"/>
    </row>
    <row r="5" spans="1:57" s="11" customFormat="1" x14ac:dyDescent="0.3">
      <c r="A5" s="95"/>
      <c r="B5" s="126" t="s">
        <v>166</v>
      </c>
      <c r="C5" s="126"/>
      <c r="D5" s="126"/>
      <c r="E5" s="126"/>
      <c r="F5" s="126"/>
      <c r="G5" s="126"/>
      <c r="H5" s="127"/>
      <c r="I5" s="128" t="s">
        <v>162</v>
      </c>
      <c r="J5" s="129"/>
      <c r="K5" s="129"/>
      <c r="L5" s="129"/>
      <c r="M5" s="129"/>
      <c r="N5" s="129"/>
      <c r="O5" s="130"/>
      <c r="P5" s="128" t="s">
        <v>163</v>
      </c>
      <c r="Q5" s="129"/>
      <c r="R5" s="129"/>
      <c r="S5" s="129"/>
      <c r="T5" s="129"/>
      <c r="U5" s="129"/>
      <c r="V5" s="130"/>
      <c r="W5" s="128" t="s">
        <v>160</v>
      </c>
      <c r="X5" s="129"/>
      <c r="Y5" s="129"/>
      <c r="Z5" s="129"/>
      <c r="AA5" s="129"/>
      <c r="AB5" s="129"/>
      <c r="AC5" s="130"/>
      <c r="AD5" s="128" t="s">
        <v>161</v>
      </c>
      <c r="AE5" s="129"/>
      <c r="AF5" s="129"/>
      <c r="AG5" s="129"/>
      <c r="AH5" s="129"/>
      <c r="AI5" s="129"/>
      <c r="AJ5" s="130"/>
      <c r="AK5" s="128" t="s">
        <v>164</v>
      </c>
      <c r="AL5" s="129"/>
      <c r="AM5" s="129"/>
      <c r="AN5" s="129"/>
      <c r="AO5" s="129"/>
      <c r="AP5" s="129"/>
      <c r="AQ5" s="130"/>
      <c r="AR5" s="128" t="s">
        <v>165</v>
      </c>
      <c r="AS5" s="129"/>
      <c r="AT5" s="129"/>
      <c r="AU5" s="129"/>
      <c r="AV5" s="129"/>
      <c r="AW5" s="129"/>
      <c r="AX5" s="130"/>
      <c r="AY5" s="131"/>
      <c r="AZ5" s="131"/>
      <c r="BA5" s="131"/>
      <c r="BB5" s="131"/>
      <c r="BC5" s="131"/>
      <c r="BD5" s="131"/>
      <c r="BE5" s="131"/>
    </row>
    <row r="6" spans="1:57" s="11" customFormat="1" ht="13.8" x14ac:dyDescent="0.25">
      <c r="A6" s="95"/>
      <c r="B6" s="98" t="str">
        <f>$I$4&amp;" Total"</f>
        <v xml:space="preserve"> Total</v>
      </c>
      <c r="C6" s="98"/>
      <c r="D6" s="98"/>
      <c r="E6" s="98"/>
      <c r="F6" s="98"/>
      <c r="G6" s="98"/>
      <c r="H6" s="99"/>
      <c r="I6" s="97" t="s">
        <v>88</v>
      </c>
      <c r="J6" s="98"/>
      <c r="K6" s="98"/>
      <c r="L6" s="98"/>
      <c r="M6" s="98"/>
      <c r="N6" s="98"/>
      <c r="O6" s="99"/>
      <c r="P6" s="97" t="s">
        <v>89</v>
      </c>
      <c r="Q6" s="98"/>
      <c r="R6" s="98"/>
      <c r="S6" s="98"/>
      <c r="T6" s="98"/>
      <c r="U6" s="98"/>
      <c r="V6" s="99"/>
      <c r="W6" s="97" t="s">
        <v>90</v>
      </c>
      <c r="X6" s="98"/>
      <c r="Y6" s="98"/>
      <c r="Z6" s="98"/>
      <c r="AA6" s="98"/>
      <c r="AB6" s="98"/>
      <c r="AC6" s="99"/>
      <c r="AD6" s="97" t="s">
        <v>91</v>
      </c>
      <c r="AE6" s="98"/>
      <c r="AF6" s="98"/>
      <c r="AG6" s="98"/>
      <c r="AH6" s="98"/>
      <c r="AI6" s="98"/>
      <c r="AJ6" s="99"/>
      <c r="AK6" s="100" t="s">
        <v>92</v>
      </c>
      <c r="AL6" s="98"/>
      <c r="AM6" s="98"/>
      <c r="AN6" s="98"/>
      <c r="AO6" s="98"/>
      <c r="AP6" s="98"/>
      <c r="AQ6" s="99"/>
      <c r="AR6" s="100" t="s">
        <v>93</v>
      </c>
      <c r="AS6" s="98"/>
      <c r="AT6" s="98"/>
      <c r="AU6" s="98"/>
      <c r="AV6" s="98"/>
      <c r="AW6" s="98"/>
      <c r="AX6" s="99"/>
    </row>
    <row r="7" spans="1:57" ht="26.4" x14ac:dyDescent="0.3">
      <c r="A7" s="94"/>
      <c r="B7" s="89" t="s">
        <v>169</v>
      </c>
      <c r="C7" s="89" t="s">
        <v>170</v>
      </c>
      <c r="D7" s="89" t="s">
        <v>255</v>
      </c>
      <c r="E7" s="89" t="s">
        <v>172</v>
      </c>
      <c r="F7" s="89" t="s">
        <v>173</v>
      </c>
      <c r="G7" s="89" t="s">
        <v>104</v>
      </c>
      <c r="H7" s="101" t="s">
        <v>174</v>
      </c>
      <c r="I7" s="88" t="s">
        <v>169</v>
      </c>
      <c r="J7" s="89" t="s">
        <v>170</v>
      </c>
      <c r="K7" s="89" t="s">
        <v>255</v>
      </c>
      <c r="L7" s="89" t="s">
        <v>172</v>
      </c>
      <c r="M7" s="89" t="s">
        <v>173</v>
      </c>
      <c r="N7" s="89" t="s">
        <v>104</v>
      </c>
      <c r="O7" s="101" t="s">
        <v>174</v>
      </c>
      <c r="P7" s="88" t="s">
        <v>169</v>
      </c>
      <c r="Q7" s="89" t="s">
        <v>170</v>
      </c>
      <c r="R7" s="89" t="s">
        <v>255</v>
      </c>
      <c r="S7" s="89" t="s">
        <v>172</v>
      </c>
      <c r="T7" s="89" t="s">
        <v>173</v>
      </c>
      <c r="U7" s="89" t="s">
        <v>104</v>
      </c>
      <c r="V7" s="101" t="s">
        <v>174</v>
      </c>
      <c r="W7" s="88" t="s">
        <v>169</v>
      </c>
      <c r="X7" s="89" t="s">
        <v>170</v>
      </c>
      <c r="Y7" s="89" t="s">
        <v>255</v>
      </c>
      <c r="Z7" s="89" t="s">
        <v>172</v>
      </c>
      <c r="AA7" s="89" t="s">
        <v>173</v>
      </c>
      <c r="AB7" s="89" t="s">
        <v>104</v>
      </c>
      <c r="AC7" s="101" t="s">
        <v>174</v>
      </c>
      <c r="AD7" s="88" t="s">
        <v>169</v>
      </c>
      <c r="AE7" s="89" t="s">
        <v>170</v>
      </c>
      <c r="AF7" s="89" t="s">
        <v>255</v>
      </c>
      <c r="AG7" s="89" t="s">
        <v>172</v>
      </c>
      <c r="AH7" s="89" t="s">
        <v>173</v>
      </c>
      <c r="AI7" s="89" t="s">
        <v>104</v>
      </c>
      <c r="AJ7" s="101" t="s">
        <v>174</v>
      </c>
      <c r="AK7" s="88" t="s">
        <v>169</v>
      </c>
      <c r="AL7" s="89" t="s">
        <v>170</v>
      </c>
      <c r="AM7" s="89" t="s">
        <v>255</v>
      </c>
      <c r="AN7" s="89" t="s">
        <v>172</v>
      </c>
      <c r="AO7" s="89" t="s">
        <v>173</v>
      </c>
      <c r="AP7" s="89" t="s">
        <v>104</v>
      </c>
      <c r="AQ7" s="101" t="s">
        <v>174</v>
      </c>
      <c r="AR7" s="88" t="s">
        <v>169</v>
      </c>
      <c r="AS7" s="89" t="s">
        <v>170</v>
      </c>
      <c r="AT7" s="89" t="s">
        <v>255</v>
      </c>
      <c r="AU7" s="89" t="s">
        <v>172</v>
      </c>
      <c r="AV7" s="89" t="s">
        <v>173</v>
      </c>
      <c r="AW7" s="89" t="s">
        <v>104</v>
      </c>
      <c r="AX7" s="101" t="s">
        <v>174</v>
      </c>
    </row>
    <row r="8" spans="1:57" x14ac:dyDescent="0.3">
      <c r="A8" s="96"/>
      <c r="B8" s="103" t="s">
        <v>81</v>
      </c>
      <c r="C8" s="103" t="s">
        <v>82</v>
      </c>
      <c r="D8" s="103" t="s">
        <v>83</v>
      </c>
      <c r="E8" s="103" t="s">
        <v>84</v>
      </c>
      <c r="F8" s="103" t="s">
        <v>85</v>
      </c>
      <c r="G8" s="103" t="s">
        <v>86</v>
      </c>
      <c r="H8" s="104" t="s">
        <v>155</v>
      </c>
      <c r="I8" s="102" t="s">
        <v>81</v>
      </c>
      <c r="J8" s="103" t="s">
        <v>82</v>
      </c>
      <c r="K8" s="103" t="s">
        <v>83</v>
      </c>
      <c r="L8" s="103" t="s">
        <v>84</v>
      </c>
      <c r="M8" s="103" t="s">
        <v>85</v>
      </c>
      <c r="N8" s="103" t="s">
        <v>86</v>
      </c>
      <c r="O8" s="104" t="s">
        <v>155</v>
      </c>
      <c r="P8" s="102" t="s">
        <v>81</v>
      </c>
      <c r="Q8" s="103" t="s">
        <v>82</v>
      </c>
      <c r="R8" s="103" t="s">
        <v>83</v>
      </c>
      <c r="S8" s="103" t="s">
        <v>84</v>
      </c>
      <c r="T8" s="103" t="s">
        <v>85</v>
      </c>
      <c r="U8" s="103" t="s">
        <v>86</v>
      </c>
      <c r="V8" s="104" t="s">
        <v>155</v>
      </c>
      <c r="W8" s="102" t="s">
        <v>81</v>
      </c>
      <c r="X8" s="103" t="s">
        <v>82</v>
      </c>
      <c r="Y8" s="103" t="s">
        <v>83</v>
      </c>
      <c r="Z8" s="103" t="s">
        <v>84</v>
      </c>
      <c r="AA8" s="103" t="s">
        <v>85</v>
      </c>
      <c r="AB8" s="103" t="s">
        <v>86</v>
      </c>
      <c r="AC8" s="104" t="s">
        <v>155</v>
      </c>
      <c r="AD8" s="102" t="s">
        <v>81</v>
      </c>
      <c r="AE8" s="103" t="s">
        <v>82</v>
      </c>
      <c r="AF8" s="103" t="s">
        <v>83</v>
      </c>
      <c r="AG8" s="103" t="s">
        <v>84</v>
      </c>
      <c r="AH8" s="103" t="s">
        <v>85</v>
      </c>
      <c r="AI8" s="103" t="s">
        <v>86</v>
      </c>
      <c r="AJ8" s="104" t="s">
        <v>155</v>
      </c>
      <c r="AK8" s="102" t="s">
        <v>81</v>
      </c>
      <c r="AL8" s="103" t="s">
        <v>82</v>
      </c>
      <c r="AM8" s="103" t="s">
        <v>83</v>
      </c>
      <c r="AN8" s="103" t="s">
        <v>84</v>
      </c>
      <c r="AO8" s="103" t="s">
        <v>85</v>
      </c>
      <c r="AP8" s="103" t="s">
        <v>86</v>
      </c>
      <c r="AQ8" s="104" t="s">
        <v>155</v>
      </c>
      <c r="AR8" s="102" t="s">
        <v>81</v>
      </c>
      <c r="AS8" s="103" t="s">
        <v>82</v>
      </c>
      <c r="AT8" s="103" t="s">
        <v>83</v>
      </c>
      <c r="AU8" s="103" t="s">
        <v>84</v>
      </c>
      <c r="AV8" s="103" t="s">
        <v>85</v>
      </c>
      <c r="AW8" s="103" t="s">
        <v>86</v>
      </c>
      <c r="AX8" s="104" t="s">
        <v>155</v>
      </c>
    </row>
    <row r="9" spans="1:57" x14ac:dyDescent="0.3">
      <c r="A9" s="3"/>
      <c r="B9" s="106"/>
      <c r="C9" s="107"/>
      <c r="D9" s="107"/>
      <c r="E9" s="107"/>
      <c r="F9" s="107"/>
      <c r="G9" s="107"/>
      <c r="H9" s="108"/>
      <c r="I9" s="15"/>
      <c r="J9" s="16"/>
      <c r="K9" s="16"/>
      <c r="L9" s="16"/>
      <c r="M9" s="16"/>
      <c r="N9" s="16"/>
      <c r="O9" s="12"/>
      <c r="P9" s="15"/>
      <c r="Q9" s="16"/>
      <c r="R9" s="16"/>
      <c r="S9" s="16"/>
      <c r="T9" s="16"/>
      <c r="U9" s="16"/>
      <c r="V9" s="12"/>
      <c r="W9" s="15"/>
      <c r="X9" s="16"/>
      <c r="Y9" s="16"/>
      <c r="Z9" s="16"/>
      <c r="AA9" s="16"/>
      <c r="AB9" s="16"/>
      <c r="AC9" s="12"/>
      <c r="AD9" s="15"/>
      <c r="AE9" s="16"/>
      <c r="AF9" s="16"/>
      <c r="AG9" s="16"/>
      <c r="AH9" s="16"/>
      <c r="AI9" s="16"/>
      <c r="AJ9" s="12"/>
      <c r="AK9" s="15"/>
      <c r="AL9" s="16"/>
      <c r="AM9" s="16"/>
      <c r="AN9" s="16"/>
      <c r="AO9" s="16"/>
      <c r="AP9" s="16"/>
      <c r="AQ9" s="12"/>
      <c r="AR9" s="15"/>
      <c r="AS9" s="16"/>
      <c r="AT9" s="16"/>
      <c r="AU9" s="16"/>
      <c r="AV9" s="16"/>
      <c r="AW9" s="16"/>
      <c r="AX9" s="12"/>
    </row>
    <row r="10" spans="1:57" x14ac:dyDescent="0.3">
      <c r="A10" s="4" t="s">
        <v>1</v>
      </c>
      <c r="B10" s="109">
        <v>0</v>
      </c>
      <c r="C10" s="110">
        <v>0</v>
      </c>
      <c r="D10" s="110">
        <v>0</v>
      </c>
      <c r="E10" s="110">
        <v>99433</v>
      </c>
      <c r="F10" s="110">
        <v>0</v>
      </c>
      <c r="G10" s="110">
        <v>0</v>
      </c>
      <c r="H10" s="111">
        <v>99433</v>
      </c>
      <c r="I10" s="17">
        <v>0</v>
      </c>
      <c r="J10" s="18">
        <v>0</v>
      </c>
      <c r="K10" s="18">
        <v>0</v>
      </c>
      <c r="L10" s="18">
        <v>0</v>
      </c>
      <c r="M10" s="18">
        <v>0</v>
      </c>
      <c r="N10" s="18">
        <v>0</v>
      </c>
      <c r="O10" s="13">
        <v>0</v>
      </c>
      <c r="P10" s="17">
        <v>0</v>
      </c>
      <c r="Q10" s="18">
        <v>0</v>
      </c>
      <c r="R10" s="18">
        <v>0</v>
      </c>
      <c r="S10" s="18">
        <v>0</v>
      </c>
      <c r="T10" s="18">
        <v>0</v>
      </c>
      <c r="U10" s="18">
        <v>0</v>
      </c>
      <c r="V10" s="13">
        <v>0</v>
      </c>
      <c r="W10" s="17">
        <v>0</v>
      </c>
      <c r="X10" s="18">
        <v>0</v>
      </c>
      <c r="Y10" s="18">
        <v>0</v>
      </c>
      <c r="Z10" s="18">
        <v>0</v>
      </c>
      <c r="AA10" s="18">
        <v>0</v>
      </c>
      <c r="AB10" s="18">
        <v>0</v>
      </c>
      <c r="AC10" s="13">
        <v>0</v>
      </c>
      <c r="AD10" s="17">
        <v>0</v>
      </c>
      <c r="AE10" s="18">
        <v>0</v>
      </c>
      <c r="AF10" s="18">
        <v>0</v>
      </c>
      <c r="AG10" s="18">
        <v>0</v>
      </c>
      <c r="AH10" s="18">
        <v>0</v>
      </c>
      <c r="AI10" s="18">
        <v>0</v>
      </c>
      <c r="AJ10" s="13">
        <v>0</v>
      </c>
      <c r="AK10" s="17">
        <v>0</v>
      </c>
      <c r="AL10" s="18">
        <v>0</v>
      </c>
      <c r="AM10" s="18">
        <v>0</v>
      </c>
      <c r="AN10" s="18">
        <v>0</v>
      </c>
      <c r="AO10" s="18">
        <v>0</v>
      </c>
      <c r="AP10" s="18">
        <v>0</v>
      </c>
      <c r="AQ10" s="13">
        <v>0</v>
      </c>
      <c r="AR10" s="17">
        <v>0</v>
      </c>
      <c r="AS10" s="18">
        <v>0</v>
      </c>
      <c r="AT10" s="18">
        <v>0</v>
      </c>
      <c r="AU10" s="18">
        <v>99433</v>
      </c>
      <c r="AV10" s="18">
        <v>0</v>
      </c>
      <c r="AW10" s="18">
        <v>0</v>
      </c>
      <c r="AX10" s="13">
        <v>99433</v>
      </c>
    </row>
    <row r="11" spans="1:57" x14ac:dyDescent="0.3">
      <c r="A11" s="4" t="s">
        <v>2</v>
      </c>
      <c r="B11" s="109">
        <v>0</v>
      </c>
      <c r="C11" s="110">
        <v>3636</v>
      </c>
      <c r="D11" s="110">
        <v>0</v>
      </c>
      <c r="E11" s="110">
        <v>2102</v>
      </c>
      <c r="F11" s="110">
        <v>42748</v>
      </c>
      <c r="G11" s="110">
        <v>0</v>
      </c>
      <c r="H11" s="111">
        <v>48486</v>
      </c>
      <c r="I11" s="17">
        <v>0</v>
      </c>
      <c r="J11" s="18">
        <v>0</v>
      </c>
      <c r="K11" s="18">
        <v>0</v>
      </c>
      <c r="L11" s="18">
        <v>0</v>
      </c>
      <c r="M11" s="18">
        <v>0</v>
      </c>
      <c r="N11" s="18">
        <v>0</v>
      </c>
      <c r="O11" s="13">
        <v>0</v>
      </c>
      <c r="P11" s="17">
        <v>0</v>
      </c>
      <c r="Q11" s="18">
        <v>0</v>
      </c>
      <c r="R11" s="18">
        <v>0</v>
      </c>
      <c r="S11" s="18">
        <v>0</v>
      </c>
      <c r="T11" s="18">
        <v>0</v>
      </c>
      <c r="U11" s="18">
        <v>0</v>
      </c>
      <c r="V11" s="13">
        <v>0</v>
      </c>
      <c r="W11" s="17">
        <v>0</v>
      </c>
      <c r="X11" s="18">
        <v>0</v>
      </c>
      <c r="Y11" s="18">
        <v>0</v>
      </c>
      <c r="Z11" s="18">
        <v>0</v>
      </c>
      <c r="AA11" s="18">
        <v>0</v>
      </c>
      <c r="AB11" s="18">
        <v>0</v>
      </c>
      <c r="AC11" s="13">
        <v>0</v>
      </c>
      <c r="AD11" s="17">
        <v>0</v>
      </c>
      <c r="AE11" s="18">
        <v>0</v>
      </c>
      <c r="AF11" s="18">
        <v>0</v>
      </c>
      <c r="AG11" s="18">
        <v>0</v>
      </c>
      <c r="AH11" s="18">
        <v>0</v>
      </c>
      <c r="AI11" s="18">
        <v>0</v>
      </c>
      <c r="AJ11" s="13">
        <v>0</v>
      </c>
      <c r="AK11" s="17">
        <v>0</v>
      </c>
      <c r="AL11" s="18">
        <v>0</v>
      </c>
      <c r="AM11" s="18">
        <v>0</v>
      </c>
      <c r="AN11" s="18">
        <v>0</v>
      </c>
      <c r="AO11" s="18">
        <v>39076</v>
      </c>
      <c r="AP11" s="18">
        <v>0</v>
      </c>
      <c r="AQ11" s="13">
        <v>39076</v>
      </c>
      <c r="AR11" s="17">
        <v>0</v>
      </c>
      <c r="AS11" s="18">
        <v>3636</v>
      </c>
      <c r="AT11" s="18">
        <v>0</v>
      </c>
      <c r="AU11" s="18">
        <v>2102</v>
      </c>
      <c r="AV11" s="18">
        <v>3672</v>
      </c>
      <c r="AW11" s="18">
        <v>0</v>
      </c>
      <c r="AX11" s="13">
        <v>9410</v>
      </c>
    </row>
    <row r="12" spans="1:57" x14ac:dyDescent="0.3">
      <c r="A12" s="4" t="s">
        <v>3</v>
      </c>
      <c r="B12" s="109">
        <v>0</v>
      </c>
      <c r="C12" s="110">
        <v>560232</v>
      </c>
      <c r="D12" s="110">
        <v>19200</v>
      </c>
      <c r="E12" s="110">
        <v>438207</v>
      </c>
      <c r="F12" s="110">
        <v>0</v>
      </c>
      <c r="G12" s="110">
        <v>232540</v>
      </c>
      <c r="H12" s="111">
        <v>1250179</v>
      </c>
      <c r="I12" s="17">
        <v>0</v>
      </c>
      <c r="J12" s="18">
        <v>316198</v>
      </c>
      <c r="K12" s="18">
        <v>0</v>
      </c>
      <c r="L12" s="18">
        <v>438207</v>
      </c>
      <c r="M12" s="18">
        <v>0</v>
      </c>
      <c r="N12" s="18">
        <v>118326</v>
      </c>
      <c r="O12" s="13">
        <v>872731</v>
      </c>
      <c r="P12" s="17">
        <v>0</v>
      </c>
      <c r="Q12" s="18">
        <v>244034</v>
      </c>
      <c r="R12" s="18">
        <v>19200</v>
      </c>
      <c r="S12" s="18">
        <v>0</v>
      </c>
      <c r="T12" s="18">
        <v>0</v>
      </c>
      <c r="U12" s="18">
        <v>111339</v>
      </c>
      <c r="V12" s="13">
        <v>374573</v>
      </c>
      <c r="W12" s="17">
        <v>0</v>
      </c>
      <c r="X12" s="18">
        <v>0</v>
      </c>
      <c r="Y12" s="18">
        <v>0</v>
      </c>
      <c r="Z12" s="18">
        <v>0</v>
      </c>
      <c r="AA12" s="18">
        <v>0</v>
      </c>
      <c r="AB12" s="18">
        <v>2875</v>
      </c>
      <c r="AC12" s="13">
        <v>2875</v>
      </c>
      <c r="AD12" s="17">
        <v>0</v>
      </c>
      <c r="AE12" s="18">
        <v>0</v>
      </c>
      <c r="AF12" s="18">
        <v>0</v>
      </c>
      <c r="AG12" s="18">
        <v>0</v>
      </c>
      <c r="AH12" s="18">
        <v>0</v>
      </c>
      <c r="AI12" s="18">
        <v>0</v>
      </c>
      <c r="AJ12" s="13">
        <v>0</v>
      </c>
      <c r="AK12" s="17">
        <v>0</v>
      </c>
      <c r="AL12" s="18">
        <v>0</v>
      </c>
      <c r="AM12" s="18">
        <v>0</v>
      </c>
      <c r="AN12" s="18">
        <v>0</v>
      </c>
      <c r="AO12" s="18">
        <v>0</v>
      </c>
      <c r="AP12" s="18">
        <v>0</v>
      </c>
      <c r="AQ12" s="13">
        <v>0</v>
      </c>
      <c r="AR12" s="17">
        <v>0</v>
      </c>
      <c r="AS12" s="18">
        <v>0</v>
      </c>
      <c r="AT12" s="18">
        <v>0</v>
      </c>
      <c r="AU12" s="18">
        <v>0</v>
      </c>
      <c r="AV12" s="18">
        <v>0</v>
      </c>
      <c r="AW12" s="18">
        <v>0</v>
      </c>
      <c r="AX12" s="13">
        <v>0</v>
      </c>
    </row>
    <row r="13" spans="1:57" x14ac:dyDescent="0.3">
      <c r="A13" s="4" t="s">
        <v>4</v>
      </c>
      <c r="B13" s="109">
        <v>0</v>
      </c>
      <c r="C13" s="110">
        <v>149000</v>
      </c>
      <c r="D13" s="110">
        <v>0</v>
      </c>
      <c r="E13" s="110">
        <v>84000</v>
      </c>
      <c r="F13" s="110">
        <v>265000</v>
      </c>
      <c r="G13" s="110">
        <v>0</v>
      </c>
      <c r="H13" s="111">
        <v>498000</v>
      </c>
      <c r="I13" s="17">
        <v>0</v>
      </c>
      <c r="J13" s="18">
        <v>8000</v>
      </c>
      <c r="K13" s="18">
        <v>0</v>
      </c>
      <c r="L13" s="18">
        <v>5000</v>
      </c>
      <c r="M13" s="18">
        <v>15000</v>
      </c>
      <c r="N13" s="18">
        <v>0</v>
      </c>
      <c r="O13" s="13">
        <v>28000</v>
      </c>
      <c r="P13" s="17">
        <v>0</v>
      </c>
      <c r="Q13" s="18">
        <v>57000</v>
      </c>
      <c r="R13" s="18">
        <v>0</v>
      </c>
      <c r="S13" s="18">
        <v>32000</v>
      </c>
      <c r="T13" s="18">
        <v>101000</v>
      </c>
      <c r="U13" s="18">
        <v>0</v>
      </c>
      <c r="V13" s="13">
        <v>190000</v>
      </c>
      <c r="W13" s="17">
        <v>0</v>
      </c>
      <c r="X13" s="18">
        <v>84000</v>
      </c>
      <c r="Y13" s="18">
        <v>0</v>
      </c>
      <c r="Z13" s="18">
        <v>47000</v>
      </c>
      <c r="AA13" s="18">
        <v>149000</v>
      </c>
      <c r="AB13" s="18">
        <v>0</v>
      </c>
      <c r="AC13" s="13">
        <v>280000</v>
      </c>
      <c r="AD13" s="17">
        <v>0</v>
      </c>
      <c r="AE13" s="18">
        <v>0</v>
      </c>
      <c r="AF13" s="18">
        <v>0</v>
      </c>
      <c r="AG13" s="18">
        <v>0</v>
      </c>
      <c r="AH13" s="18">
        <v>0</v>
      </c>
      <c r="AI13" s="18">
        <v>0</v>
      </c>
      <c r="AJ13" s="13">
        <v>0</v>
      </c>
      <c r="AK13" s="17">
        <v>0</v>
      </c>
      <c r="AL13" s="18">
        <v>0</v>
      </c>
      <c r="AM13" s="18">
        <v>0</v>
      </c>
      <c r="AN13" s="18">
        <v>0</v>
      </c>
      <c r="AO13" s="18">
        <v>0</v>
      </c>
      <c r="AP13" s="18">
        <v>0</v>
      </c>
      <c r="AQ13" s="13">
        <v>0</v>
      </c>
      <c r="AR13" s="17">
        <v>0</v>
      </c>
      <c r="AS13" s="18">
        <v>0</v>
      </c>
      <c r="AT13" s="18">
        <v>0</v>
      </c>
      <c r="AU13" s="18">
        <v>0</v>
      </c>
      <c r="AV13" s="18">
        <v>0</v>
      </c>
      <c r="AW13" s="18">
        <v>0</v>
      </c>
      <c r="AX13" s="13">
        <v>0</v>
      </c>
    </row>
    <row r="14" spans="1:57" x14ac:dyDescent="0.3">
      <c r="A14" s="4" t="s">
        <v>5</v>
      </c>
      <c r="B14" s="109">
        <v>0</v>
      </c>
      <c r="C14" s="110">
        <v>0</v>
      </c>
      <c r="D14" s="110">
        <v>0</v>
      </c>
      <c r="E14" s="110">
        <v>63965</v>
      </c>
      <c r="F14" s="110">
        <v>0</v>
      </c>
      <c r="G14" s="110">
        <v>303974</v>
      </c>
      <c r="H14" s="111">
        <v>367939</v>
      </c>
      <c r="I14" s="17">
        <v>0</v>
      </c>
      <c r="J14" s="18">
        <v>0</v>
      </c>
      <c r="K14" s="18">
        <v>0</v>
      </c>
      <c r="L14" s="18">
        <v>0</v>
      </c>
      <c r="M14" s="18">
        <v>0</v>
      </c>
      <c r="N14" s="18">
        <v>0</v>
      </c>
      <c r="O14" s="13">
        <v>0</v>
      </c>
      <c r="P14" s="17">
        <v>0</v>
      </c>
      <c r="Q14" s="18">
        <v>0</v>
      </c>
      <c r="R14" s="18">
        <v>0</v>
      </c>
      <c r="S14" s="18">
        <v>0</v>
      </c>
      <c r="T14" s="18">
        <v>0</v>
      </c>
      <c r="U14" s="18">
        <v>0</v>
      </c>
      <c r="V14" s="13">
        <v>0</v>
      </c>
      <c r="W14" s="17">
        <v>0</v>
      </c>
      <c r="X14" s="18">
        <v>0</v>
      </c>
      <c r="Y14" s="18">
        <v>0</v>
      </c>
      <c r="Z14" s="18">
        <v>0</v>
      </c>
      <c r="AA14" s="18">
        <v>0</v>
      </c>
      <c r="AB14" s="18">
        <v>0</v>
      </c>
      <c r="AC14" s="13">
        <v>0</v>
      </c>
      <c r="AD14" s="17">
        <v>0</v>
      </c>
      <c r="AE14" s="18">
        <v>0</v>
      </c>
      <c r="AF14" s="18">
        <v>0</v>
      </c>
      <c r="AG14" s="18">
        <v>0</v>
      </c>
      <c r="AH14" s="18">
        <v>0</v>
      </c>
      <c r="AI14" s="18">
        <v>0</v>
      </c>
      <c r="AJ14" s="13">
        <v>0</v>
      </c>
      <c r="AK14" s="17">
        <v>0</v>
      </c>
      <c r="AL14" s="18">
        <v>0</v>
      </c>
      <c r="AM14" s="18">
        <v>0</v>
      </c>
      <c r="AN14" s="18">
        <v>0</v>
      </c>
      <c r="AO14" s="18">
        <v>0</v>
      </c>
      <c r="AP14" s="18">
        <v>303974</v>
      </c>
      <c r="AQ14" s="13">
        <v>303974</v>
      </c>
      <c r="AR14" s="17">
        <v>0</v>
      </c>
      <c r="AS14" s="18">
        <v>0</v>
      </c>
      <c r="AT14" s="18">
        <v>0</v>
      </c>
      <c r="AU14" s="18">
        <v>63965</v>
      </c>
      <c r="AV14" s="18">
        <v>0</v>
      </c>
      <c r="AW14" s="18">
        <v>0</v>
      </c>
      <c r="AX14" s="13">
        <v>63965</v>
      </c>
    </row>
    <row r="15" spans="1:57" x14ac:dyDescent="0.3">
      <c r="A15" s="4" t="s">
        <v>6</v>
      </c>
      <c r="B15" s="109">
        <v>0</v>
      </c>
      <c r="C15" s="110">
        <v>458642.16000000003</v>
      </c>
      <c r="D15" s="110">
        <v>53407</v>
      </c>
      <c r="E15" s="110">
        <v>0</v>
      </c>
      <c r="F15" s="110">
        <v>0</v>
      </c>
      <c r="G15" s="110">
        <v>421021</v>
      </c>
      <c r="H15" s="111">
        <v>933070.16</v>
      </c>
      <c r="I15" s="17">
        <v>0</v>
      </c>
      <c r="J15" s="18">
        <v>0</v>
      </c>
      <c r="K15" s="18">
        <v>0</v>
      </c>
      <c r="L15" s="18">
        <v>0</v>
      </c>
      <c r="M15" s="18">
        <v>0</v>
      </c>
      <c r="N15" s="18">
        <v>0</v>
      </c>
      <c r="O15" s="13">
        <v>0</v>
      </c>
      <c r="P15" s="17">
        <v>0</v>
      </c>
      <c r="Q15" s="18">
        <v>407287</v>
      </c>
      <c r="R15" s="18">
        <v>53407</v>
      </c>
      <c r="S15" s="18">
        <v>0</v>
      </c>
      <c r="T15" s="18">
        <v>0</v>
      </c>
      <c r="U15" s="18">
        <v>0</v>
      </c>
      <c r="V15" s="13">
        <v>460694</v>
      </c>
      <c r="W15" s="17">
        <v>0</v>
      </c>
      <c r="X15" s="18">
        <v>0</v>
      </c>
      <c r="Y15" s="18">
        <v>0</v>
      </c>
      <c r="Z15" s="18">
        <v>0</v>
      </c>
      <c r="AA15" s="18">
        <v>0</v>
      </c>
      <c r="AB15" s="18">
        <v>0</v>
      </c>
      <c r="AC15" s="13">
        <v>0</v>
      </c>
      <c r="AD15" s="17">
        <v>0</v>
      </c>
      <c r="AE15" s="18">
        <v>0</v>
      </c>
      <c r="AF15" s="18">
        <v>0</v>
      </c>
      <c r="AG15" s="18">
        <v>0</v>
      </c>
      <c r="AH15" s="18">
        <v>0</v>
      </c>
      <c r="AI15" s="18">
        <v>0</v>
      </c>
      <c r="AJ15" s="13">
        <v>0</v>
      </c>
      <c r="AK15" s="17">
        <v>0</v>
      </c>
      <c r="AL15" s="18">
        <v>0</v>
      </c>
      <c r="AM15" s="18">
        <v>0</v>
      </c>
      <c r="AN15" s="18">
        <v>0</v>
      </c>
      <c r="AO15" s="18">
        <v>0</v>
      </c>
      <c r="AP15" s="18">
        <v>0</v>
      </c>
      <c r="AQ15" s="13">
        <v>0</v>
      </c>
      <c r="AR15" s="17">
        <v>0</v>
      </c>
      <c r="AS15" s="18">
        <v>51355.16</v>
      </c>
      <c r="AT15" s="18">
        <v>0</v>
      </c>
      <c r="AU15" s="18">
        <v>0</v>
      </c>
      <c r="AV15" s="18">
        <v>0</v>
      </c>
      <c r="AW15" s="18">
        <v>421021</v>
      </c>
      <c r="AX15" s="13">
        <v>472376.16000000003</v>
      </c>
    </row>
    <row r="16" spans="1:57" x14ac:dyDescent="0.3">
      <c r="A16" s="4" t="s">
        <v>7</v>
      </c>
      <c r="B16" s="109">
        <v>0</v>
      </c>
      <c r="C16" s="110">
        <v>425708.43999999994</v>
      </c>
      <c r="D16" s="110">
        <v>0</v>
      </c>
      <c r="E16" s="110">
        <v>139752.9</v>
      </c>
      <c r="F16" s="110">
        <v>0</v>
      </c>
      <c r="G16" s="110">
        <v>1319637.6099999999</v>
      </c>
      <c r="H16" s="111">
        <v>1885098.9499999997</v>
      </c>
      <c r="I16" s="17">
        <v>0</v>
      </c>
      <c r="J16" s="18">
        <v>425708.43999999994</v>
      </c>
      <c r="K16" s="18">
        <v>0</v>
      </c>
      <c r="L16" s="18">
        <v>139752.9</v>
      </c>
      <c r="M16" s="18">
        <v>0</v>
      </c>
      <c r="N16" s="18">
        <v>371328.22</v>
      </c>
      <c r="O16" s="13">
        <v>936789.55999999994</v>
      </c>
      <c r="P16" s="17">
        <v>0</v>
      </c>
      <c r="Q16" s="18">
        <v>0</v>
      </c>
      <c r="R16" s="18">
        <v>0</v>
      </c>
      <c r="S16" s="18">
        <v>0</v>
      </c>
      <c r="T16" s="18">
        <v>0</v>
      </c>
      <c r="U16" s="18">
        <v>41291.040000000001</v>
      </c>
      <c r="V16" s="13">
        <v>41291.040000000001</v>
      </c>
      <c r="W16" s="17">
        <v>0</v>
      </c>
      <c r="X16" s="18">
        <v>0</v>
      </c>
      <c r="Y16" s="18">
        <v>0</v>
      </c>
      <c r="Z16" s="18">
        <v>0</v>
      </c>
      <c r="AA16" s="18">
        <v>0</v>
      </c>
      <c r="AB16" s="18">
        <v>0</v>
      </c>
      <c r="AC16" s="13">
        <v>0</v>
      </c>
      <c r="AD16" s="17">
        <v>0</v>
      </c>
      <c r="AE16" s="18">
        <v>0</v>
      </c>
      <c r="AF16" s="18">
        <v>0</v>
      </c>
      <c r="AG16" s="18">
        <v>0</v>
      </c>
      <c r="AH16" s="18">
        <v>0</v>
      </c>
      <c r="AI16" s="18">
        <v>0</v>
      </c>
      <c r="AJ16" s="13">
        <v>0</v>
      </c>
      <c r="AK16" s="17">
        <v>0</v>
      </c>
      <c r="AL16" s="18">
        <v>0</v>
      </c>
      <c r="AM16" s="18">
        <v>0</v>
      </c>
      <c r="AN16" s="18">
        <v>0</v>
      </c>
      <c r="AO16" s="18">
        <v>0</v>
      </c>
      <c r="AP16" s="18">
        <v>0</v>
      </c>
      <c r="AQ16" s="13">
        <v>0</v>
      </c>
      <c r="AR16" s="17">
        <v>0</v>
      </c>
      <c r="AS16" s="18">
        <v>0</v>
      </c>
      <c r="AT16" s="18">
        <v>0</v>
      </c>
      <c r="AU16" s="18">
        <v>0</v>
      </c>
      <c r="AV16" s="18">
        <v>0</v>
      </c>
      <c r="AW16" s="18">
        <v>907018.34999999986</v>
      </c>
      <c r="AX16" s="13">
        <v>907018.34999999986</v>
      </c>
    </row>
    <row r="17" spans="1:50" x14ac:dyDescent="0.3">
      <c r="A17" s="4" t="s">
        <v>8</v>
      </c>
      <c r="B17" s="109">
        <v>0</v>
      </c>
      <c r="C17" s="110">
        <v>0</v>
      </c>
      <c r="D17" s="110">
        <v>0</v>
      </c>
      <c r="E17" s="110">
        <v>0</v>
      </c>
      <c r="F17" s="110">
        <v>0</v>
      </c>
      <c r="G17" s="110">
        <v>187214</v>
      </c>
      <c r="H17" s="111">
        <v>187214</v>
      </c>
      <c r="I17" s="17">
        <v>0</v>
      </c>
      <c r="J17" s="18">
        <v>0</v>
      </c>
      <c r="K17" s="18">
        <v>0</v>
      </c>
      <c r="L17" s="18">
        <v>0</v>
      </c>
      <c r="M17" s="18">
        <v>0</v>
      </c>
      <c r="N17" s="18">
        <v>0</v>
      </c>
      <c r="O17" s="13">
        <v>0</v>
      </c>
      <c r="P17" s="17">
        <v>0</v>
      </c>
      <c r="Q17" s="18">
        <v>0</v>
      </c>
      <c r="R17" s="18">
        <v>0</v>
      </c>
      <c r="S17" s="18">
        <v>0</v>
      </c>
      <c r="T17" s="18">
        <v>0</v>
      </c>
      <c r="U17" s="18">
        <v>0</v>
      </c>
      <c r="V17" s="13">
        <v>0</v>
      </c>
      <c r="W17" s="17">
        <v>0</v>
      </c>
      <c r="X17" s="18">
        <v>0</v>
      </c>
      <c r="Y17" s="18">
        <v>0</v>
      </c>
      <c r="Z17" s="18">
        <v>0</v>
      </c>
      <c r="AA17" s="18">
        <v>0</v>
      </c>
      <c r="AB17" s="18">
        <v>0</v>
      </c>
      <c r="AC17" s="13">
        <v>0</v>
      </c>
      <c r="AD17" s="17">
        <v>0</v>
      </c>
      <c r="AE17" s="18">
        <v>0</v>
      </c>
      <c r="AF17" s="18">
        <v>0</v>
      </c>
      <c r="AG17" s="18">
        <v>0</v>
      </c>
      <c r="AH17" s="18">
        <v>0</v>
      </c>
      <c r="AI17" s="18">
        <v>0</v>
      </c>
      <c r="AJ17" s="13">
        <v>0</v>
      </c>
      <c r="AK17" s="17">
        <v>0</v>
      </c>
      <c r="AL17" s="18">
        <v>0</v>
      </c>
      <c r="AM17" s="18">
        <v>0</v>
      </c>
      <c r="AN17" s="18">
        <v>0</v>
      </c>
      <c r="AO17" s="18">
        <v>0</v>
      </c>
      <c r="AP17" s="18">
        <v>0</v>
      </c>
      <c r="AQ17" s="13">
        <v>0</v>
      </c>
      <c r="AR17" s="17">
        <v>0</v>
      </c>
      <c r="AS17" s="18">
        <v>0</v>
      </c>
      <c r="AT17" s="18">
        <v>0</v>
      </c>
      <c r="AU17" s="18">
        <v>0</v>
      </c>
      <c r="AV17" s="18">
        <v>0</v>
      </c>
      <c r="AW17" s="18">
        <v>187214</v>
      </c>
      <c r="AX17" s="13">
        <v>187214</v>
      </c>
    </row>
    <row r="18" spans="1:50" x14ac:dyDescent="0.3">
      <c r="A18" s="4" t="s">
        <v>9</v>
      </c>
      <c r="B18" s="109">
        <v>0</v>
      </c>
      <c r="C18" s="110">
        <v>1509007.95</v>
      </c>
      <c r="D18" s="110">
        <v>153557.89000000001</v>
      </c>
      <c r="E18" s="110">
        <v>847317.74</v>
      </c>
      <c r="F18" s="110">
        <v>0</v>
      </c>
      <c r="G18" s="110">
        <v>103964.85</v>
      </c>
      <c r="H18" s="111">
        <v>2613848.4300000002</v>
      </c>
      <c r="I18" s="17">
        <v>0</v>
      </c>
      <c r="J18" s="18">
        <v>0</v>
      </c>
      <c r="K18" s="18">
        <v>0</v>
      </c>
      <c r="L18" s="18">
        <v>24015.5</v>
      </c>
      <c r="M18" s="18">
        <v>0</v>
      </c>
      <c r="N18" s="18">
        <v>76317.5</v>
      </c>
      <c r="O18" s="13">
        <v>100333</v>
      </c>
      <c r="P18" s="17">
        <v>0</v>
      </c>
      <c r="Q18" s="18">
        <v>0</v>
      </c>
      <c r="R18" s="18">
        <v>0</v>
      </c>
      <c r="S18" s="18">
        <v>0</v>
      </c>
      <c r="T18" s="18">
        <v>0</v>
      </c>
      <c r="U18" s="18">
        <v>0</v>
      </c>
      <c r="V18" s="13">
        <v>0</v>
      </c>
      <c r="W18" s="17">
        <v>0</v>
      </c>
      <c r="X18" s="18">
        <v>0</v>
      </c>
      <c r="Y18" s="18">
        <v>0</v>
      </c>
      <c r="Z18" s="18">
        <v>0</v>
      </c>
      <c r="AA18" s="18">
        <v>0</v>
      </c>
      <c r="AB18" s="18">
        <v>0</v>
      </c>
      <c r="AC18" s="13">
        <v>0</v>
      </c>
      <c r="AD18" s="17">
        <v>0</v>
      </c>
      <c r="AE18" s="18">
        <v>0</v>
      </c>
      <c r="AF18" s="18">
        <v>0</v>
      </c>
      <c r="AG18" s="18">
        <v>0</v>
      </c>
      <c r="AH18" s="18">
        <v>0</v>
      </c>
      <c r="AI18" s="18">
        <v>0</v>
      </c>
      <c r="AJ18" s="13">
        <v>0</v>
      </c>
      <c r="AK18" s="17">
        <v>0</v>
      </c>
      <c r="AL18" s="18">
        <v>2880.3</v>
      </c>
      <c r="AM18" s="18">
        <v>0</v>
      </c>
      <c r="AN18" s="18">
        <v>0</v>
      </c>
      <c r="AO18" s="18">
        <v>0</v>
      </c>
      <c r="AP18" s="18">
        <v>76522.09</v>
      </c>
      <c r="AQ18" s="13">
        <v>79402.39</v>
      </c>
      <c r="AR18" s="17">
        <v>0</v>
      </c>
      <c r="AS18" s="18">
        <v>1506127.65</v>
      </c>
      <c r="AT18" s="18">
        <v>153557.89000000001</v>
      </c>
      <c r="AU18" s="18">
        <v>823302.24</v>
      </c>
      <c r="AV18" s="18">
        <v>0</v>
      </c>
      <c r="AW18" s="18">
        <v>-48874.74</v>
      </c>
      <c r="AX18" s="13">
        <v>2434113.04</v>
      </c>
    </row>
    <row r="19" spans="1:50" x14ac:dyDescent="0.3">
      <c r="A19" s="4" t="s">
        <v>10</v>
      </c>
      <c r="B19" s="109">
        <v>0</v>
      </c>
      <c r="C19" s="110">
        <v>0</v>
      </c>
      <c r="D19" s="110">
        <v>0</v>
      </c>
      <c r="E19" s="110">
        <v>1465760</v>
      </c>
      <c r="F19" s="110">
        <v>632541</v>
      </c>
      <c r="G19" s="110">
        <v>0</v>
      </c>
      <c r="H19" s="111">
        <v>2098301</v>
      </c>
      <c r="I19" s="17">
        <v>0</v>
      </c>
      <c r="J19" s="18">
        <v>0</v>
      </c>
      <c r="K19" s="18">
        <v>0</v>
      </c>
      <c r="L19" s="18">
        <v>1465760</v>
      </c>
      <c r="M19" s="18">
        <v>0</v>
      </c>
      <c r="N19" s="18">
        <v>0</v>
      </c>
      <c r="O19" s="13">
        <v>1465760</v>
      </c>
      <c r="P19" s="17">
        <v>0</v>
      </c>
      <c r="Q19" s="18">
        <v>0</v>
      </c>
      <c r="R19" s="18">
        <v>0</v>
      </c>
      <c r="S19" s="18">
        <v>0</v>
      </c>
      <c r="T19" s="18">
        <v>489039</v>
      </c>
      <c r="U19" s="18">
        <v>0</v>
      </c>
      <c r="V19" s="13">
        <v>489039</v>
      </c>
      <c r="W19" s="17">
        <v>0</v>
      </c>
      <c r="X19" s="18">
        <v>0</v>
      </c>
      <c r="Y19" s="18">
        <v>0</v>
      </c>
      <c r="Z19" s="18">
        <v>0</v>
      </c>
      <c r="AA19" s="18">
        <v>0</v>
      </c>
      <c r="AB19" s="18">
        <v>0</v>
      </c>
      <c r="AC19" s="13">
        <v>0</v>
      </c>
      <c r="AD19" s="17">
        <v>0</v>
      </c>
      <c r="AE19" s="18">
        <v>0</v>
      </c>
      <c r="AF19" s="18">
        <v>0</v>
      </c>
      <c r="AG19" s="18">
        <v>0</v>
      </c>
      <c r="AH19" s="18">
        <v>0</v>
      </c>
      <c r="AI19" s="18">
        <v>0</v>
      </c>
      <c r="AJ19" s="13">
        <v>0</v>
      </c>
      <c r="AK19" s="17">
        <v>0</v>
      </c>
      <c r="AL19" s="18">
        <v>0</v>
      </c>
      <c r="AM19" s="18">
        <v>0</v>
      </c>
      <c r="AN19" s="18">
        <v>0</v>
      </c>
      <c r="AO19" s="18">
        <v>143502</v>
      </c>
      <c r="AP19" s="18">
        <v>0</v>
      </c>
      <c r="AQ19" s="13">
        <v>143502</v>
      </c>
      <c r="AR19" s="17">
        <v>0</v>
      </c>
      <c r="AS19" s="18">
        <v>0</v>
      </c>
      <c r="AT19" s="18">
        <v>0</v>
      </c>
      <c r="AU19" s="18">
        <v>0</v>
      </c>
      <c r="AV19" s="18">
        <v>0</v>
      </c>
      <c r="AW19" s="18">
        <v>0</v>
      </c>
      <c r="AX19" s="13">
        <v>0</v>
      </c>
    </row>
    <row r="20" spans="1:50" x14ac:dyDescent="0.3">
      <c r="A20" s="4" t="s">
        <v>11</v>
      </c>
      <c r="B20" s="109">
        <v>0</v>
      </c>
      <c r="C20" s="110">
        <v>205530</v>
      </c>
      <c r="D20" s="110">
        <v>90359</v>
      </c>
      <c r="E20" s="110">
        <v>277413</v>
      </c>
      <c r="F20" s="110">
        <v>0</v>
      </c>
      <c r="G20" s="110">
        <v>74043</v>
      </c>
      <c r="H20" s="111">
        <v>647345</v>
      </c>
      <c r="I20" s="17">
        <v>0</v>
      </c>
      <c r="J20" s="18">
        <v>0</v>
      </c>
      <c r="K20" s="18">
        <v>0</v>
      </c>
      <c r="L20" s="18">
        <v>0</v>
      </c>
      <c r="M20" s="18">
        <v>0</v>
      </c>
      <c r="N20" s="18">
        <v>0</v>
      </c>
      <c r="O20" s="13">
        <v>0</v>
      </c>
      <c r="P20" s="17">
        <v>0</v>
      </c>
      <c r="Q20" s="18">
        <v>0</v>
      </c>
      <c r="R20" s="18">
        <v>0</v>
      </c>
      <c r="S20" s="18">
        <v>0</v>
      </c>
      <c r="T20" s="18">
        <v>0</v>
      </c>
      <c r="U20" s="18">
        <v>0</v>
      </c>
      <c r="V20" s="13">
        <v>0</v>
      </c>
      <c r="W20" s="17">
        <v>0</v>
      </c>
      <c r="X20" s="18">
        <v>0</v>
      </c>
      <c r="Y20" s="18">
        <v>0</v>
      </c>
      <c r="Z20" s="18">
        <v>0</v>
      </c>
      <c r="AA20" s="18">
        <v>0</v>
      </c>
      <c r="AB20" s="18">
        <v>0</v>
      </c>
      <c r="AC20" s="13">
        <v>0</v>
      </c>
      <c r="AD20" s="17">
        <v>0</v>
      </c>
      <c r="AE20" s="18">
        <v>0</v>
      </c>
      <c r="AF20" s="18">
        <v>0</v>
      </c>
      <c r="AG20" s="18">
        <v>0</v>
      </c>
      <c r="AH20" s="18">
        <v>0</v>
      </c>
      <c r="AI20" s="18">
        <v>0</v>
      </c>
      <c r="AJ20" s="13">
        <v>0</v>
      </c>
      <c r="AK20" s="17">
        <v>0</v>
      </c>
      <c r="AL20" s="18">
        <v>0</v>
      </c>
      <c r="AM20" s="18">
        <v>0</v>
      </c>
      <c r="AN20" s="18">
        <v>256219</v>
      </c>
      <c r="AO20" s="18">
        <v>0</v>
      </c>
      <c r="AP20" s="18">
        <v>0</v>
      </c>
      <c r="AQ20" s="13">
        <v>256219</v>
      </c>
      <c r="AR20" s="17">
        <v>0</v>
      </c>
      <c r="AS20" s="18">
        <v>205530</v>
      </c>
      <c r="AT20" s="18">
        <v>90359</v>
      </c>
      <c r="AU20" s="18">
        <v>21194</v>
      </c>
      <c r="AV20" s="18">
        <v>0</v>
      </c>
      <c r="AW20" s="18">
        <v>74043</v>
      </c>
      <c r="AX20" s="13">
        <v>391126</v>
      </c>
    </row>
    <row r="21" spans="1:50" x14ac:dyDescent="0.3">
      <c r="A21" s="4" t="s">
        <v>12</v>
      </c>
      <c r="B21" s="109">
        <v>0</v>
      </c>
      <c r="C21" s="110">
        <v>58904</v>
      </c>
      <c r="D21" s="110">
        <v>0</v>
      </c>
      <c r="E21" s="110">
        <v>0</v>
      </c>
      <c r="F21" s="110">
        <v>0</v>
      </c>
      <c r="G21" s="110">
        <v>199144</v>
      </c>
      <c r="H21" s="111">
        <v>258048</v>
      </c>
      <c r="I21" s="17">
        <v>0</v>
      </c>
      <c r="J21" s="18">
        <v>0</v>
      </c>
      <c r="K21" s="18">
        <v>0</v>
      </c>
      <c r="L21" s="18">
        <v>0</v>
      </c>
      <c r="M21" s="18">
        <v>0</v>
      </c>
      <c r="N21" s="18">
        <v>0</v>
      </c>
      <c r="O21" s="13">
        <v>0</v>
      </c>
      <c r="P21" s="17">
        <v>0</v>
      </c>
      <c r="Q21" s="18">
        <v>0</v>
      </c>
      <c r="R21" s="18">
        <v>0</v>
      </c>
      <c r="S21" s="18">
        <v>0</v>
      </c>
      <c r="T21" s="18">
        <v>0</v>
      </c>
      <c r="U21" s="18">
        <v>0</v>
      </c>
      <c r="V21" s="13">
        <v>0</v>
      </c>
      <c r="W21" s="17">
        <v>0</v>
      </c>
      <c r="X21" s="18">
        <v>0</v>
      </c>
      <c r="Y21" s="18">
        <v>0</v>
      </c>
      <c r="Z21" s="18">
        <v>0</v>
      </c>
      <c r="AA21" s="18">
        <v>0</v>
      </c>
      <c r="AB21" s="18">
        <v>0</v>
      </c>
      <c r="AC21" s="13">
        <v>0</v>
      </c>
      <c r="AD21" s="17">
        <v>0</v>
      </c>
      <c r="AE21" s="18">
        <v>0</v>
      </c>
      <c r="AF21" s="18">
        <v>0</v>
      </c>
      <c r="AG21" s="18">
        <v>0</v>
      </c>
      <c r="AH21" s="18">
        <v>0</v>
      </c>
      <c r="AI21" s="18">
        <v>0</v>
      </c>
      <c r="AJ21" s="13">
        <v>0</v>
      </c>
      <c r="AK21" s="17">
        <v>0</v>
      </c>
      <c r="AL21" s="18">
        <v>0</v>
      </c>
      <c r="AM21" s="18">
        <v>0</v>
      </c>
      <c r="AN21" s="18">
        <v>0</v>
      </c>
      <c r="AO21" s="18">
        <v>0</v>
      </c>
      <c r="AP21" s="18">
        <v>0</v>
      </c>
      <c r="AQ21" s="13">
        <v>0</v>
      </c>
      <c r="AR21" s="17">
        <v>0</v>
      </c>
      <c r="AS21" s="18">
        <v>58904</v>
      </c>
      <c r="AT21" s="18">
        <v>0</v>
      </c>
      <c r="AU21" s="18">
        <v>0</v>
      </c>
      <c r="AV21" s="18">
        <v>0</v>
      </c>
      <c r="AW21" s="18">
        <v>199144</v>
      </c>
      <c r="AX21" s="13">
        <v>258048</v>
      </c>
    </row>
    <row r="22" spans="1:50" x14ac:dyDescent="0.3">
      <c r="A22" s="4" t="s">
        <v>13</v>
      </c>
      <c r="B22" s="109">
        <v>0</v>
      </c>
      <c r="C22" s="110">
        <v>1556709.22</v>
      </c>
      <c r="D22" s="110">
        <v>-40273.33</v>
      </c>
      <c r="E22" s="110">
        <v>0</v>
      </c>
      <c r="F22" s="110">
        <v>0</v>
      </c>
      <c r="G22" s="110">
        <v>1952132.59</v>
      </c>
      <c r="H22" s="111">
        <v>3468568.48</v>
      </c>
      <c r="I22" s="17">
        <v>0</v>
      </c>
      <c r="J22" s="18">
        <v>0</v>
      </c>
      <c r="K22" s="18">
        <v>0</v>
      </c>
      <c r="L22" s="18">
        <v>0</v>
      </c>
      <c r="M22" s="18">
        <v>0</v>
      </c>
      <c r="N22" s="18">
        <v>0</v>
      </c>
      <c r="O22" s="13">
        <v>0</v>
      </c>
      <c r="P22" s="17">
        <v>0</v>
      </c>
      <c r="Q22" s="18">
        <v>0</v>
      </c>
      <c r="R22" s="18">
        <v>-40273.33</v>
      </c>
      <c r="S22" s="18">
        <v>0</v>
      </c>
      <c r="T22" s="18">
        <v>0</v>
      </c>
      <c r="U22" s="18">
        <v>0</v>
      </c>
      <c r="V22" s="13">
        <v>-40273.33</v>
      </c>
      <c r="W22" s="17">
        <v>0</v>
      </c>
      <c r="X22" s="18">
        <v>0</v>
      </c>
      <c r="Y22" s="18">
        <v>0</v>
      </c>
      <c r="Z22" s="18">
        <v>0</v>
      </c>
      <c r="AA22" s="18">
        <v>0</v>
      </c>
      <c r="AB22" s="18">
        <v>0</v>
      </c>
      <c r="AC22" s="13">
        <v>0</v>
      </c>
      <c r="AD22" s="17">
        <v>0</v>
      </c>
      <c r="AE22" s="18">
        <v>0</v>
      </c>
      <c r="AF22" s="18">
        <v>0</v>
      </c>
      <c r="AG22" s="18">
        <v>0</v>
      </c>
      <c r="AH22" s="18">
        <v>0</v>
      </c>
      <c r="AI22" s="18">
        <v>0</v>
      </c>
      <c r="AJ22" s="13">
        <v>0</v>
      </c>
      <c r="AK22" s="17">
        <v>0</v>
      </c>
      <c r="AL22" s="18">
        <v>1556709.22</v>
      </c>
      <c r="AM22" s="18">
        <v>0</v>
      </c>
      <c r="AN22" s="18">
        <v>0</v>
      </c>
      <c r="AO22" s="18">
        <v>0</v>
      </c>
      <c r="AP22" s="18">
        <v>0</v>
      </c>
      <c r="AQ22" s="13">
        <v>1556709.22</v>
      </c>
      <c r="AR22" s="17">
        <v>0</v>
      </c>
      <c r="AS22" s="18">
        <v>0</v>
      </c>
      <c r="AT22" s="18">
        <v>0</v>
      </c>
      <c r="AU22" s="18">
        <v>0</v>
      </c>
      <c r="AV22" s="18">
        <v>0</v>
      </c>
      <c r="AW22" s="18">
        <v>1952132.59</v>
      </c>
      <c r="AX22" s="13">
        <v>1952132.59</v>
      </c>
    </row>
    <row r="23" spans="1:50" x14ac:dyDescent="0.3">
      <c r="A23" s="4" t="s">
        <v>14</v>
      </c>
      <c r="B23" s="109">
        <v>0</v>
      </c>
      <c r="C23" s="110">
        <v>8566170</v>
      </c>
      <c r="D23" s="110">
        <v>11068</v>
      </c>
      <c r="E23" s="110">
        <v>6539412</v>
      </c>
      <c r="F23" s="110">
        <v>566302</v>
      </c>
      <c r="G23" s="110">
        <v>0</v>
      </c>
      <c r="H23" s="111">
        <v>15682952</v>
      </c>
      <c r="I23" s="17">
        <v>0</v>
      </c>
      <c r="J23" s="18">
        <v>0</v>
      </c>
      <c r="K23" s="18">
        <v>0</v>
      </c>
      <c r="L23" s="18">
        <v>91929</v>
      </c>
      <c r="M23" s="18">
        <v>89210</v>
      </c>
      <c r="N23" s="18">
        <v>0</v>
      </c>
      <c r="O23" s="13">
        <v>181139</v>
      </c>
      <c r="P23" s="17">
        <v>0</v>
      </c>
      <c r="Q23" s="18">
        <v>0</v>
      </c>
      <c r="R23" s="18">
        <v>0</v>
      </c>
      <c r="S23" s="18">
        <v>0</v>
      </c>
      <c r="T23" s="18">
        <v>58414</v>
      </c>
      <c r="U23" s="18">
        <v>0</v>
      </c>
      <c r="V23" s="13">
        <v>58414</v>
      </c>
      <c r="W23" s="17">
        <v>0</v>
      </c>
      <c r="X23" s="18">
        <v>0</v>
      </c>
      <c r="Y23" s="18">
        <v>0</v>
      </c>
      <c r="Z23" s="18">
        <v>0</v>
      </c>
      <c r="AA23" s="18">
        <v>131703</v>
      </c>
      <c r="AB23" s="18">
        <v>0</v>
      </c>
      <c r="AC23" s="13">
        <v>131703</v>
      </c>
      <c r="AD23" s="17">
        <v>0</v>
      </c>
      <c r="AE23" s="18">
        <v>0</v>
      </c>
      <c r="AF23" s="18">
        <v>0</v>
      </c>
      <c r="AG23" s="18">
        <v>0</v>
      </c>
      <c r="AH23" s="18">
        <v>0</v>
      </c>
      <c r="AI23" s="18">
        <v>0</v>
      </c>
      <c r="AJ23" s="13">
        <v>0</v>
      </c>
      <c r="AK23" s="17">
        <v>0</v>
      </c>
      <c r="AL23" s="18">
        <v>1709891</v>
      </c>
      <c r="AM23" s="18">
        <v>0</v>
      </c>
      <c r="AN23" s="18">
        <v>0</v>
      </c>
      <c r="AO23" s="18">
        <v>107637</v>
      </c>
      <c r="AP23" s="18">
        <v>0</v>
      </c>
      <c r="AQ23" s="13">
        <v>1817528</v>
      </c>
      <c r="AR23" s="17">
        <v>0</v>
      </c>
      <c r="AS23" s="18">
        <v>6856279</v>
      </c>
      <c r="AT23" s="18">
        <v>11068</v>
      </c>
      <c r="AU23" s="18">
        <v>6447483</v>
      </c>
      <c r="AV23" s="18">
        <v>179338</v>
      </c>
      <c r="AW23" s="18">
        <v>0</v>
      </c>
      <c r="AX23" s="13">
        <v>13494168</v>
      </c>
    </row>
    <row r="24" spans="1:50" x14ac:dyDescent="0.3">
      <c r="A24" s="4" t="s">
        <v>15</v>
      </c>
      <c r="B24" s="109">
        <v>0</v>
      </c>
      <c r="C24" s="110">
        <v>591</v>
      </c>
      <c r="D24" s="110">
        <v>0</v>
      </c>
      <c r="E24" s="110">
        <v>15807</v>
      </c>
      <c r="F24" s="110">
        <v>0</v>
      </c>
      <c r="G24" s="110">
        <v>0</v>
      </c>
      <c r="H24" s="111">
        <v>16398</v>
      </c>
      <c r="I24" s="17">
        <v>0</v>
      </c>
      <c r="J24" s="18">
        <v>0</v>
      </c>
      <c r="K24" s="18">
        <v>0</v>
      </c>
      <c r="L24" s="18">
        <v>0</v>
      </c>
      <c r="M24" s="18">
        <v>0</v>
      </c>
      <c r="N24" s="18">
        <v>0</v>
      </c>
      <c r="O24" s="13">
        <v>0</v>
      </c>
      <c r="P24" s="17">
        <v>0</v>
      </c>
      <c r="Q24" s="18">
        <v>290</v>
      </c>
      <c r="R24" s="18">
        <v>0</v>
      </c>
      <c r="S24" s="18">
        <v>0</v>
      </c>
      <c r="T24" s="18">
        <v>0</v>
      </c>
      <c r="U24" s="18">
        <v>0</v>
      </c>
      <c r="V24" s="13">
        <v>290</v>
      </c>
      <c r="W24" s="17">
        <v>0</v>
      </c>
      <c r="X24" s="18">
        <v>0</v>
      </c>
      <c r="Y24" s="18">
        <v>0</v>
      </c>
      <c r="Z24" s="18">
        <v>0</v>
      </c>
      <c r="AA24" s="18">
        <v>0</v>
      </c>
      <c r="AB24" s="18">
        <v>0</v>
      </c>
      <c r="AC24" s="13">
        <v>0</v>
      </c>
      <c r="AD24" s="17">
        <v>0</v>
      </c>
      <c r="AE24" s="18">
        <v>0</v>
      </c>
      <c r="AF24" s="18">
        <v>0</v>
      </c>
      <c r="AG24" s="18">
        <v>0</v>
      </c>
      <c r="AH24" s="18">
        <v>0</v>
      </c>
      <c r="AI24" s="18">
        <v>0</v>
      </c>
      <c r="AJ24" s="13">
        <v>0</v>
      </c>
      <c r="AK24" s="17">
        <v>0</v>
      </c>
      <c r="AL24" s="18">
        <v>0</v>
      </c>
      <c r="AM24" s="18">
        <v>0</v>
      </c>
      <c r="AN24" s="18">
        <v>0</v>
      </c>
      <c r="AO24" s="18">
        <v>0</v>
      </c>
      <c r="AP24" s="18">
        <v>0</v>
      </c>
      <c r="AQ24" s="13">
        <v>0</v>
      </c>
      <c r="AR24" s="17">
        <v>0</v>
      </c>
      <c r="AS24" s="18">
        <v>301</v>
      </c>
      <c r="AT24" s="18">
        <v>0</v>
      </c>
      <c r="AU24" s="18">
        <v>15807</v>
      </c>
      <c r="AV24" s="18">
        <v>0</v>
      </c>
      <c r="AW24" s="18">
        <v>0</v>
      </c>
      <c r="AX24" s="13">
        <v>16108</v>
      </c>
    </row>
    <row r="25" spans="1:50" x14ac:dyDescent="0.3">
      <c r="A25" s="4" t="s">
        <v>16</v>
      </c>
      <c r="B25" s="109">
        <v>0</v>
      </c>
      <c r="C25" s="110">
        <v>31062.3</v>
      </c>
      <c r="D25" s="110">
        <v>0</v>
      </c>
      <c r="E25" s="110">
        <v>294187.58</v>
      </c>
      <c r="F25" s="110">
        <v>121706.19</v>
      </c>
      <c r="G25" s="110">
        <v>9772.73</v>
      </c>
      <c r="H25" s="111">
        <v>456728.8</v>
      </c>
      <c r="I25" s="17">
        <v>0</v>
      </c>
      <c r="J25" s="18">
        <v>0</v>
      </c>
      <c r="K25" s="18">
        <v>0</v>
      </c>
      <c r="L25" s="18">
        <v>0</v>
      </c>
      <c r="M25" s="18">
        <v>85065.81</v>
      </c>
      <c r="N25" s="18">
        <v>0</v>
      </c>
      <c r="O25" s="13">
        <v>85065.81</v>
      </c>
      <c r="P25" s="17">
        <v>0</v>
      </c>
      <c r="Q25" s="18">
        <v>0</v>
      </c>
      <c r="R25" s="18">
        <v>0</v>
      </c>
      <c r="S25" s="18">
        <v>0</v>
      </c>
      <c r="T25" s="18">
        <v>0</v>
      </c>
      <c r="U25" s="18">
        <v>9772.73</v>
      </c>
      <c r="V25" s="13">
        <v>9772.73</v>
      </c>
      <c r="W25" s="17">
        <v>0</v>
      </c>
      <c r="X25" s="18">
        <v>0</v>
      </c>
      <c r="Y25" s="18">
        <v>0</v>
      </c>
      <c r="Z25" s="18">
        <v>0</v>
      </c>
      <c r="AA25" s="18">
        <v>36640.379999999997</v>
      </c>
      <c r="AB25" s="18">
        <v>0</v>
      </c>
      <c r="AC25" s="13">
        <v>36640.379999999997</v>
      </c>
      <c r="AD25" s="17">
        <v>0</v>
      </c>
      <c r="AE25" s="18">
        <v>0</v>
      </c>
      <c r="AF25" s="18">
        <v>0</v>
      </c>
      <c r="AG25" s="18">
        <v>0</v>
      </c>
      <c r="AH25" s="18">
        <v>0</v>
      </c>
      <c r="AI25" s="18">
        <v>0</v>
      </c>
      <c r="AJ25" s="13">
        <v>0</v>
      </c>
      <c r="AK25" s="17">
        <v>0</v>
      </c>
      <c r="AL25" s="18">
        <v>0</v>
      </c>
      <c r="AM25" s="18">
        <v>0</v>
      </c>
      <c r="AN25" s="18">
        <v>0</v>
      </c>
      <c r="AO25" s="18">
        <v>0</v>
      </c>
      <c r="AP25" s="18">
        <v>0</v>
      </c>
      <c r="AQ25" s="13">
        <v>0</v>
      </c>
      <c r="AR25" s="17">
        <v>0</v>
      </c>
      <c r="AS25" s="18">
        <v>31062.3</v>
      </c>
      <c r="AT25" s="18">
        <v>0</v>
      </c>
      <c r="AU25" s="18">
        <v>294187.58</v>
      </c>
      <c r="AV25" s="18">
        <v>0</v>
      </c>
      <c r="AW25" s="18">
        <v>0</v>
      </c>
      <c r="AX25" s="13">
        <v>325249.88</v>
      </c>
    </row>
    <row r="26" spans="1:50" x14ac:dyDescent="0.3">
      <c r="A26" s="4" t="s">
        <v>17</v>
      </c>
      <c r="B26" s="109">
        <v>0</v>
      </c>
      <c r="C26" s="110">
        <v>18063.349999999999</v>
      </c>
      <c r="D26" s="110">
        <v>0</v>
      </c>
      <c r="E26" s="110">
        <v>66347</v>
      </c>
      <c r="F26" s="110">
        <v>0</v>
      </c>
      <c r="G26" s="110">
        <v>2192230.17</v>
      </c>
      <c r="H26" s="111">
        <v>2276640.5199999996</v>
      </c>
      <c r="I26" s="17">
        <v>0</v>
      </c>
      <c r="J26" s="18">
        <v>0</v>
      </c>
      <c r="K26" s="18">
        <v>0</v>
      </c>
      <c r="L26" s="18">
        <v>0</v>
      </c>
      <c r="M26" s="18">
        <v>0</v>
      </c>
      <c r="N26" s="18">
        <v>0</v>
      </c>
      <c r="O26" s="13">
        <v>0</v>
      </c>
      <c r="P26" s="17">
        <v>0</v>
      </c>
      <c r="Q26" s="18">
        <v>8265.26</v>
      </c>
      <c r="R26" s="18">
        <v>0</v>
      </c>
      <c r="S26" s="18">
        <v>0</v>
      </c>
      <c r="T26" s="18">
        <v>0</v>
      </c>
      <c r="U26" s="18">
        <v>0</v>
      </c>
      <c r="V26" s="13">
        <v>8265.26</v>
      </c>
      <c r="W26" s="17">
        <v>0</v>
      </c>
      <c r="X26" s="18">
        <v>0</v>
      </c>
      <c r="Y26" s="18">
        <v>0</v>
      </c>
      <c r="Z26" s="18">
        <v>0</v>
      </c>
      <c r="AA26" s="18">
        <v>0</v>
      </c>
      <c r="AB26" s="18">
        <v>0</v>
      </c>
      <c r="AC26" s="13">
        <v>0</v>
      </c>
      <c r="AD26" s="17">
        <v>0</v>
      </c>
      <c r="AE26" s="18">
        <v>0</v>
      </c>
      <c r="AF26" s="18">
        <v>0</v>
      </c>
      <c r="AG26" s="18">
        <v>0</v>
      </c>
      <c r="AH26" s="18">
        <v>0</v>
      </c>
      <c r="AI26" s="18">
        <v>30432</v>
      </c>
      <c r="AJ26" s="13">
        <v>30432</v>
      </c>
      <c r="AK26" s="17">
        <v>0</v>
      </c>
      <c r="AL26" s="18">
        <v>0</v>
      </c>
      <c r="AM26" s="18">
        <v>0</v>
      </c>
      <c r="AN26" s="18">
        <v>0</v>
      </c>
      <c r="AO26" s="18">
        <v>0</v>
      </c>
      <c r="AP26" s="18">
        <v>0</v>
      </c>
      <c r="AQ26" s="13">
        <v>0</v>
      </c>
      <c r="AR26" s="17">
        <v>0</v>
      </c>
      <c r="AS26" s="18">
        <v>9798.09</v>
      </c>
      <c r="AT26" s="18">
        <v>0</v>
      </c>
      <c r="AU26" s="18">
        <v>66347</v>
      </c>
      <c r="AV26" s="18">
        <v>0</v>
      </c>
      <c r="AW26" s="18">
        <v>2161798.17</v>
      </c>
      <c r="AX26" s="13">
        <v>2237943.2599999998</v>
      </c>
    </row>
    <row r="27" spans="1:50" x14ac:dyDescent="0.3">
      <c r="A27" s="4" t="s">
        <v>18</v>
      </c>
      <c r="B27" s="109">
        <v>0</v>
      </c>
      <c r="C27" s="110">
        <v>2047239</v>
      </c>
      <c r="D27" s="110">
        <v>6349</v>
      </c>
      <c r="E27" s="110">
        <v>703945</v>
      </c>
      <c r="F27" s="110">
        <v>1444093</v>
      </c>
      <c r="G27" s="110">
        <v>351165</v>
      </c>
      <c r="H27" s="111">
        <v>4552791</v>
      </c>
      <c r="I27" s="17">
        <v>0</v>
      </c>
      <c r="J27" s="18">
        <v>0</v>
      </c>
      <c r="K27" s="18">
        <v>0</v>
      </c>
      <c r="L27" s="18">
        <v>0</v>
      </c>
      <c r="M27" s="18">
        <v>0</v>
      </c>
      <c r="N27" s="18">
        <v>0</v>
      </c>
      <c r="O27" s="13">
        <v>0</v>
      </c>
      <c r="P27" s="17">
        <v>0</v>
      </c>
      <c r="Q27" s="18">
        <v>0</v>
      </c>
      <c r="R27" s="18">
        <v>0</v>
      </c>
      <c r="S27" s="18">
        <v>47479</v>
      </c>
      <c r="T27" s="18">
        <v>165635</v>
      </c>
      <c r="U27" s="18">
        <v>147150</v>
      </c>
      <c r="V27" s="13">
        <v>360264</v>
      </c>
      <c r="W27" s="17">
        <v>0</v>
      </c>
      <c r="X27" s="18">
        <v>0</v>
      </c>
      <c r="Y27" s="18">
        <v>0</v>
      </c>
      <c r="Z27" s="18">
        <v>0</v>
      </c>
      <c r="AA27" s="18">
        <v>0</v>
      </c>
      <c r="AB27" s="18">
        <v>0</v>
      </c>
      <c r="AC27" s="13">
        <v>0</v>
      </c>
      <c r="AD27" s="17">
        <v>0</v>
      </c>
      <c r="AE27" s="18">
        <v>0</v>
      </c>
      <c r="AF27" s="18">
        <v>0</v>
      </c>
      <c r="AG27" s="18">
        <v>0</v>
      </c>
      <c r="AH27" s="18">
        <v>0</v>
      </c>
      <c r="AI27" s="18">
        <v>0</v>
      </c>
      <c r="AJ27" s="13">
        <v>0</v>
      </c>
      <c r="AK27" s="17">
        <v>0</v>
      </c>
      <c r="AL27" s="18">
        <v>0</v>
      </c>
      <c r="AM27" s="18">
        <v>0</v>
      </c>
      <c r="AN27" s="18">
        <v>0</v>
      </c>
      <c r="AO27" s="18">
        <v>0</v>
      </c>
      <c r="AP27" s="18">
        <v>0</v>
      </c>
      <c r="AQ27" s="13">
        <v>0</v>
      </c>
      <c r="AR27" s="17">
        <v>0</v>
      </c>
      <c r="AS27" s="18">
        <v>2047239</v>
      </c>
      <c r="AT27" s="18">
        <v>6349</v>
      </c>
      <c r="AU27" s="18">
        <v>656466</v>
      </c>
      <c r="AV27" s="18">
        <v>1278458</v>
      </c>
      <c r="AW27" s="18">
        <v>204015</v>
      </c>
      <c r="AX27" s="13">
        <v>4192527</v>
      </c>
    </row>
    <row r="28" spans="1:50" x14ac:dyDescent="0.3">
      <c r="A28" s="4" t="s">
        <v>19</v>
      </c>
      <c r="B28" s="109">
        <v>0</v>
      </c>
      <c r="C28" s="110">
        <v>460000</v>
      </c>
      <c r="D28" s="110">
        <v>0</v>
      </c>
      <c r="E28" s="110">
        <v>240000</v>
      </c>
      <c r="F28" s="110">
        <v>720000</v>
      </c>
      <c r="G28" s="110">
        <v>53000</v>
      </c>
      <c r="H28" s="111">
        <v>1473000</v>
      </c>
      <c r="I28" s="17">
        <v>0</v>
      </c>
      <c r="J28" s="18">
        <v>0</v>
      </c>
      <c r="K28" s="18">
        <v>0</v>
      </c>
      <c r="L28" s="18">
        <v>0</v>
      </c>
      <c r="M28" s="18">
        <v>0</v>
      </c>
      <c r="N28" s="18">
        <v>0</v>
      </c>
      <c r="O28" s="13">
        <v>0</v>
      </c>
      <c r="P28" s="17">
        <v>0</v>
      </c>
      <c r="Q28" s="18">
        <v>0</v>
      </c>
      <c r="R28" s="18">
        <v>0</v>
      </c>
      <c r="S28" s="18">
        <v>0</v>
      </c>
      <c r="T28" s="18">
        <v>0</v>
      </c>
      <c r="U28" s="18">
        <v>10000</v>
      </c>
      <c r="V28" s="13">
        <v>10000</v>
      </c>
      <c r="W28" s="17">
        <v>0</v>
      </c>
      <c r="X28" s="18">
        <v>0</v>
      </c>
      <c r="Y28" s="18">
        <v>0</v>
      </c>
      <c r="Z28" s="18">
        <v>0</v>
      </c>
      <c r="AA28" s="18">
        <v>0</v>
      </c>
      <c r="AB28" s="18">
        <v>0</v>
      </c>
      <c r="AC28" s="13">
        <v>0</v>
      </c>
      <c r="AD28" s="17">
        <v>0</v>
      </c>
      <c r="AE28" s="18">
        <v>0</v>
      </c>
      <c r="AF28" s="18">
        <v>0</v>
      </c>
      <c r="AG28" s="18">
        <v>0</v>
      </c>
      <c r="AH28" s="18">
        <v>0</v>
      </c>
      <c r="AI28" s="18">
        <v>0</v>
      </c>
      <c r="AJ28" s="13">
        <v>0</v>
      </c>
      <c r="AK28" s="17">
        <v>0</v>
      </c>
      <c r="AL28" s="18">
        <v>0</v>
      </c>
      <c r="AM28" s="18">
        <v>0</v>
      </c>
      <c r="AN28" s="18">
        <v>0</v>
      </c>
      <c r="AO28" s="18">
        <v>0</v>
      </c>
      <c r="AP28" s="18">
        <v>0</v>
      </c>
      <c r="AQ28" s="13">
        <v>0</v>
      </c>
      <c r="AR28" s="17">
        <v>0</v>
      </c>
      <c r="AS28" s="18">
        <v>460000</v>
      </c>
      <c r="AT28" s="18">
        <v>0</v>
      </c>
      <c r="AU28" s="18">
        <v>240000</v>
      </c>
      <c r="AV28" s="18">
        <v>720000</v>
      </c>
      <c r="AW28" s="18">
        <v>43000</v>
      </c>
      <c r="AX28" s="13">
        <v>1463000</v>
      </c>
    </row>
    <row r="29" spans="1:50" x14ac:dyDescent="0.3">
      <c r="A29" s="4" t="s">
        <v>20</v>
      </c>
      <c r="B29" s="109">
        <v>0</v>
      </c>
      <c r="C29" s="110">
        <v>2109470.63</v>
      </c>
      <c r="D29" s="110">
        <v>0</v>
      </c>
      <c r="E29" s="110">
        <v>883299.92999999993</v>
      </c>
      <c r="F29" s="110">
        <v>2431212.16</v>
      </c>
      <c r="G29" s="110">
        <v>285534.09999999998</v>
      </c>
      <c r="H29" s="111">
        <v>5709516.8200000003</v>
      </c>
      <c r="I29" s="17">
        <v>0</v>
      </c>
      <c r="J29" s="18">
        <v>0</v>
      </c>
      <c r="K29" s="18">
        <v>0</v>
      </c>
      <c r="L29" s="18">
        <v>59297.29</v>
      </c>
      <c r="M29" s="18">
        <v>0</v>
      </c>
      <c r="N29" s="18">
        <v>0</v>
      </c>
      <c r="O29" s="13">
        <v>59297.29</v>
      </c>
      <c r="P29" s="17">
        <v>0</v>
      </c>
      <c r="Q29" s="18">
        <v>0</v>
      </c>
      <c r="R29" s="18">
        <v>0</v>
      </c>
      <c r="S29" s="18">
        <v>0</v>
      </c>
      <c r="T29" s="18">
        <v>0</v>
      </c>
      <c r="U29" s="18">
        <v>285534.09999999998</v>
      </c>
      <c r="V29" s="13">
        <v>285534.09999999998</v>
      </c>
      <c r="W29" s="17">
        <v>0</v>
      </c>
      <c r="X29" s="18">
        <v>0</v>
      </c>
      <c r="Y29" s="18">
        <v>0</v>
      </c>
      <c r="Z29" s="18">
        <v>52333.64</v>
      </c>
      <c r="AA29" s="18">
        <v>0</v>
      </c>
      <c r="AB29" s="18">
        <v>0</v>
      </c>
      <c r="AC29" s="13">
        <v>52333.64</v>
      </c>
      <c r="AD29" s="17">
        <v>0</v>
      </c>
      <c r="AE29" s="18">
        <v>0</v>
      </c>
      <c r="AF29" s="18">
        <v>0</v>
      </c>
      <c r="AG29" s="18">
        <v>0</v>
      </c>
      <c r="AH29" s="18">
        <v>0</v>
      </c>
      <c r="AI29" s="18">
        <v>0</v>
      </c>
      <c r="AJ29" s="13">
        <v>0</v>
      </c>
      <c r="AK29" s="17">
        <v>0</v>
      </c>
      <c r="AL29" s="18">
        <v>0</v>
      </c>
      <c r="AM29" s="18">
        <v>0</v>
      </c>
      <c r="AN29" s="18">
        <v>0</v>
      </c>
      <c r="AO29" s="18">
        <v>0</v>
      </c>
      <c r="AP29" s="18">
        <v>0</v>
      </c>
      <c r="AQ29" s="13">
        <v>0</v>
      </c>
      <c r="AR29" s="17">
        <v>0</v>
      </c>
      <c r="AS29" s="18">
        <v>2109470.63</v>
      </c>
      <c r="AT29" s="18">
        <v>0</v>
      </c>
      <c r="AU29" s="18">
        <v>771669</v>
      </c>
      <c r="AV29" s="18">
        <v>2431212.16</v>
      </c>
      <c r="AW29" s="18">
        <v>0</v>
      </c>
      <c r="AX29" s="13">
        <v>5312351.79</v>
      </c>
    </row>
    <row r="30" spans="1:50" x14ac:dyDescent="0.3">
      <c r="A30" s="4" t="s">
        <v>21</v>
      </c>
      <c r="B30" s="109">
        <v>0</v>
      </c>
      <c r="C30" s="110">
        <v>33543</v>
      </c>
      <c r="D30" s="110">
        <v>0</v>
      </c>
      <c r="E30" s="110">
        <v>595758</v>
      </c>
      <c r="F30" s="110">
        <v>235610</v>
      </c>
      <c r="G30" s="110">
        <v>6263</v>
      </c>
      <c r="H30" s="111">
        <v>871174</v>
      </c>
      <c r="I30" s="17">
        <v>0</v>
      </c>
      <c r="J30" s="18">
        <v>33543</v>
      </c>
      <c r="K30" s="18">
        <v>0</v>
      </c>
      <c r="L30" s="18">
        <v>595758</v>
      </c>
      <c r="M30" s="18">
        <v>235610</v>
      </c>
      <c r="N30" s="18">
        <v>6263</v>
      </c>
      <c r="O30" s="13">
        <v>871174</v>
      </c>
      <c r="P30" s="17">
        <v>0</v>
      </c>
      <c r="Q30" s="18">
        <v>0</v>
      </c>
      <c r="R30" s="18">
        <v>0</v>
      </c>
      <c r="S30" s="18">
        <v>0</v>
      </c>
      <c r="T30" s="18">
        <v>0</v>
      </c>
      <c r="U30" s="18">
        <v>0</v>
      </c>
      <c r="V30" s="13">
        <v>0</v>
      </c>
      <c r="W30" s="17">
        <v>0</v>
      </c>
      <c r="X30" s="18">
        <v>0</v>
      </c>
      <c r="Y30" s="18">
        <v>0</v>
      </c>
      <c r="Z30" s="18">
        <v>0</v>
      </c>
      <c r="AA30" s="18">
        <v>0</v>
      </c>
      <c r="AB30" s="18">
        <v>0</v>
      </c>
      <c r="AC30" s="13">
        <v>0</v>
      </c>
      <c r="AD30" s="17">
        <v>0</v>
      </c>
      <c r="AE30" s="18">
        <v>0</v>
      </c>
      <c r="AF30" s="18">
        <v>0</v>
      </c>
      <c r="AG30" s="18">
        <v>0</v>
      </c>
      <c r="AH30" s="18">
        <v>0</v>
      </c>
      <c r="AI30" s="18">
        <v>0</v>
      </c>
      <c r="AJ30" s="13">
        <v>0</v>
      </c>
      <c r="AK30" s="17">
        <v>0</v>
      </c>
      <c r="AL30" s="18">
        <v>0</v>
      </c>
      <c r="AM30" s="18">
        <v>0</v>
      </c>
      <c r="AN30" s="18">
        <v>0</v>
      </c>
      <c r="AO30" s="18">
        <v>0</v>
      </c>
      <c r="AP30" s="18">
        <v>0</v>
      </c>
      <c r="AQ30" s="13">
        <v>0</v>
      </c>
      <c r="AR30" s="17">
        <v>0</v>
      </c>
      <c r="AS30" s="18">
        <v>0</v>
      </c>
      <c r="AT30" s="18">
        <v>0</v>
      </c>
      <c r="AU30" s="18">
        <v>0</v>
      </c>
      <c r="AV30" s="18">
        <v>0</v>
      </c>
      <c r="AW30" s="18">
        <v>0</v>
      </c>
      <c r="AX30" s="13">
        <v>0</v>
      </c>
    </row>
    <row r="31" spans="1:50" x14ac:dyDescent="0.3">
      <c r="A31" s="4" t="s">
        <v>22</v>
      </c>
      <c r="B31" s="109">
        <v>0</v>
      </c>
      <c r="C31" s="110">
        <v>21062</v>
      </c>
      <c r="D31" s="110">
        <v>0</v>
      </c>
      <c r="E31" s="110">
        <v>30045</v>
      </c>
      <c r="F31" s="110">
        <v>1477069</v>
      </c>
      <c r="G31" s="110">
        <v>955676</v>
      </c>
      <c r="H31" s="111">
        <v>2483852</v>
      </c>
      <c r="I31" s="17">
        <v>0</v>
      </c>
      <c r="J31" s="18">
        <v>0</v>
      </c>
      <c r="K31" s="18">
        <v>0</v>
      </c>
      <c r="L31" s="18">
        <v>17409</v>
      </c>
      <c r="M31" s="18">
        <v>0</v>
      </c>
      <c r="N31" s="18">
        <v>30498</v>
      </c>
      <c r="O31" s="13">
        <v>47907</v>
      </c>
      <c r="P31" s="17">
        <v>0</v>
      </c>
      <c r="Q31" s="18">
        <v>0</v>
      </c>
      <c r="R31" s="18">
        <v>0</v>
      </c>
      <c r="S31" s="18">
        <v>0</v>
      </c>
      <c r="T31" s="18">
        <v>0</v>
      </c>
      <c r="U31" s="18">
        <v>0</v>
      </c>
      <c r="V31" s="13">
        <v>0</v>
      </c>
      <c r="W31" s="17">
        <v>0</v>
      </c>
      <c r="X31" s="18">
        <v>0</v>
      </c>
      <c r="Y31" s="18">
        <v>0</v>
      </c>
      <c r="Z31" s="18">
        <v>0</v>
      </c>
      <c r="AA31" s="18">
        <v>0</v>
      </c>
      <c r="AB31" s="18">
        <v>0</v>
      </c>
      <c r="AC31" s="13">
        <v>0</v>
      </c>
      <c r="AD31" s="17">
        <v>0</v>
      </c>
      <c r="AE31" s="18">
        <v>0</v>
      </c>
      <c r="AF31" s="18">
        <v>0</v>
      </c>
      <c r="AG31" s="18">
        <v>0</v>
      </c>
      <c r="AH31" s="18">
        <v>0</v>
      </c>
      <c r="AI31" s="18">
        <v>0</v>
      </c>
      <c r="AJ31" s="13">
        <v>0</v>
      </c>
      <c r="AK31" s="17">
        <v>0</v>
      </c>
      <c r="AL31" s="18">
        <v>0</v>
      </c>
      <c r="AM31" s="18">
        <v>0</v>
      </c>
      <c r="AN31" s="18">
        <v>0</v>
      </c>
      <c r="AO31" s="18">
        <v>1477069</v>
      </c>
      <c r="AP31" s="18">
        <v>75800</v>
      </c>
      <c r="AQ31" s="13">
        <v>1552869</v>
      </c>
      <c r="AR31" s="17">
        <v>0</v>
      </c>
      <c r="AS31" s="18">
        <v>21062</v>
      </c>
      <c r="AT31" s="18">
        <v>0</v>
      </c>
      <c r="AU31" s="18">
        <v>12636</v>
      </c>
      <c r="AV31" s="18">
        <v>0</v>
      </c>
      <c r="AW31" s="18">
        <v>849378</v>
      </c>
      <c r="AX31" s="13">
        <v>883076</v>
      </c>
    </row>
    <row r="32" spans="1:50" x14ac:dyDescent="0.3">
      <c r="A32" s="4" t="s">
        <v>23</v>
      </c>
      <c r="B32" s="109">
        <v>0</v>
      </c>
      <c r="C32" s="110">
        <v>107847</v>
      </c>
      <c r="D32" s="110">
        <v>0</v>
      </c>
      <c r="E32" s="110">
        <v>113812</v>
      </c>
      <c r="F32" s="110">
        <v>663261</v>
      </c>
      <c r="G32" s="110">
        <v>0</v>
      </c>
      <c r="H32" s="111">
        <v>884920</v>
      </c>
      <c r="I32" s="17">
        <v>0</v>
      </c>
      <c r="J32" s="18">
        <v>0</v>
      </c>
      <c r="K32" s="18">
        <v>0</v>
      </c>
      <c r="L32" s="18">
        <v>0</v>
      </c>
      <c r="M32" s="18">
        <v>0</v>
      </c>
      <c r="N32" s="18">
        <v>0</v>
      </c>
      <c r="O32" s="13">
        <v>0</v>
      </c>
      <c r="P32" s="17">
        <v>0</v>
      </c>
      <c r="Q32" s="18">
        <v>0</v>
      </c>
      <c r="R32" s="18">
        <v>0</v>
      </c>
      <c r="S32" s="18">
        <v>0</v>
      </c>
      <c r="T32" s="18">
        <v>0</v>
      </c>
      <c r="U32" s="18">
        <v>0</v>
      </c>
      <c r="V32" s="13">
        <v>0</v>
      </c>
      <c r="W32" s="17">
        <v>0</v>
      </c>
      <c r="X32" s="18">
        <v>0</v>
      </c>
      <c r="Y32" s="18">
        <v>0</v>
      </c>
      <c r="Z32" s="18">
        <v>0</v>
      </c>
      <c r="AA32" s="18">
        <v>0</v>
      </c>
      <c r="AB32" s="18">
        <v>0</v>
      </c>
      <c r="AC32" s="13">
        <v>0</v>
      </c>
      <c r="AD32" s="17">
        <v>0</v>
      </c>
      <c r="AE32" s="18">
        <v>0</v>
      </c>
      <c r="AF32" s="18">
        <v>0</v>
      </c>
      <c r="AG32" s="18">
        <v>0</v>
      </c>
      <c r="AH32" s="18">
        <v>0</v>
      </c>
      <c r="AI32" s="18">
        <v>0</v>
      </c>
      <c r="AJ32" s="13">
        <v>0</v>
      </c>
      <c r="AK32" s="17">
        <v>0</v>
      </c>
      <c r="AL32" s="18">
        <v>107847</v>
      </c>
      <c r="AM32" s="18">
        <v>0</v>
      </c>
      <c r="AN32" s="18">
        <v>113812</v>
      </c>
      <c r="AO32" s="18">
        <v>663261</v>
      </c>
      <c r="AP32" s="18">
        <v>0</v>
      </c>
      <c r="AQ32" s="13">
        <v>884920</v>
      </c>
      <c r="AR32" s="17">
        <v>0</v>
      </c>
      <c r="AS32" s="18">
        <v>0</v>
      </c>
      <c r="AT32" s="18">
        <v>0</v>
      </c>
      <c r="AU32" s="18">
        <v>0</v>
      </c>
      <c r="AV32" s="18">
        <v>0</v>
      </c>
      <c r="AW32" s="18">
        <v>0</v>
      </c>
      <c r="AX32" s="13">
        <v>0</v>
      </c>
    </row>
    <row r="33" spans="1:50" x14ac:dyDescent="0.3">
      <c r="A33" s="4" t="s">
        <v>24</v>
      </c>
      <c r="B33" s="109">
        <v>0</v>
      </c>
      <c r="C33" s="110">
        <v>140000</v>
      </c>
      <c r="D33" s="110">
        <v>0</v>
      </c>
      <c r="E33" s="110">
        <v>107000</v>
      </c>
      <c r="F33" s="110">
        <v>530000</v>
      </c>
      <c r="G33" s="110">
        <v>0</v>
      </c>
      <c r="H33" s="111">
        <v>777000</v>
      </c>
      <c r="I33" s="17">
        <v>0</v>
      </c>
      <c r="J33" s="18">
        <v>140000</v>
      </c>
      <c r="K33" s="18">
        <v>0</v>
      </c>
      <c r="L33" s="18">
        <v>0</v>
      </c>
      <c r="M33" s="18">
        <v>38000</v>
      </c>
      <c r="N33" s="18">
        <v>0</v>
      </c>
      <c r="O33" s="13">
        <v>178000</v>
      </c>
      <c r="P33" s="17">
        <v>0</v>
      </c>
      <c r="Q33" s="18">
        <v>0</v>
      </c>
      <c r="R33" s="18">
        <v>0</v>
      </c>
      <c r="S33" s="18">
        <v>0</v>
      </c>
      <c r="T33" s="18">
        <v>36000</v>
      </c>
      <c r="U33" s="18">
        <v>0</v>
      </c>
      <c r="V33" s="13">
        <v>36000</v>
      </c>
      <c r="W33" s="17">
        <v>0</v>
      </c>
      <c r="X33" s="18">
        <v>0</v>
      </c>
      <c r="Y33" s="18">
        <v>0</v>
      </c>
      <c r="Z33" s="18">
        <v>0</v>
      </c>
      <c r="AA33" s="18">
        <v>0</v>
      </c>
      <c r="AB33" s="18">
        <v>0</v>
      </c>
      <c r="AC33" s="13">
        <v>0</v>
      </c>
      <c r="AD33" s="17">
        <v>0</v>
      </c>
      <c r="AE33" s="18">
        <v>0</v>
      </c>
      <c r="AF33" s="18">
        <v>0</v>
      </c>
      <c r="AG33" s="18">
        <v>0</v>
      </c>
      <c r="AH33" s="18">
        <v>0</v>
      </c>
      <c r="AI33" s="18">
        <v>0</v>
      </c>
      <c r="AJ33" s="13">
        <v>0</v>
      </c>
      <c r="AK33" s="17">
        <v>0</v>
      </c>
      <c r="AL33" s="18">
        <v>0</v>
      </c>
      <c r="AM33" s="18">
        <v>0</v>
      </c>
      <c r="AN33" s="18">
        <v>0</v>
      </c>
      <c r="AO33" s="18">
        <v>0</v>
      </c>
      <c r="AP33" s="18">
        <v>0</v>
      </c>
      <c r="AQ33" s="13">
        <v>0</v>
      </c>
      <c r="AR33" s="17">
        <v>0</v>
      </c>
      <c r="AS33" s="18">
        <v>0</v>
      </c>
      <c r="AT33" s="18">
        <v>0</v>
      </c>
      <c r="AU33" s="18">
        <v>107000</v>
      </c>
      <c r="AV33" s="18">
        <v>456000</v>
      </c>
      <c r="AW33" s="18">
        <v>0</v>
      </c>
      <c r="AX33" s="13">
        <v>563000</v>
      </c>
    </row>
    <row r="34" spans="1:50" x14ac:dyDescent="0.3">
      <c r="A34" s="4" t="s">
        <v>25</v>
      </c>
      <c r="B34" s="109">
        <v>0</v>
      </c>
      <c r="C34" s="110">
        <v>418254.3</v>
      </c>
      <c r="D34" s="110">
        <v>0</v>
      </c>
      <c r="E34" s="110">
        <v>218505.94</v>
      </c>
      <c r="F34" s="110">
        <v>61810</v>
      </c>
      <c r="G34" s="110">
        <v>0</v>
      </c>
      <c r="H34" s="111">
        <v>698570.23999999999</v>
      </c>
      <c r="I34" s="17">
        <v>0</v>
      </c>
      <c r="J34" s="18">
        <v>125230.09</v>
      </c>
      <c r="K34" s="18">
        <v>0</v>
      </c>
      <c r="L34" s="18">
        <v>0</v>
      </c>
      <c r="M34" s="18">
        <v>54300</v>
      </c>
      <c r="N34" s="18">
        <v>0</v>
      </c>
      <c r="O34" s="13">
        <v>179530.09</v>
      </c>
      <c r="P34" s="17">
        <v>0</v>
      </c>
      <c r="Q34" s="18">
        <v>278788.92</v>
      </c>
      <c r="R34" s="18">
        <v>0</v>
      </c>
      <c r="S34" s="18">
        <v>0</v>
      </c>
      <c r="T34" s="18">
        <v>3600</v>
      </c>
      <c r="U34" s="18">
        <v>0</v>
      </c>
      <c r="V34" s="13">
        <v>282388.92</v>
      </c>
      <c r="W34" s="17">
        <v>0</v>
      </c>
      <c r="X34" s="18">
        <v>14235.29</v>
      </c>
      <c r="Y34" s="18">
        <v>0</v>
      </c>
      <c r="Z34" s="18">
        <v>210879.94</v>
      </c>
      <c r="AA34" s="18">
        <v>0</v>
      </c>
      <c r="AB34" s="18">
        <v>0</v>
      </c>
      <c r="AC34" s="13">
        <v>225115.23</v>
      </c>
      <c r="AD34" s="17">
        <v>0</v>
      </c>
      <c r="AE34" s="18">
        <v>0</v>
      </c>
      <c r="AF34" s="18">
        <v>0</v>
      </c>
      <c r="AG34" s="18">
        <v>0</v>
      </c>
      <c r="AH34" s="18">
        <v>0</v>
      </c>
      <c r="AI34" s="18">
        <v>0</v>
      </c>
      <c r="AJ34" s="13">
        <v>0</v>
      </c>
      <c r="AK34" s="17">
        <v>0</v>
      </c>
      <c r="AL34" s="18">
        <v>0</v>
      </c>
      <c r="AM34" s="18">
        <v>0</v>
      </c>
      <c r="AN34" s="18">
        <v>0</v>
      </c>
      <c r="AO34" s="18">
        <v>0</v>
      </c>
      <c r="AP34" s="18">
        <v>0</v>
      </c>
      <c r="AQ34" s="13">
        <v>0</v>
      </c>
      <c r="AR34" s="17">
        <v>0</v>
      </c>
      <c r="AS34" s="18">
        <v>0</v>
      </c>
      <c r="AT34" s="18">
        <v>0</v>
      </c>
      <c r="AU34" s="18">
        <v>7626</v>
      </c>
      <c r="AV34" s="18">
        <v>3910</v>
      </c>
      <c r="AW34" s="18">
        <v>0</v>
      </c>
      <c r="AX34" s="13">
        <v>11536</v>
      </c>
    </row>
    <row r="35" spans="1:50" x14ac:dyDescent="0.3">
      <c r="A35" s="4" t="s">
        <v>26</v>
      </c>
      <c r="B35" s="109">
        <v>0</v>
      </c>
      <c r="C35" s="110">
        <v>86971</v>
      </c>
      <c r="D35" s="110">
        <v>370591.7</v>
      </c>
      <c r="E35" s="110">
        <v>201393</v>
      </c>
      <c r="F35" s="110">
        <v>438172</v>
      </c>
      <c r="G35" s="110">
        <v>47204</v>
      </c>
      <c r="H35" s="111">
        <v>1144331.7</v>
      </c>
      <c r="I35" s="17">
        <v>0</v>
      </c>
      <c r="J35" s="18">
        <v>0</v>
      </c>
      <c r="K35" s="18">
        <v>0</v>
      </c>
      <c r="L35" s="18">
        <v>0</v>
      </c>
      <c r="M35" s="18">
        <v>0</v>
      </c>
      <c r="N35" s="18">
        <v>0</v>
      </c>
      <c r="O35" s="13">
        <v>0</v>
      </c>
      <c r="P35" s="17">
        <v>0</v>
      </c>
      <c r="Q35" s="18">
        <v>0</v>
      </c>
      <c r="R35" s="18">
        <v>369491.7</v>
      </c>
      <c r="S35" s="18">
        <v>102250</v>
      </c>
      <c r="T35" s="18">
        <v>370223</v>
      </c>
      <c r="U35" s="18">
        <v>0</v>
      </c>
      <c r="V35" s="13">
        <v>841964.7</v>
      </c>
      <c r="W35" s="17">
        <v>0</v>
      </c>
      <c r="X35" s="18">
        <v>0</v>
      </c>
      <c r="Y35" s="18">
        <v>0</v>
      </c>
      <c r="Z35" s="18">
        <v>0</v>
      </c>
      <c r="AA35" s="18">
        <v>36020</v>
      </c>
      <c r="AB35" s="18">
        <v>0</v>
      </c>
      <c r="AC35" s="13">
        <v>36020</v>
      </c>
      <c r="AD35" s="17">
        <v>0</v>
      </c>
      <c r="AE35" s="18">
        <v>0</v>
      </c>
      <c r="AF35" s="18">
        <v>0</v>
      </c>
      <c r="AG35" s="18">
        <v>0</v>
      </c>
      <c r="AH35" s="18">
        <v>0</v>
      </c>
      <c r="AI35" s="18">
        <v>0</v>
      </c>
      <c r="AJ35" s="13">
        <v>0</v>
      </c>
      <c r="AK35" s="17">
        <v>0</v>
      </c>
      <c r="AL35" s="18">
        <v>0</v>
      </c>
      <c r="AM35" s="18">
        <v>0</v>
      </c>
      <c r="AN35" s="18">
        <v>0</v>
      </c>
      <c r="AO35" s="18">
        <v>0</v>
      </c>
      <c r="AP35" s="18">
        <v>0</v>
      </c>
      <c r="AQ35" s="13">
        <v>0</v>
      </c>
      <c r="AR35" s="17">
        <v>0</v>
      </c>
      <c r="AS35" s="18">
        <v>86971</v>
      </c>
      <c r="AT35" s="18">
        <v>1100</v>
      </c>
      <c r="AU35" s="18">
        <v>99143</v>
      </c>
      <c r="AV35" s="18">
        <v>31929</v>
      </c>
      <c r="AW35" s="18">
        <v>47204</v>
      </c>
      <c r="AX35" s="13">
        <v>266347</v>
      </c>
    </row>
    <row r="36" spans="1:50" x14ac:dyDescent="0.3">
      <c r="A36" s="4" t="s">
        <v>27</v>
      </c>
      <c r="B36" s="109">
        <v>2036</v>
      </c>
      <c r="C36" s="110">
        <v>1545371.63</v>
      </c>
      <c r="D36" s="110">
        <v>8738419.8599999994</v>
      </c>
      <c r="E36" s="110">
        <v>1535978.35</v>
      </c>
      <c r="F36" s="110">
        <v>4223687.04</v>
      </c>
      <c r="G36" s="110">
        <v>42249.96</v>
      </c>
      <c r="H36" s="111">
        <v>16087742.84</v>
      </c>
      <c r="I36" s="17">
        <v>0</v>
      </c>
      <c r="J36" s="18">
        <v>0</v>
      </c>
      <c r="K36" s="18">
        <v>0</v>
      </c>
      <c r="L36" s="18">
        <v>0</v>
      </c>
      <c r="M36" s="18">
        <v>0</v>
      </c>
      <c r="N36" s="18">
        <v>0</v>
      </c>
      <c r="O36" s="13">
        <v>0</v>
      </c>
      <c r="P36" s="17">
        <v>0</v>
      </c>
      <c r="Q36" s="18">
        <v>55621</v>
      </c>
      <c r="R36" s="18">
        <v>0</v>
      </c>
      <c r="S36" s="18">
        <v>0</v>
      </c>
      <c r="T36" s="18">
        <v>0</v>
      </c>
      <c r="U36" s="18">
        <v>42249.96</v>
      </c>
      <c r="V36" s="13">
        <v>97870.959999999992</v>
      </c>
      <c r="W36" s="17">
        <v>0</v>
      </c>
      <c r="X36" s="18">
        <v>0</v>
      </c>
      <c r="Y36" s="18">
        <v>0</v>
      </c>
      <c r="Z36" s="18">
        <v>0</v>
      </c>
      <c r="AA36" s="18">
        <v>0</v>
      </c>
      <c r="AB36" s="18">
        <v>0</v>
      </c>
      <c r="AC36" s="13">
        <v>0</v>
      </c>
      <c r="AD36" s="17">
        <v>0</v>
      </c>
      <c r="AE36" s="18">
        <v>0</v>
      </c>
      <c r="AF36" s="18">
        <v>0</v>
      </c>
      <c r="AG36" s="18">
        <v>0</v>
      </c>
      <c r="AH36" s="18">
        <v>0</v>
      </c>
      <c r="AI36" s="18">
        <v>0</v>
      </c>
      <c r="AJ36" s="13">
        <v>0</v>
      </c>
      <c r="AK36" s="17">
        <v>0</v>
      </c>
      <c r="AL36" s="18">
        <v>0</v>
      </c>
      <c r="AM36" s="18">
        <v>0</v>
      </c>
      <c r="AN36" s="18">
        <v>0</v>
      </c>
      <c r="AO36" s="18">
        <v>0</v>
      </c>
      <c r="AP36" s="18">
        <v>0</v>
      </c>
      <c r="AQ36" s="13">
        <v>0</v>
      </c>
      <c r="AR36" s="17">
        <v>2036</v>
      </c>
      <c r="AS36" s="18">
        <v>1489750.63</v>
      </c>
      <c r="AT36" s="18">
        <v>8738419.8599999994</v>
      </c>
      <c r="AU36" s="18">
        <v>1535978.35</v>
      </c>
      <c r="AV36" s="18">
        <v>4223687.04</v>
      </c>
      <c r="AW36" s="18">
        <v>0</v>
      </c>
      <c r="AX36" s="13">
        <v>15989871.879999999</v>
      </c>
    </row>
    <row r="37" spans="1:50" x14ac:dyDescent="0.3">
      <c r="A37" s="4" t="s">
        <v>28</v>
      </c>
      <c r="B37" s="109">
        <v>0</v>
      </c>
      <c r="C37" s="110">
        <v>1345220</v>
      </c>
      <c r="D37" s="110">
        <v>0</v>
      </c>
      <c r="E37" s="110">
        <v>306802</v>
      </c>
      <c r="F37" s="110">
        <v>0</v>
      </c>
      <c r="G37" s="110">
        <v>1078466</v>
      </c>
      <c r="H37" s="111">
        <v>2730488</v>
      </c>
      <c r="I37" s="17">
        <v>0</v>
      </c>
      <c r="J37" s="18">
        <v>0</v>
      </c>
      <c r="K37" s="18">
        <v>0</v>
      </c>
      <c r="L37" s="18">
        <v>0</v>
      </c>
      <c r="M37" s="18">
        <v>0</v>
      </c>
      <c r="N37" s="18">
        <v>0</v>
      </c>
      <c r="O37" s="13">
        <v>0</v>
      </c>
      <c r="P37" s="17">
        <v>0</v>
      </c>
      <c r="Q37" s="18">
        <v>0</v>
      </c>
      <c r="R37" s="18">
        <v>0</v>
      </c>
      <c r="S37" s="18">
        <v>0</v>
      </c>
      <c r="T37" s="18">
        <v>0</v>
      </c>
      <c r="U37" s="18">
        <v>0</v>
      </c>
      <c r="V37" s="13">
        <v>0</v>
      </c>
      <c r="W37" s="17">
        <v>0</v>
      </c>
      <c r="X37" s="18">
        <v>0</v>
      </c>
      <c r="Y37" s="18">
        <v>0</v>
      </c>
      <c r="Z37" s="18">
        <v>192905</v>
      </c>
      <c r="AA37" s="18">
        <v>0</v>
      </c>
      <c r="AB37" s="18">
        <v>0</v>
      </c>
      <c r="AC37" s="13">
        <v>192905</v>
      </c>
      <c r="AD37" s="17">
        <v>0</v>
      </c>
      <c r="AE37" s="18">
        <v>0</v>
      </c>
      <c r="AF37" s="18">
        <v>0</v>
      </c>
      <c r="AG37" s="18">
        <v>0</v>
      </c>
      <c r="AH37" s="18">
        <v>0</v>
      </c>
      <c r="AI37" s="18">
        <v>0</v>
      </c>
      <c r="AJ37" s="13">
        <v>0</v>
      </c>
      <c r="AK37" s="17">
        <v>0</v>
      </c>
      <c r="AL37" s="18">
        <v>0</v>
      </c>
      <c r="AM37" s="18">
        <v>0</v>
      </c>
      <c r="AN37" s="18">
        <v>113897</v>
      </c>
      <c r="AO37" s="18">
        <v>0</v>
      </c>
      <c r="AP37" s="18">
        <v>0</v>
      </c>
      <c r="AQ37" s="13">
        <v>113897</v>
      </c>
      <c r="AR37" s="17">
        <v>0</v>
      </c>
      <c r="AS37" s="18">
        <v>1345220</v>
      </c>
      <c r="AT37" s="18">
        <v>0</v>
      </c>
      <c r="AU37" s="18">
        <v>0</v>
      </c>
      <c r="AV37" s="18">
        <v>0</v>
      </c>
      <c r="AW37" s="18">
        <v>1078466</v>
      </c>
      <c r="AX37" s="13">
        <v>2423686</v>
      </c>
    </row>
    <row r="38" spans="1:50" x14ac:dyDescent="0.3">
      <c r="A38" s="4" t="s">
        <v>29</v>
      </c>
      <c r="B38" s="109">
        <v>0</v>
      </c>
      <c r="C38" s="110">
        <v>1233932</v>
      </c>
      <c r="D38" s="110">
        <v>0</v>
      </c>
      <c r="E38" s="110">
        <v>378203</v>
      </c>
      <c r="F38" s="110">
        <v>0</v>
      </c>
      <c r="G38" s="110">
        <v>0</v>
      </c>
      <c r="H38" s="111">
        <v>1612135</v>
      </c>
      <c r="I38" s="17">
        <v>0</v>
      </c>
      <c r="J38" s="18">
        <v>0</v>
      </c>
      <c r="K38" s="18">
        <v>0</v>
      </c>
      <c r="L38" s="18">
        <v>0</v>
      </c>
      <c r="M38" s="18">
        <v>0</v>
      </c>
      <c r="N38" s="18">
        <v>0</v>
      </c>
      <c r="O38" s="13">
        <v>0</v>
      </c>
      <c r="P38" s="17">
        <v>0</v>
      </c>
      <c r="Q38" s="18">
        <v>0</v>
      </c>
      <c r="R38" s="18">
        <v>0</v>
      </c>
      <c r="S38" s="18">
        <v>0</v>
      </c>
      <c r="T38" s="18">
        <v>0</v>
      </c>
      <c r="U38" s="18">
        <v>0</v>
      </c>
      <c r="V38" s="13">
        <v>0</v>
      </c>
      <c r="W38" s="17">
        <v>0</v>
      </c>
      <c r="X38" s="18">
        <v>0</v>
      </c>
      <c r="Y38" s="18">
        <v>0</v>
      </c>
      <c r="Z38" s="18">
        <v>0</v>
      </c>
      <c r="AA38" s="18">
        <v>0</v>
      </c>
      <c r="AB38" s="18">
        <v>0</v>
      </c>
      <c r="AC38" s="13">
        <v>0</v>
      </c>
      <c r="AD38" s="17">
        <v>0</v>
      </c>
      <c r="AE38" s="18">
        <v>0</v>
      </c>
      <c r="AF38" s="18">
        <v>0</v>
      </c>
      <c r="AG38" s="18">
        <v>0</v>
      </c>
      <c r="AH38" s="18">
        <v>0</v>
      </c>
      <c r="AI38" s="18">
        <v>0</v>
      </c>
      <c r="AJ38" s="13">
        <v>0</v>
      </c>
      <c r="AK38" s="17">
        <v>0</v>
      </c>
      <c r="AL38" s="18">
        <v>1233932</v>
      </c>
      <c r="AM38" s="18">
        <v>0</v>
      </c>
      <c r="AN38" s="18">
        <v>378203</v>
      </c>
      <c r="AO38" s="18">
        <v>0</v>
      </c>
      <c r="AP38" s="18">
        <v>0</v>
      </c>
      <c r="AQ38" s="13">
        <v>1612135</v>
      </c>
      <c r="AR38" s="17">
        <v>0</v>
      </c>
      <c r="AS38" s="18">
        <v>0</v>
      </c>
      <c r="AT38" s="18">
        <v>0</v>
      </c>
      <c r="AU38" s="18">
        <v>0</v>
      </c>
      <c r="AV38" s="18">
        <v>0</v>
      </c>
      <c r="AW38" s="18">
        <v>0</v>
      </c>
      <c r="AX38" s="13">
        <v>0</v>
      </c>
    </row>
    <row r="39" spans="1:50" x14ac:dyDescent="0.3">
      <c r="A39" s="4" t="s">
        <v>30</v>
      </c>
      <c r="B39" s="109">
        <v>0</v>
      </c>
      <c r="C39" s="110">
        <v>12560</v>
      </c>
      <c r="D39" s="110">
        <v>0</v>
      </c>
      <c r="E39" s="110">
        <v>88154</v>
      </c>
      <c r="F39" s="110">
        <v>337168</v>
      </c>
      <c r="G39" s="110">
        <v>8023</v>
      </c>
      <c r="H39" s="111">
        <v>445905</v>
      </c>
      <c r="I39" s="17">
        <v>0</v>
      </c>
      <c r="J39" s="18">
        <v>0</v>
      </c>
      <c r="K39" s="18">
        <v>0</v>
      </c>
      <c r="L39" s="18">
        <v>71604</v>
      </c>
      <c r="M39" s="18">
        <v>337168</v>
      </c>
      <c r="N39" s="18">
        <v>8023</v>
      </c>
      <c r="O39" s="13">
        <v>416795</v>
      </c>
      <c r="P39" s="17">
        <v>0</v>
      </c>
      <c r="Q39" s="18">
        <v>10910</v>
      </c>
      <c r="R39" s="18">
        <v>0</v>
      </c>
      <c r="S39" s="18">
        <v>0</v>
      </c>
      <c r="T39" s="18">
        <v>0</v>
      </c>
      <c r="U39" s="18">
        <v>0</v>
      </c>
      <c r="V39" s="13">
        <v>10910</v>
      </c>
      <c r="W39" s="17">
        <v>0</v>
      </c>
      <c r="X39" s="18">
        <v>0</v>
      </c>
      <c r="Y39" s="18">
        <v>0</v>
      </c>
      <c r="Z39" s="18">
        <v>0</v>
      </c>
      <c r="AA39" s="18">
        <v>0</v>
      </c>
      <c r="AB39" s="18">
        <v>0</v>
      </c>
      <c r="AC39" s="13">
        <v>0</v>
      </c>
      <c r="AD39" s="17">
        <v>0</v>
      </c>
      <c r="AE39" s="18">
        <v>0</v>
      </c>
      <c r="AF39" s="18">
        <v>0</v>
      </c>
      <c r="AG39" s="18">
        <v>0</v>
      </c>
      <c r="AH39" s="18">
        <v>0</v>
      </c>
      <c r="AI39" s="18">
        <v>0</v>
      </c>
      <c r="AJ39" s="13">
        <v>0</v>
      </c>
      <c r="AK39" s="17">
        <v>0</v>
      </c>
      <c r="AL39" s="18">
        <v>0</v>
      </c>
      <c r="AM39" s="18">
        <v>0</v>
      </c>
      <c r="AN39" s="18">
        <v>0</v>
      </c>
      <c r="AO39" s="18">
        <v>0</v>
      </c>
      <c r="AP39" s="18">
        <v>0</v>
      </c>
      <c r="AQ39" s="13">
        <v>0</v>
      </c>
      <c r="AR39" s="17">
        <v>0</v>
      </c>
      <c r="AS39" s="18">
        <v>1650</v>
      </c>
      <c r="AT39" s="18">
        <v>0</v>
      </c>
      <c r="AU39" s="18">
        <v>16550</v>
      </c>
      <c r="AV39" s="18">
        <v>0</v>
      </c>
      <c r="AW39" s="18">
        <v>0</v>
      </c>
      <c r="AX39" s="13">
        <v>18200</v>
      </c>
    </row>
    <row r="40" spans="1:50" x14ac:dyDescent="0.3">
      <c r="A40" s="4" t="s">
        <v>31</v>
      </c>
      <c r="B40" s="109">
        <v>0</v>
      </c>
      <c r="C40" s="110">
        <v>383349</v>
      </c>
      <c r="D40" s="110">
        <v>0</v>
      </c>
      <c r="E40" s="110">
        <v>457662.08</v>
      </c>
      <c r="F40" s="110">
        <v>1169343</v>
      </c>
      <c r="G40" s="110">
        <v>0</v>
      </c>
      <c r="H40" s="111">
        <v>2010354.08</v>
      </c>
      <c r="I40" s="17">
        <v>0</v>
      </c>
      <c r="J40" s="18">
        <v>0</v>
      </c>
      <c r="K40" s="18">
        <v>0</v>
      </c>
      <c r="L40" s="18">
        <v>0</v>
      </c>
      <c r="M40" s="18">
        <v>1169343</v>
      </c>
      <c r="N40" s="18">
        <v>0</v>
      </c>
      <c r="O40" s="13">
        <v>1169343</v>
      </c>
      <c r="P40" s="17">
        <v>0</v>
      </c>
      <c r="Q40" s="18">
        <v>0</v>
      </c>
      <c r="R40" s="18">
        <v>0</v>
      </c>
      <c r="S40" s="18">
        <v>0</v>
      </c>
      <c r="T40" s="18">
        <v>0</v>
      </c>
      <c r="U40" s="18">
        <v>0</v>
      </c>
      <c r="V40" s="13">
        <v>0</v>
      </c>
      <c r="W40" s="17">
        <v>0</v>
      </c>
      <c r="X40" s="18">
        <v>0</v>
      </c>
      <c r="Y40" s="18">
        <v>0</v>
      </c>
      <c r="Z40" s="18">
        <v>0</v>
      </c>
      <c r="AA40" s="18">
        <v>0</v>
      </c>
      <c r="AB40" s="18">
        <v>0</v>
      </c>
      <c r="AC40" s="13">
        <v>0</v>
      </c>
      <c r="AD40" s="17">
        <v>0</v>
      </c>
      <c r="AE40" s="18">
        <v>0</v>
      </c>
      <c r="AF40" s="18">
        <v>0</v>
      </c>
      <c r="AG40" s="18">
        <v>0</v>
      </c>
      <c r="AH40" s="18">
        <v>0</v>
      </c>
      <c r="AI40" s="18">
        <v>0</v>
      </c>
      <c r="AJ40" s="13">
        <v>0</v>
      </c>
      <c r="AK40" s="17">
        <v>0</v>
      </c>
      <c r="AL40" s="18">
        <v>625</v>
      </c>
      <c r="AM40" s="18">
        <v>0</v>
      </c>
      <c r="AN40" s="18">
        <v>0</v>
      </c>
      <c r="AO40" s="18">
        <v>0</v>
      </c>
      <c r="AP40" s="18">
        <v>0</v>
      </c>
      <c r="AQ40" s="13">
        <v>625</v>
      </c>
      <c r="AR40" s="17">
        <v>0</v>
      </c>
      <c r="AS40" s="18">
        <v>382724</v>
      </c>
      <c r="AT40" s="18">
        <v>0</v>
      </c>
      <c r="AU40" s="18">
        <v>457662.08</v>
      </c>
      <c r="AV40" s="18">
        <v>0</v>
      </c>
      <c r="AW40" s="18">
        <v>0</v>
      </c>
      <c r="AX40" s="13">
        <v>840386.08000000007</v>
      </c>
    </row>
    <row r="41" spans="1:50" x14ac:dyDescent="0.3">
      <c r="A41" s="4" t="s">
        <v>32</v>
      </c>
      <c r="B41" s="109">
        <v>0</v>
      </c>
      <c r="C41" s="110">
        <v>252567</v>
      </c>
      <c r="D41" s="110">
        <v>0</v>
      </c>
      <c r="E41" s="110">
        <v>153990</v>
      </c>
      <c r="F41" s="110">
        <v>140976</v>
      </c>
      <c r="G41" s="110">
        <v>0</v>
      </c>
      <c r="H41" s="111">
        <v>547533</v>
      </c>
      <c r="I41" s="17">
        <v>0</v>
      </c>
      <c r="J41" s="18">
        <v>0</v>
      </c>
      <c r="K41" s="18">
        <v>0</v>
      </c>
      <c r="L41" s="18">
        <v>4559</v>
      </c>
      <c r="M41" s="18">
        <v>116405</v>
      </c>
      <c r="N41" s="18">
        <v>0</v>
      </c>
      <c r="O41" s="13">
        <v>120964</v>
      </c>
      <c r="P41" s="17">
        <v>0</v>
      </c>
      <c r="Q41" s="18">
        <v>0</v>
      </c>
      <c r="R41" s="18">
        <v>0</v>
      </c>
      <c r="S41" s="18">
        <v>0</v>
      </c>
      <c r="T41" s="18">
        <v>24571</v>
      </c>
      <c r="U41" s="18">
        <v>0</v>
      </c>
      <c r="V41" s="13">
        <v>24571</v>
      </c>
      <c r="W41" s="17">
        <v>0</v>
      </c>
      <c r="X41" s="18">
        <v>0</v>
      </c>
      <c r="Y41" s="18">
        <v>0</v>
      </c>
      <c r="Z41" s="18">
        <v>0</v>
      </c>
      <c r="AA41" s="18">
        <v>0</v>
      </c>
      <c r="AB41" s="18">
        <v>0</v>
      </c>
      <c r="AC41" s="13">
        <v>0</v>
      </c>
      <c r="AD41" s="17">
        <v>0</v>
      </c>
      <c r="AE41" s="18">
        <v>0</v>
      </c>
      <c r="AF41" s="18">
        <v>0</v>
      </c>
      <c r="AG41" s="18">
        <v>0</v>
      </c>
      <c r="AH41" s="18">
        <v>0</v>
      </c>
      <c r="AI41" s="18">
        <v>0</v>
      </c>
      <c r="AJ41" s="13">
        <v>0</v>
      </c>
      <c r="AK41" s="17">
        <v>0</v>
      </c>
      <c r="AL41" s="18">
        <v>0</v>
      </c>
      <c r="AM41" s="18">
        <v>0</v>
      </c>
      <c r="AN41" s="18">
        <v>0</v>
      </c>
      <c r="AO41" s="18">
        <v>0</v>
      </c>
      <c r="AP41" s="18">
        <v>0</v>
      </c>
      <c r="AQ41" s="13">
        <v>0</v>
      </c>
      <c r="AR41" s="17">
        <v>0</v>
      </c>
      <c r="AS41" s="18">
        <v>252567</v>
      </c>
      <c r="AT41" s="18">
        <v>0</v>
      </c>
      <c r="AU41" s="18">
        <v>149431</v>
      </c>
      <c r="AV41" s="18">
        <v>0</v>
      </c>
      <c r="AW41" s="18">
        <v>0</v>
      </c>
      <c r="AX41" s="13">
        <v>401998</v>
      </c>
    </row>
    <row r="42" spans="1:50" x14ac:dyDescent="0.3">
      <c r="A42" s="4" t="s">
        <v>33</v>
      </c>
      <c r="B42" s="109">
        <v>27865.31</v>
      </c>
      <c r="C42" s="110">
        <v>0</v>
      </c>
      <c r="D42" s="110">
        <v>0</v>
      </c>
      <c r="E42" s="110">
        <v>1495279.7500000058</v>
      </c>
      <c r="F42" s="110">
        <v>5896648.5599999987</v>
      </c>
      <c r="G42" s="110">
        <v>0</v>
      </c>
      <c r="H42" s="111">
        <v>7419793.6200000048</v>
      </c>
      <c r="I42" s="17">
        <v>0</v>
      </c>
      <c r="J42" s="18">
        <v>0</v>
      </c>
      <c r="K42" s="18">
        <v>0</v>
      </c>
      <c r="L42" s="18">
        <v>0</v>
      </c>
      <c r="M42" s="18">
        <v>0</v>
      </c>
      <c r="N42" s="18">
        <v>0</v>
      </c>
      <c r="O42" s="13">
        <v>0</v>
      </c>
      <c r="P42" s="17">
        <v>0</v>
      </c>
      <c r="Q42" s="18">
        <v>0</v>
      </c>
      <c r="R42" s="18">
        <v>0</v>
      </c>
      <c r="S42" s="18">
        <v>0</v>
      </c>
      <c r="T42" s="18">
        <v>0</v>
      </c>
      <c r="U42" s="18">
        <v>0</v>
      </c>
      <c r="V42" s="13">
        <v>0</v>
      </c>
      <c r="W42" s="17">
        <v>0</v>
      </c>
      <c r="X42" s="18">
        <v>0</v>
      </c>
      <c r="Y42" s="18">
        <v>0</v>
      </c>
      <c r="Z42" s="18">
        <v>0</v>
      </c>
      <c r="AA42" s="18">
        <v>0</v>
      </c>
      <c r="AB42" s="18">
        <v>0</v>
      </c>
      <c r="AC42" s="13">
        <v>0</v>
      </c>
      <c r="AD42" s="17">
        <v>0</v>
      </c>
      <c r="AE42" s="18">
        <v>0</v>
      </c>
      <c r="AF42" s="18">
        <v>0</v>
      </c>
      <c r="AG42" s="18">
        <v>0</v>
      </c>
      <c r="AH42" s="18">
        <v>0</v>
      </c>
      <c r="AI42" s="18">
        <v>0</v>
      </c>
      <c r="AJ42" s="13">
        <v>0</v>
      </c>
      <c r="AK42" s="17">
        <v>0</v>
      </c>
      <c r="AL42" s="18">
        <v>0</v>
      </c>
      <c r="AM42" s="18">
        <v>0</v>
      </c>
      <c r="AN42" s="18">
        <v>19960</v>
      </c>
      <c r="AO42" s="18">
        <v>0</v>
      </c>
      <c r="AP42" s="18">
        <v>0</v>
      </c>
      <c r="AQ42" s="13">
        <v>19960</v>
      </c>
      <c r="AR42" s="17">
        <v>27865.31</v>
      </c>
      <c r="AS42" s="18">
        <v>0</v>
      </c>
      <c r="AT42" s="18">
        <v>0</v>
      </c>
      <c r="AU42" s="18">
        <v>1475319.7500000058</v>
      </c>
      <c r="AV42" s="18">
        <v>5896648.5599999987</v>
      </c>
      <c r="AW42" s="18">
        <v>0</v>
      </c>
      <c r="AX42" s="13">
        <v>7399833.6200000048</v>
      </c>
    </row>
    <row r="43" spans="1:50" x14ac:dyDescent="0.3">
      <c r="A43" s="4" t="s">
        <v>34</v>
      </c>
      <c r="B43" s="109">
        <v>6310</v>
      </c>
      <c r="C43" s="110">
        <v>57876</v>
      </c>
      <c r="D43" s="110">
        <v>0</v>
      </c>
      <c r="E43" s="110">
        <v>200471</v>
      </c>
      <c r="F43" s="110">
        <v>0</v>
      </c>
      <c r="G43" s="110">
        <v>0</v>
      </c>
      <c r="H43" s="111">
        <v>264657</v>
      </c>
      <c r="I43" s="17">
        <v>0</v>
      </c>
      <c r="J43" s="18">
        <v>0</v>
      </c>
      <c r="K43" s="18">
        <v>0</v>
      </c>
      <c r="L43" s="18">
        <v>0</v>
      </c>
      <c r="M43" s="18">
        <v>0</v>
      </c>
      <c r="N43" s="18">
        <v>0</v>
      </c>
      <c r="O43" s="13">
        <v>0</v>
      </c>
      <c r="P43" s="17">
        <v>0</v>
      </c>
      <c r="Q43" s="18">
        <v>0</v>
      </c>
      <c r="R43" s="18">
        <v>0</v>
      </c>
      <c r="S43" s="18">
        <v>0</v>
      </c>
      <c r="T43" s="18">
        <v>0</v>
      </c>
      <c r="U43" s="18">
        <v>0</v>
      </c>
      <c r="V43" s="13">
        <v>0</v>
      </c>
      <c r="W43" s="17">
        <v>0</v>
      </c>
      <c r="X43" s="18">
        <v>0</v>
      </c>
      <c r="Y43" s="18">
        <v>0</v>
      </c>
      <c r="Z43" s="18">
        <v>0</v>
      </c>
      <c r="AA43" s="18">
        <v>0</v>
      </c>
      <c r="AB43" s="18">
        <v>0</v>
      </c>
      <c r="AC43" s="13">
        <v>0</v>
      </c>
      <c r="AD43" s="17">
        <v>0</v>
      </c>
      <c r="AE43" s="18">
        <v>0</v>
      </c>
      <c r="AF43" s="18">
        <v>0</v>
      </c>
      <c r="AG43" s="18">
        <v>0</v>
      </c>
      <c r="AH43" s="18">
        <v>0</v>
      </c>
      <c r="AI43" s="18">
        <v>0</v>
      </c>
      <c r="AJ43" s="13">
        <v>0</v>
      </c>
      <c r="AK43" s="17">
        <v>0</v>
      </c>
      <c r="AL43" s="18">
        <v>0</v>
      </c>
      <c r="AM43" s="18">
        <v>0</v>
      </c>
      <c r="AN43" s="18">
        <v>0</v>
      </c>
      <c r="AO43" s="18">
        <v>0</v>
      </c>
      <c r="AP43" s="18">
        <v>0</v>
      </c>
      <c r="AQ43" s="13">
        <v>0</v>
      </c>
      <c r="AR43" s="17">
        <v>6310</v>
      </c>
      <c r="AS43" s="18">
        <v>57876</v>
      </c>
      <c r="AT43" s="18">
        <v>0</v>
      </c>
      <c r="AU43" s="18">
        <v>200471</v>
      </c>
      <c r="AV43" s="18">
        <v>0</v>
      </c>
      <c r="AW43" s="18">
        <v>0</v>
      </c>
      <c r="AX43" s="13">
        <v>264657</v>
      </c>
    </row>
    <row r="44" spans="1:50" x14ac:dyDescent="0.3">
      <c r="A44" s="4" t="s">
        <v>35</v>
      </c>
      <c r="B44" s="109">
        <v>0</v>
      </c>
      <c r="C44" s="110">
        <v>1008969</v>
      </c>
      <c r="D44" s="110">
        <v>0</v>
      </c>
      <c r="E44" s="110">
        <v>862264</v>
      </c>
      <c r="F44" s="110">
        <v>0</v>
      </c>
      <c r="G44" s="110">
        <v>0</v>
      </c>
      <c r="H44" s="111">
        <v>1871233</v>
      </c>
      <c r="I44" s="17">
        <v>0</v>
      </c>
      <c r="J44" s="18">
        <v>0</v>
      </c>
      <c r="K44" s="18">
        <v>0</v>
      </c>
      <c r="L44" s="18">
        <v>0</v>
      </c>
      <c r="M44" s="18">
        <v>0</v>
      </c>
      <c r="N44" s="18">
        <v>0</v>
      </c>
      <c r="O44" s="13">
        <v>0</v>
      </c>
      <c r="P44" s="17">
        <v>0</v>
      </c>
      <c r="Q44" s="18">
        <v>0</v>
      </c>
      <c r="R44" s="18">
        <v>0</v>
      </c>
      <c r="S44" s="18">
        <v>0</v>
      </c>
      <c r="T44" s="18">
        <v>0</v>
      </c>
      <c r="U44" s="18">
        <v>0</v>
      </c>
      <c r="V44" s="13">
        <v>0</v>
      </c>
      <c r="W44" s="17">
        <v>0</v>
      </c>
      <c r="X44" s="18">
        <v>0</v>
      </c>
      <c r="Y44" s="18">
        <v>0</v>
      </c>
      <c r="Z44" s="18">
        <v>0</v>
      </c>
      <c r="AA44" s="18">
        <v>0</v>
      </c>
      <c r="AB44" s="18">
        <v>0</v>
      </c>
      <c r="AC44" s="13">
        <v>0</v>
      </c>
      <c r="AD44" s="17">
        <v>0</v>
      </c>
      <c r="AE44" s="18">
        <v>0</v>
      </c>
      <c r="AF44" s="18">
        <v>0</v>
      </c>
      <c r="AG44" s="18">
        <v>0</v>
      </c>
      <c r="AH44" s="18">
        <v>0</v>
      </c>
      <c r="AI44" s="18">
        <v>0</v>
      </c>
      <c r="AJ44" s="13">
        <v>0</v>
      </c>
      <c r="AK44" s="17">
        <v>0</v>
      </c>
      <c r="AL44" s="18">
        <v>1008969</v>
      </c>
      <c r="AM44" s="18">
        <v>0</v>
      </c>
      <c r="AN44" s="18">
        <v>862264</v>
      </c>
      <c r="AO44" s="18">
        <v>0</v>
      </c>
      <c r="AP44" s="18">
        <v>0</v>
      </c>
      <c r="AQ44" s="13">
        <v>1871233</v>
      </c>
      <c r="AR44" s="17">
        <v>0</v>
      </c>
      <c r="AS44" s="18">
        <v>0</v>
      </c>
      <c r="AT44" s="18">
        <v>0</v>
      </c>
      <c r="AU44" s="18">
        <v>0</v>
      </c>
      <c r="AV44" s="18">
        <v>0</v>
      </c>
      <c r="AW44" s="18">
        <v>0</v>
      </c>
      <c r="AX44" s="13">
        <v>0</v>
      </c>
    </row>
    <row r="45" spans="1:50" x14ac:dyDescent="0.3">
      <c r="A45" s="4" t="s">
        <v>36</v>
      </c>
      <c r="B45" s="109">
        <v>0</v>
      </c>
      <c r="C45" s="110">
        <v>1660266.2</v>
      </c>
      <c r="D45" s="110">
        <v>717300</v>
      </c>
      <c r="E45" s="110">
        <v>496147.32999999996</v>
      </c>
      <c r="F45" s="110">
        <v>254222.35</v>
      </c>
      <c r="G45" s="110">
        <v>0</v>
      </c>
      <c r="H45" s="111">
        <v>3127935.88</v>
      </c>
      <c r="I45" s="17">
        <v>0</v>
      </c>
      <c r="J45" s="18">
        <v>0</v>
      </c>
      <c r="K45" s="18">
        <v>0</v>
      </c>
      <c r="L45" s="18">
        <v>2780</v>
      </c>
      <c r="M45" s="18">
        <v>37337.129999999997</v>
      </c>
      <c r="N45" s="18">
        <v>0</v>
      </c>
      <c r="O45" s="13">
        <v>40117.129999999997</v>
      </c>
      <c r="P45" s="17">
        <v>0</v>
      </c>
      <c r="Q45" s="18">
        <v>94265</v>
      </c>
      <c r="R45" s="18">
        <v>0</v>
      </c>
      <c r="S45" s="18">
        <v>36783.78</v>
      </c>
      <c r="T45" s="18">
        <v>68226.740000000005</v>
      </c>
      <c r="U45" s="18">
        <v>0</v>
      </c>
      <c r="V45" s="13">
        <v>199275.52000000002</v>
      </c>
      <c r="W45" s="17">
        <v>0</v>
      </c>
      <c r="X45" s="18">
        <v>0</v>
      </c>
      <c r="Y45" s="18">
        <v>0</v>
      </c>
      <c r="Z45" s="18">
        <v>0</v>
      </c>
      <c r="AA45" s="18">
        <v>0</v>
      </c>
      <c r="AB45" s="18">
        <v>0</v>
      </c>
      <c r="AC45" s="13">
        <v>0</v>
      </c>
      <c r="AD45" s="17">
        <v>0</v>
      </c>
      <c r="AE45" s="18">
        <v>0</v>
      </c>
      <c r="AF45" s="18">
        <v>0</v>
      </c>
      <c r="AG45" s="18">
        <v>0</v>
      </c>
      <c r="AH45" s="18">
        <v>0</v>
      </c>
      <c r="AI45" s="18">
        <v>0</v>
      </c>
      <c r="AJ45" s="13">
        <v>0</v>
      </c>
      <c r="AK45" s="17">
        <v>0</v>
      </c>
      <c r="AL45" s="18">
        <v>0</v>
      </c>
      <c r="AM45" s="18">
        <v>0</v>
      </c>
      <c r="AN45" s="18">
        <v>24630</v>
      </c>
      <c r="AO45" s="18">
        <v>109191.2</v>
      </c>
      <c r="AP45" s="18">
        <v>0</v>
      </c>
      <c r="AQ45" s="13">
        <v>133821.20000000001</v>
      </c>
      <c r="AR45" s="17">
        <v>0</v>
      </c>
      <c r="AS45" s="18">
        <v>1566001.2</v>
      </c>
      <c r="AT45" s="18">
        <v>717300</v>
      </c>
      <c r="AU45" s="18">
        <v>431953.55</v>
      </c>
      <c r="AV45" s="18">
        <v>39467.279999999999</v>
      </c>
      <c r="AW45" s="18">
        <v>0</v>
      </c>
      <c r="AX45" s="13">
        <v>2754722.03</v>
      </c>
    </row>
    <row r="46" spans="1:50" x14ac:dyDescent="0.3">
      <c r="A46" s="4" t="s">
        <v>37</v>
      </c>
      <c r="B46" s="109">
        <v>0</v>
      </c>
      <c r="C46" s="110">
        <v>325982.23350000003</v>
      </c>
      <c r="D46" s="110">
        <v>0</v>
      </c>
      <c r="E46" s="110">
        <v>284663.33999999991</v>
      </c>
      <c r="F46" s="110">
        <v>242164.33482750616</v>
      </c>
      <c r="G46" s="110">
        <v>0</v>
      </c>
      <c r="H46" s="111">
        <v>852809.90832750604</v>
      </c>
      <c r="I46" s="17">
        <v>0</v>
      </c>
      <c r="J46" s="18">
        <v>0</v>
      </c>
      <c r="K46" s="18">
        <v>0</v>
      </c>
      <c r="L46" s="18">
        <v>0</v>
      </c>
      <c r="M46" s="18">
        <v>21296.286088048546</v>
      </c>
      <c r="N46" s="18">
        <v>0</v>
      </c>
      <c r="O46" s="13">
        <v>21296.286088048546</v>
      </c>
      <c r="P46" s="17">
        <v>0</v>
      </c>
      <c r="Q46" s="18">
        <v>0</v>
      </c>
      <c r="R46" s="18">
        <v>0</v>
      </c>
      <c r="S46" s="18">
        <v>0</v>
      </c>
      <c r="T46" s="18">
        <v>67585.741462155755</v>
      </c>
      <c r="U46" s="18">
        <v>0</v>
      </c>
      <c r="V46" s="13">
        <v>67585.741462155755</v>
      </c>
      <c r="W46" s="17">
        <v>0</v>
      </c>
      <c r="X46" s="18">
        <v>0</v>
      </c>
      <c r="Y46" s="18">
        <v>0</v>
      </c>
      <c r="Z46" s="18">
        <v>0</v>
      </c>
      <c r="AA46" s="18">
        <v>35535.328511484608</v>
      </c>
      <c r="AB46" s="18">
        <v>0</v>
      </c>
      <c r="AC46" s="13">
        <v>35535.328511484608</v>
      </c>
      <c r="AD46" s="17">
        <v>0</v>
      </c>
      <c r="AE46" s="18">
        <v>0</v>
      </c>
      <c r="AF46" s="18">
        <v>0</v>
      </c>
      <c r="AG46" s="18">
        <v>0</v>
      </c>
      <c r="AH46" s="18">
        <v>148.48950147201552</v>
      </c>
      <c r="AI46" s="18">
        <v>0</v>
      </c>
      <c r="AJ46" s="13">
        <v>148.48950147201552</v>
      </c>
      <c r="AK46" s="17">
        <v>0</v>
      </c>
      <c r="AL46" s="18">
        <v>0</v>
      </c>
      <c r="AM46" s="18">
        <v>0</v>
      </c>
      <c r="AN46" s="18">
        <v>0</v>
      </c>
      <c r="AO46" s="18">
        <v>14045.095945629686</v>
      </c>
      <c r="AP46" s="18">
        <v>0</v>
      </c>
      <c r="AQ46" s="13">
        <v>14045.095945629686</v>
      </c>
      <c r="AR46" s="17">
        <v>0</v>
      </c>
      <c r="AS46" s="18">
        <v>325982.23350000003</v>
      </c>
      <c r="AT46" s="18">
        <v>0</v>
      </c>
      <c r="AU46" s="18">
        <v>284663.33999999991</v>
      </c>
      <c r="AV46" s="18">
        <v>103553.39331871555</v>
      </c>
      <c r="AW46" s="18">
        <v>0</v>
      </c>
      <c r="AX46" s="13">
        <v>714198.96681871545</v>
      </c>
    </row>
    <row r="47" spans="1:50" x14ac:dyDescent="0.3">
      <c r="A47" s="4" t="s">
        <v>38</v>
      </c>
      <c r="B47" s="109">
        <v>0</v>
      </c>
      <c r="C47" s="110">
        <v>0</v>
      </c>
      <c r="D47" s="110">
        <v>0</v>
      </c>
      <c r="E47" s="110">
        <v>29067.72</v>
      </c>
      <c r="F47" s="110">
        <v>342723.08</v>
      </c>
      <c r="G47" s="110">
        <v>0</v>
      </c>
      <c r="H47" s="111">
        <v>371790.8</v>
      </c>
      <c r="I47" s="17">
        <v>0</v>
      </c>
      <c r="J47" s="18">
        <v>0</v>
      </c>
      <c r="K47" s="18">
        <v>0</v>
      </c>
      <c r="L47" s="18">
        <v>0</v>
      </c>
      <c r="M47" s="18">
        <v>37759.440000000002</v>
      </c>
      <c r="N47" s="18">
        <v>0</v>
      </c>
      <c r="O47" s="13">
        <v>37759.440000000002</v>
      </c>
      <c r="P47" s="17">
        <v>0</v>
      </c>
      <c r="Q47" s="18">
        <v>0</v>
      </c>
      <c r="R47" s="18">
        <v>0</v>
      </c>
      <c r="S47" s="18">
        <v>0</v>
      </c>
      <c r="T47" s="18">
        <v>0</v>
      </c>
      <c r="U47" s="18">
        <v>0</v>
      </c>
      <c r="V47" s="13">
        <v>0</v>
      </c>
      <c r="W47" s="17">
        <v>0</v>
      </c>
      <c r="X47" s="18">
        <v>0</v>
      </c>
      <c r="Y47" s="18">
        <v>0</v>
      </c>
      <c r="Z47" s="18">
        <v>0</v>
      </c>
      <c r="AA47" s="18">
        <v>0</v>
      </c>
      <c r="AB47" s="18">
        <v>0</v>
      </c>
      <c r="AC47" s="13">
        <v>0</v>
      </c>
      <c r="AD47" s="17">
        <v>0</v>
      </c>
      <c r="AE47" s="18">
        <v>0</v>
      </c>
      <c r="AF47" s="18">
        <v>0</v>
      </c>
      <c r="AG47" s="18">
        <v>0</v>
      </c>
      <c r="AH47" s="18">
        <v>0</v>
      </c>
      <c r="AI47" s="18">
        <v>0</v>
      </c>
      <c r="AJ47" s="13">
        <v>0</v>
      </c>
      <c r="AK47" s="17">
        <v>0</v>
      </c>
      <c r="AL47" s="18">
        <v>0</v>
      </c>
      <c r="AM47" s="18">
        <v>0</v>
      </c>
      <c r="AN47" s="18">
        <v>0</v>
      </c>
      <c r="AO47" s="18">
        <v>0</v>
      </c>
      <c r="AP47" s="18">
        <v>0</v>
      </c>
      <c r="AQ47" s="13">
        <v>0</v>
      </c>
      <c r="AR47" s="17">
        <v>0</v>
      </c>
      <c r="AS47" s="18">
        <v>0</v>
      </c>
      <c r="AT47" s="18">
        <v>0</v>
      </c>
      <c r="AU47" s="18">
        <v>29067.72</v>
      </c>
      <c r="AV47" s="18">
        <v>304963.64</v>
      </c>
      <c r="AW47" s="18">
        <v>0</v>
      </c>
      <c r="AX47" s="13">
        <v>334031.35999999999</v>
      </c>
    </row>
    <row r="48" spans="1:50" x14ac:dyDescent="0.3">
      <c r="A48" s="4" t="s">
        <v>39</v>
      </c>
      <c r="B48" s="109">
        <v>0</v>
      </c>
      <c r="C48" s="110">
        <v>458112</v>
      </c>
      <c r="D48" s="110">
        <v>0</v>
      </c>
      <c r="E48" s="110">
        <v>374801</v>
      </c>
      <c r="F48" s="110">
        <v>1436762</v>
      </c>
      <c r="G48" s="110">
        <v>0</v>
      </c>
      <c r="H48" s="111">
        <v>2269675</v>
      </c>
      <c r="I48" s="17">
        <v>0</v>
      </c>
      <c r="J48" s="18">
        <v>0</v>
      </c>
      <c r="K48" s="18">
        <v>0</v>
      </c>
      <c r="L48" s="18">
        <v>0</v>
      </c>
      <c r="M48" s="18">
        <v>0</v>
      </c>
      <c r="N48" s="18">
        <v>0</v>
      </c>
      <c r="O48" s="13">
        <v>0</v>
      </c>
      <c r="P48" s="17">
        <v>0</v>
      </c>
      <c r="Q48" s="18">
        <v>0</v>
      </c>
      <c r="R48" s="18">
        <v>0</v>
      </c>
      <c r="S48" s="18">
        <v>0</v>
      </c>
      <c r="T48" s="18">
        <v>0</v>
      </c>
      <c r="U48" s="18">
        <v>0</v>
      </c>
      <c r="V48" s="13">
        <v>0</v>
      </c>
      <c r="W48" s="17">
        <v>0</v>
      </c>
      <c r="X48" s="18">
        <v>0</v>
      </c>
      <c r="Y48" s="18">
        <v>0</v>
      </c>
      <c r="Z48" s="18">
        <v>0</v>
      </c>
      <c r="AA48" s="18">
        <v>0</v>
      </c>
      <c r="AB48" s="18">
        <v>0</v>
      </c>
      <c r="AC48" s="13">
        <v>0</v>
      </c>
      <c r="AD48" s="17">
        <v>0</v>
      </c>
      <c r="AE48" s="18">
        <v>0</v>
      </c>
      <c r="AF48" s="18">
        <v>0</v>
      </c>
      <c r="AG48" s="18">
        <v>0</v>
      </c>
      <c r="AH48" s="18">
        <v>0</v>
      </c>
      <c r="AI48" s="18">
        <v>0</v>
      </c>
      <c r="AJ48" s="13">
        <v>0</v>
      </c>
      <c r="AK48" s="17">
        <v>0</v>
      </c>
      <c r="AL48" s="18">
        <v>0</v>
      </c>
      <c r="AM48" s="18">
        <v>0</v>
      </c>
      <c r="AN48" s="18">
        <v>0</v>
      </c>
      <c r="AO48" s="18">
        <v>1436762</v>
      </c>
      <c r="AP48" s="18">
        <v>0</v>
      </c>
      <c r="AQ48" s="13">
        <v>1436762</v>
      </c>
      <c r="AR48" s="17">
        <v>0</v>
      </c>
      <c r="AS48" s="18">
        <v>458112</v>
      </c>
      <c r="AT48" s="18">
        <v>0</v>
      </c>
      <c r="AU48" s="18">
        <v>374801</v>
      </c>
      <c r="AV48" s="18">
        <v>0</v>
      </c>
      <c r="AW48" s="18">
        <v>0</v>
      </c>
      <c r="AX48" s="13">
        <v>832913</v>
      </c>
    </row>
    <row r="49" spans="1:50" x14ac:dyDescent="0.3">
      <c r="A49" s="4" t="s">
        <v>40</v>
      </c>
      <c r="B49" s="109">
        <v>0</v>
      </c>
      <c r="C49" s="110">
        <v>23</v>
      </c>
      <c r="D49" s="110">
        <v>0</v>
      </c>
      <c r="E49" s="110">
        <v>88</v>
      </c>
      <c r="F49" s="110">
        <v>1936</v>
      </c>
      <c r="G49" s="110">
        <v>0</v>
      </c>
      <c r="H49" s="111">
        <v>2047</v>
      </c>
      <c r="I49" s="17">
        <v>0</v>
      </c>
      <c r="J49" s="18">
        <v>0</v>
      </c>
      <c r="K49" s="18">
        <v>0</v>
      </c>
      <c r="L49" s="18">
        <v>88</v>
      </c>
      <c r="M49" s="18">
        <v>1936</v>
      </c>
      <c r="N49" s="18">
        <v>0</v>
      </c>
      <c r="O49" s="13">
        <v>2024</v>
      </c>
      <c r="P49" s="17">
        <v>0</v>
      </c>
      <c r="Q49" s="18">
        <v>23</v>
      </c>
      <c r="R49" s="18">
        <v>0</v>
      </c>
      <c r="S49" s="18">
        <v>0</v>
      </c>
      <c r="T49" s="18">
        <v>0</v>
      </c>
      <c r="U49" s="18">
        <v>0</v>
      </c>
      <c r="V49" s="13">
        <v>23</v>
      </c>
      <c r="W49" s="17">
        <v>0</v>
      </c>
      <c r="X49" s="18">
        <v>0</v>
      </c>
      <c r="Y49" s="18">
        <v>0</v>
      </c>
      <c r="Z49" s="18">
        <v>0</v>
      </c>
      <c r="AA49" s="18">
        <v>0</v>
      </c>
      <c r="AB49" s="18">
        <v>0</v>
      </c>
      <c r="AC49" s="13">
        <v>0</v>
      </c>
      <c r="AD49" s="17">
        <v>0</v>
      </c>
      <c r="AE49" s="18">
        <v>0</v>
      </c>
      <c r="AF49" s="18">
        <v>0</v>
      </c>
      <c r="AG49" s="18">
        <v>0</v>
      </c>
      <c r="AH49" s="18">
        <v>0</v>
      </c>
      <c r="AI49" s="18">
        <v>0</v>
      </c>
      <c r="AJ49" s="13">
        <v>0</v>
      </c>
      <c r="AK49" s="17">
        <v>0</v>
      </c>
      <c r="AL49" s="18">
        <v>0</v>
      </c>
      <c r="AM49" s="18">
        <v>0</v>
      </c>
      <c r="AN49" s="18">
        <v>0</v>
      </c>
      <c r="AO49" s="18">
        <v>0</v>
      </c>
      <c r="AP49" s="18">
        <v>0</v>
      </c>
      <c r="AQ49" s="13">
        <v>0</v>
      </c>
      <c r="AR49" s="17">
        <v>0</v>
      </c>
      <c r="AS49" s="18">
        <v>0</v>
      </c>
      <c r="AT49" s="18">
        <v>0</v>
      </c>
      <c r="AU49" s="18">
        <v>0</v>
      </c>
      <c r="AV49" s="18">
        <v>0</v>
      </c>
      <c r="AW49" s="18">
        <v>0</v>
      </c>
      <c r="AX49" s="13">
        <v>0</v>
      </c>
    </row>
    <row r="50" spans="1:50" x14ac:dyDescent="0.3">
      <c r="A50" s="4" t="s">
        <v>41</v>
      </c>
      <c r="B50" s="109">
        <v>0</v>
      </c>
      <c r="C50" s="110">
        <v>25681</v>
      </c>
      <c r="D50" s="110">
        <v>0</v>
      </c>
      <c r="E50" s="110">
        <v>69349</v>
      </c>
      <c r="F50" s="110">
        <v>0</v>
      </c>
      <c r="G50" s="110">
        <v>39297</v>
      </c>
      <c r="H50" s="111">
        <v>134327</v>
      </c>
      <c r="I50" s="17">
        <v>0</v>
      </c>
      <c r="J50" s="18">
        <v>0</v>
      </c>
      <c r="K50" s="18">
        <v>0</v>
      </c>
      <c r="L50" s="18">
        <v>0</v>
      </c>
      <c r="M50" s="18">
        <v>0</v>
      </c>
      <c r="N50" s="18">
        <v>0</v>
      </c>
      <c r="O50" s="13">
        <v>0</v>
      </c>
      <c r="P50" s="17">
        <v>0</v>
      </c>
      <c r="Q50" s="18">
        <v>0</v>
      </c>
      <c r="R50" s="18">
        <v>0</v>
      </c>
      <c r="S50" s="18">
        <v>0</v>
      </c>
      <c r="T50" s="18">
        <v>0</v>
      </c>
      <c r="U50" s="18">
        <v>39297</v>
      </c>
      <c r="V50" s="13">
        <v>39297</v>
      </c>
      <c r="W50" s="17">
        <v>0</v>
      </c>
      <c r="X50" s="18">
        <v>0</v>
      </c>
      <c r="Y50" s="18">
        <v>0</v>
      </c>
      <c r="Z50" s="18">
        <v>0</v>
      </c>
      <c r="AA50" s="18">
        <v>0</v>
      </c>
      <c r="AB50" s="18">
        <v>0</v>
      </c>
      <c r="AC50" s="13">
        <v>0</v>
      </c>
      <c r="AD50" s="17">
        <v>0</v>
      </c>
      <c r="AE50" s="18">
        <v>0</v>
      </c>
      <c r="AF50" s="18">
        <v>0</v>
      </c>
      <c r="AG50" s="18">
        <v>0</v>
      </c>
      <c r="AH50" s="18">
        <v>0</v>
      </c>
      <c r="AI50" s="18">
        <v>0</v>
      </c>
      <c r="AJ50" s="13">
        <v>0</v>
      </c>
      <c r="AK50" s="17">
        <v>0</v>
      </c>
      <c r="AL50" s="18">
        <v>25681</v>
      </c>
      <c r="AM50" s="18">
        <v>0</v>
      </c>
      <c r="AN50" s="18">
        <v>69349</v>
      </c>
      <c r="AO50" s="18">
        <v>0</v>
      </c>
      <c r="AP50" s="18">
        <v>0</v>
      </c>
      <c r="AQ50" s="13">
        <v>95030</v>
      </c>
      <c r="AR50" s="17">
        <v>0</v>
      </c>
      <c r="AS50" s="18">
        <v>0</v>
      </c>
      <c r="AT50" s="18">
        <v>0</v>
      </c>
      <c r="AU50" s="18">
        <v>0</v>
      </c>
      <c r="AV50" s="18">
        <v>0</v>
      </c>
      <c r="AW50" s="18">
        <v>0</v>
      </c>
      <c r="AX50" s="13">
        <v>0</v>
      </c>
    </row>
    <row r="51" spans="1:50" x14ac:dyDescent="0.3">
      <c r="A51" s="4" t="s">
        <v>42</v>
      </c>
      <c r="B51" s="109">
        <v>0</v>
      </c>
      <c r="C51" s="110">
        <v>4090295.9000000004</v>
      </c>
      <c r="D51" s="110">
        <v>0</v>
      </c>
      <c r="E51" s="110">
        <v>993576.0700000003</v>
      </c>
      <c r="F51" s="110">
        <v>949103.77000000025</v>
      </c>
      <c r="G51" s="110">
        <v>413014.01</v>
      </c>
      <c r="H51" s="111">
        <v>6445989.7500000009</v>
      </c>
      <c r="I51" s="17">
        <v>0</v>
      </c>
      <c r="J51" s="18">
        <v>0</v>
      </c>
      <c r="K51" s="18">
        <v>0</v>
      </c>
      <c r="L51" s="18">
        <v>0</v>
      </c>
      <c r="M51" s="18">
        <v>0</v>
      </c>
      <c r="N51" s="18">
        <v>0</v>
      </c>
      <c r="O51" s="13">
        <v>0</v>
      </c>
      <c r="P51" s="17">
        <v>0</v>
      </c>
      <c r="Q51" s="18">
        <v>0</v>
      </c>
      <c r="R51" s="18">
        <v>0</v>
      </c>
      <c r="S51" s="18">
        <v>0</v>
      </c>
      <c r="T51" s="18">
        <v>0</v>
      </c>
      <c r="U51" s="18">
        <v>0</v>
      </c>
      <c r="V51" s="13">
        <v>0</v>
      </c>
      <c r="W51" s="17">
        <v>0</v>
      </c>
      <c r="X51" s="18">
        <v>0</v>
      </c>
      <c r="Y51" s="18">
        <v>0</v>
      </c>
      <c r="Z51" s="18">
        <v>0</v>
      </c>
      <c r="AA51" s="18">
        <v>0</v>
      </c>
      <c r="AB51" s="18">
        <v>0</v>
      </c>
      <c r="AC51" s="13">
        <v>0</v>
      </c>
      <c r="AD51" s="17">
        <v>0</v>
      </c>
      <c r="AE51" s="18">
        <v>0</v>
      </c>
      <c r="AF51" s="18">
        <v>0</v>
      </c>
      <c r="AG51" s="18">
        <v>0</v>
      </c>
      <c r="AH51" s="18">
        <v>0</v>
      </c>
      <c r="AI51" s="18">
        <v>0</v>
      </c>
      <c r="AJ51" s="13">
        <v>0</v>
      </c>
      <c r="AK51" s="17">
        <v>0</v>
      </c>
      <c r="AL51" s="18">
        <v>0</v>
      </c>
      <c r="AM51" s="18">
        <v>0</v>
      </c>
      <c r="AN51" s="18">
        <v>0</v>
      </c>
      <c r="AO51" s="18">
        <v>0</v>
      </c>
      <c r="AP51" s="18">
        <v>0</v>
      </c>
      <c r="AQ51" s="13">
        <v>0</v>
      </c>
      <c r="AR51" s="17">
        <v>0</v>
      </c>
      <c r="AS51" s="18">
        <v>4090295.9000000004</v>
      </c>
      <c r="AT51" s="18">
        <v>0</v>
      </c>
      <c r="AU51" s="18">
        <v>993576.0700000003</v>
      </c>
      <c r="AV51" s="18">
        <v>949103.77000000025</v>
      </c>
      <c r="AW51" s="18">
        <v>413014.01</v>
      </c>
      <c r="AX51" s="13">
        <v>6445989.7500000009</v>
      </c>
    </row>
    <row r="52" spans="1:50" x14ac:dyDescent="0.3">
      <c r="A52" s="4" t="s">
        <v>43</v>
      </c>
      <c r="B52" s="109">
        <v>0</v>
      </c>
      <c r="C52" s="110">
        <v>127034</v>
      </c>
      <c r="D52" s="110">
        <v>470981</v>
      </c>
      <c r="E52" s="110">
        <v>179823.46</v>
      </c>
      <c r="F52" s="110">
        <v>254177</v>
      </c>
      <c r="G52" s="110">
        <v>5638</v>
      </c>
      <c r="H52" s="111">
        <v>1037653.46</v>
      </c>
      <c r="I52" s="17">
        <v>0</v>
      </c>
      <c r="J52" s="18">
        <v>0</v>
      </c>
      <c r="K52" s="18">
        <v>0</v>
      </c>
      <c r="L52" s="18">
        <v>906.46</v>
      </c>
      <c r="M52" s="18">
        <v>0</v>
      </c>
      <c r="N52" s="18">
        <v>0</v>
      </c>
      <c r="O52" s="13">
        <v>906.46</v>
      </c>
      <c r="P52" s="17">
        <v>0</v>
      </c>
      <c r="Q52" s="18">
        <v>0</v>
      </c>
      <c r="R52" s="18">
        <v>470981</v>
      </c>
      <c r="S52" s="18">
        <v>0</v>
      </c>
      <c r="T52" s="18">
        <v>60578</v>
      </c>
      <c r="U52" s="18">
        <v>0</v>
      </c>
      <c r="V52" s="13">
        <v>531559</v>
      </c>
      <c r="W52" s="17">
        <v>0</v>
      </c>
      <c r="X52" s="18">
        <v>0</v>
      </c>
      <c r="Y52" s="18">
        <v>0</v>
      </c>
      <c r="Z52" s="18">
        <v>0</v>
      </c>
      <c r="AA52" s="18">
        <v>39451</v>
      </c>
      <c r="AB52" s="18">
        <v>0</v>
      </c>
      <c r="AC52" s="13">
        <v>39451</v>
      </c>
      <c r="AD52" s="17">
        <v>0</v>
      </c>
      <c r="AE52" s="18">
        <v>0</v>
      </c>
      <c r="AF52" s="18">
        <v>0</v>
      </c>
      <c r="AG52" s="18">
        <v>0</v>
      </c>
      <c r="AH52" s="18">
        <v>0</v>
      </c>
      <c r="AI52" s="18">
        <v>0</v>
      </c>
      <c r="AJ52" s="13">
        <v>0</v>
      </c>
      <c r="AK52" s="17">
        <v>0</v>
      </c>
      <c r="AL52" s="18">
        <v>0</v>
      </c>
      <c r="AM52" s="18">
        <v>0</v>
      </c>
      <c r="AN52" s="18">
        <v>0</v>
      </c>
      <c r="AO52" s="18">
        <v>38277</v>
      </c>
      <c r="AP52" s="18">
        <v>0</v>
      </c>
      <c r="AQ52" s="13">
        <v>38277</v>
      </c>
      <c r="AR52" s="17">
        <v>0</v>
      </c>
      <c r="AS52" s="18">
        <v>127034</v>
      </c>
      <c r="AT52" s="18">
        <v>0</v>
      </c>
      <c r="AU52" s="18">
        <v>178917</v>
      </c>
      <c r="AV52" s="18">
        <v>115871</v>
      </c>
      <c r="AW52" s="18">
        <v>5638</v>
      </c>
      <c r="AX52" s="13">
        <v>427460</v>
      </c>
    </row>
    <row r="53" spans="1:50" x14ac:dyDescent="0.3">
      <c r="A53" s="4" t="s">
        <v>44</v>
      </c>
      <c r="B53" s="109">
        <v>0</v>
      </c>
      <c r="C53" s="110">
        <v>6839710</v>
      </c>
      <c r="D53" s="110">
        <v>0</v>
      </c>
      <c r="E53" s="110">
        <v>14578845</v>
      </c>
      <c r="F53" s="110">
        <v>27065</v>
      </c>
      <c r="G53" s="110">
        <v>2701259</v>
      </c>
      <c r="H53" s="111">
        <v>24146879</v>
      </c>
      <c r="I53" s="17">
        <v>0</v>
      </c>
      <c r="J53" s="18">
        <v>0</v>
      </c>
      <c r="K53" s="18">
        <v>0</v>
      </c>
      <c r="L53" s="18">
        <v>14478000</v>
      </c>
      <c r="M53" s="18">
        <v>0</v>
      </c>
      <c r="N53" s="18">
        <v>0</v>
      </c>
      <c r="O53" s="13">
        <v>14478000</v>
      </c>
      <c r="P53" s="17">
        <v>0</v>
      </c>
      <c r="Q53" s="18">
        <v>0</v>
      </c>
      <c r="R53" s="18">
        <v>0</v>
      </c>
      <c r="S53" s="18">
        <v>0</v>
      </c>
      <c r="T53" s="18">
        <v>0</v>
      </c>
      <c r="U53" s="18">
        <v>0</v>
      </c>
      <c r="V53" s="13">
        <v>0</v>
      </c>
      <c r="W53" s="17">
        <v>0</v>
      </c>
      <c r="X53" s="18">
        <v>0</v>
      </c>
      <c r="Y53" s="18">
        <v>0</v>
      </c>
      <c r="Z53" s="18">
        <v>0</v>
      </c>
      <c r="AA53" s="18">
        <v>0</v>
      </c>
      <c r="AB53" s="18">
        <v>0</v>
      </c>
      <c r="AC53" s="13">
        <v>0</v>
      </c>
      <c r="AD53" s="17">
        <v>0</v>
      </c>
      <c r="AE53" s="18">
        <v>0</v>
      </c>
      <c r="AF53" s="18">
        <v>0</v>
      </c>
      <c r="AG53" s="18">
        <v>0</v>
      </c>
      <c r="AH53" s="18">
        <v>0</v>
      </c>
      <c r="AI53" s="18">
        <v>0</v>
      </c>
      <c r="AJ53" s="13">
        <v>0</v>
      </c>
      <c r="AK53" s="17">
        <v>0</v>
      </c>
      <c r="AL53" s="18">
        <v>6839710</v>
      </c>
      <c r="AM53" s="18">
        <v>0</v>
      </c>
      <c r="AN53" s="18">
        <v>100845</v>
      </c>
      <c r="AO53" s="18">
        <v>27065</v>
      </c>
      <c r="AP53" s="18">
        <v>2701259</v>
      </c>
      <c r="AQ53" s="13">
        <v>9668879</v>
      </c>
      <c r="AR53" s="17">
        <v>0</v>
      </c>
      <c r="AS53" s="18">
        <v>0</v>
      </c>
      <c r="AT53" s="18">
        <v>0</v>
      </c>
      <c r="AU53" s="18">
        <v>0</v>
      </c>
      <c r="AV53" s="18">
        <v>0</v>
      </c>
      <c r="AW53" s="18">
        <v>0</v>
      </c>
      <c r="AX53" s="13">
        <v>0</v>
      </c>
    </row>
    <row r="54" spans="1:50" x14ac:dyDescent="0.3">
      <c r="A54" s="4" t="s">
        <v>45</v>
      </c>
      <c r="B54" s="109">
        <v>0</v>
      </c>
      <c r="C54" s="110">
        <v>700787.06</v>
      </c>
      <c r="D54" s="110">
        <v>0</v>
      </c>
      <c r="E54" s="110">
        <v>479811.56000000006</v>
      </c>
      <c r="F54" s="110">
        <v>0</v>
      </c>
      <c r="G54" s="110">
        <v>926505.95</v>
      </c>
      <c r="H54" s="111">
        <v>2107104.5700000003</v>
      </c>
      <c r="I54" s="17">
        <v>0</v>
      </c>
      <c r="J54" s="18">
        <v>667856.89</v>
      </c>
      <c r="K54" s="18">
        <v>0</v>
      </c>
      <c r="L54" s="18">
        <v>0</v>
      </c>
      <c r="M54" s="18">
        <v>0</v>
      </c>
      <c r="N54" s="18">
        <v>0</v>
      </c>
      <c r="O54" s="13">
        <v>667856.89</v>
      </c>
      <c r="P54" s="17">
        <v>0</v>
      </c>
      <c r="Q54" s="18">
        <v>32930.17</v>
      </c>
      <c r="R54" s="18">
        <v>0</v>
      </c>
      <c r="S54" s="18">
        <v>0</v>
      </c>
      <c r="T54" s="18">
        <v>0</v>
      </c>
      <c r="U54" s="18">
        <v>0</v>
      </c>
      <c r="V54" s="13">
        <v>32930.17</v>
      </c>
      <c r="W54" s="17">
        <v>0</v>
      </c>
      <c r="X54" s="18">
        <v>0</v>
      </c>
      <c r="Y54" s="18">
        <v>0</v>
      </c>
      <c r="Z54" s="18">
        <v>0</v>
      </c>
      <c r="AA54" s="18">
        <v>0</v>
      </c>
      <c r="AB54" s="18">
        <v>0</v>
      </c>
      <c r="AC54" s="13">
        <v>0</v>
      </c>
      <c r="AD54" s="17">
        <v>0</v>
      </c>
      <c r="AE54" s="18">
        <v>0</v>
      </c>
      <c r="AF54" s="18">
        <v>0</v>
      </c>
      <c r="AG54" s="18">
        <v>0</v>
      </c>
      <c r="AH54" s="18">
        <v>0</v>
      </c>
      <c r="AI54" s="18">
        <v>0</v>
      </c>
      <c r="AJ54" s="13">
        <v>0</v>
      </c>
      <c r="AK54" s="17">
        <v>0</v>
      </c>
      <c r="AL54" s="18">
        <v>0</v>
      </c>
      <c r="AM54" s="18">
        <v>0</v>
      </c>
      <c r="AN54" s="18">
        <v>0</v>
      </c>
      <c r="AO54" s="18">
        <v>0</v>
      </c>
      <c r="AP54" s="18">
        <v>926505.95</v>
      </c>
      <c r="AQ54" s="13">
        <v>926505.95</v>
      </c>
      <c r="AR54" s="17">
        <v>0</v>
      </c>
      <c r="AS54" s="18">
        <v>0</v>
      </c>
      <c r="AT54" s="18">
        <v>0</v>
      </c>
      <c r="AU54" s="18">
        <v>479811.56000000006</v>
      </c>
      <c r="AV54" s="18">
        <v>0</v>
      </c>
      <c r="AW54" s="18">
        <v>0</v>
      </c>
      <c r="AX54" s="13">
        <v>479811.56000000006</v>
      </c>
    </row>
    <row r="55" spans="1:50" x14ac:dyDescent="0.3">
      <c r="A55" s="4" t="s">
        <v>46</v>
      </c>
      <c r="B55" s="109">
        <v>0</v>
      </c>
      <c r="C55" s="110">
        <v>643286.80000000005</v>
      </c>
      <c r="D55" s="110">
        <v>68480.83</v>
      </c>
      <c r="E55" s="110">
        <v>649410.26</v>
      </c>
      <c r="F55" s="110">
        <v>141330.95000000001</v>
      </c>
      <c r="G55" s="110">
        <v>0</v>
      </c>
      <c r="H55" s="111">
        <v>1502508.84</v>
      </c>
      <c r="I55" s="17">
        <v>0</v>
      </c>
      <c r="J55" s="18">
        <v>94956</v>
      </c>
      <c r="K55" s="18">
        <v>0</v>
      </c>
      <c r="L55" s="18">
        <v>310602.09000000003</v>
      </c>
      <c r="M55" s="18">
        <v>77422.95</v>
      </c>
      <c r="N55" s="18">
        <v>0</v>
      </c>
      <c r="O55" s="13">
        <v>482981.04000000004</v>
      </c>
      <c r="P55" s="17">
        <v>0</v>
      </c>
      <c r="Q55" s="18">
        <v>0</v>
      </c>
      <c r="R55" s="18">
        <v>0</v>
      </c>
      <c r="S55" s="18">
        <v>0</v>
      </c>
      <c r="T55" s="18">
        <v>0</v>
      </c>
      <c r="U55" s="18">
        <v>0</v>
      </c>
      <c r="V55" s="13">
        <v>0</v>
      </c>
      <c r="W55" s="17">
        <v>0</v>
      </c>
      <c r="X55" s="18">
        <v>0</v>
      </c>
      <c r="Y55" s="18">
        <v>0</v>
      </c>
      <c r="Z55" s="18">
        <v>0</v>
      </c>
      <c r="AA55" s="18">
        <v>0</v>
      </c>
      <c r="AB55" s="18">
        <v>0</v>
      </c>
      <c r="AC55" s="13">
        <v>0</v>
      </c>
      <c r="AD55" s="17">
        <v>0</v>
      </c>
      <c r="AE55" s="18">
        <v>31896.219999999998</v>
      </c>
      <c r="AF55" s="18">
        <v>0</v>
      </c>
      <c r="AG55" s="18">
        <v>0</v>
      </c>
      <c r="AH55" s="18">
        <v>0</v>
      </c>
      <c r="AI55" s="18">
        <v>0</v>
      </c>
      <c r="AJ55" s="13">
        <v>31896.219999999998</v>
      </c>
      <c r="AK55" s="17">
        <v>0</v>
      </c>
      <c r="AL55" s="18">
        <v>0</v>
      </c>
      <c r="AM55" s="18">
        <v>68480.820000000007</v>
      </c>
      <c r="AN55" s="18">
        <v>0</v>
      </c>
      <c r="AO55" s="18">
        <v>63908</v>
      </c>
      <c r="AP55" s="18">
        <v>0</v>
      </c>
      <c r="AQ55" s="13">
        <v>132388.82</v>
      </c>
      <c r="AR55" s="17">
        <v>0</v>
      </c>
      <c r="AS55" s="18">
        <v>516434.58</v>
      </c>
      <c r="AT55" s="18">
        <v>0.01</v>
      </c>
      <c r="AU55" s="18">
        <v>338808.17000000004</v>
      </c>
      <c r="AV55" s="18">
        <v>0</v>
      </c>
      <c r="AW55" s="18">
        <v>0</v>
      </c>
      <c r="AX55" s="13">
        <v>855242.76</v>
      </c>
    </row>
    <row r="56" spans="1:50" x14ac:dyDescent="0.3">
      <c r="A56" s="4" t="s">
        <v>47</v>
      </c>
      <c r="B56" s="109">
        <v>417161.84</v>
      </c>
      <c r="C56" s="110">
        <v>379484.54000000004</v>
      </c>
      <c r="D56" s="110">
        <v>0</v>
      </c>
      <c r="E56" s="110">
        <v>760716.6399999999</v>
      </c>
      <c r="F56" s="110">
        <v>663032.22</v>
      </c>
      <c r="G56" s="110">
        <v>19700</v>
      </c>
      <c r="H56" s="111">
        <v>2240095.2399999998</v>
      </c>
      <c r="I56" s="17">
        <v>0</v>
      </c>
      <c r="J56" s="18">
        <v>0</v>
      </c>
      <c r="K56" s="18">
        <v>0</v>
      </c>
      <c r="L56" s="18">
        <v>2159.8000000000002</v>
      </c>
      <c r="M56" s="18">
        <v>0</v>
      </c>
      <c r="N56" s="18">
        <v>0</v>
      </c>
      <c r="O56" s="13">
        <v>2159.8000000000002</v>
      </c>
      <c r="P56" s="17">
        <v>0</v>
      </c>
      <c r="Q56" s="18">
        <v>0</v>
      </c>
      <c r="R56" s="18">
        <v>0</v>
      </c>
      <c r="S56" s="18">
        <v>4945.72</v>
      </c>
      <c r="T56" s="18">
        <v>0</v>
      </c>
      <c r="U56" s="18">
        <v>0</v>
      </c>
      <c r="V56" s="13">
        <v>4945.72</v>
      </c>
      <c r="W56" s="17">
        <v>0</v>
      </c>
      <c r="X56" s="18">
        <v>0</v>
      </c>
      <c r="Y56" s="18">
        <v>0</v>
      </c>
      <c r="Z56" s="18">
        <v>0</v>
      </c>
      <c r="AA56" s="18">
        <v>0</v>
      </c>
      <c r="AB56" s="18">
        <v>0</v>
      </c>
      <c r="AC56" s="13">
        <v>0</v>
      </c>
      <c r="AD56" s="17">
        <v>0</v>
      </c>
      <c r="AE56" s="18">
        <v>0</v>
      </c>
      <c r="AF56" s="18">
        <v>0</v>
      </c>
      <c r="AG56" s="18">
        <v>0</v>
      </c>
      <c r="AH56" s="18">
        <v>0</v>
      </c>
      <c r="AI56" s="18">
        <v>0</v>
      </c>
      <c r="AJ56" s="13">
        <v>0</v>
      </c>
      <c r="AK56" s="17">
        <v>0</v>
      </c>
      <c r="AL56" s="18">
        <v>0</v>
      </c>
      <c r="AM56" s="18">
        <v>0</v>
      </c>
      <c r="AN56" s="18">
        <v>1995</v>
      </c>
      <c r="AO56" s="18">
        <v>2250</v>
      </c>
      <c r="AP56" s="18">
        <v>0</v>
      </c>
      <c r="AQ56" s="13">
        <v>4245</v>
      </c>
      <c r="AR56" s="17">
        <v>417161.84</v>
      </c>
      <c r="AS56" s="18">
        <v>379484.54000000004</v>
      </c>
      <c r="AT56" s="18">
        <v>0</v>
      </c>
      <c r="AU56" s="18">
        <v>751616.11999999988</v>
      </c>
      <c r="AV56" s="18">
        <v>660782.22</v>
      </c>
      <c r="AW56" s="18">
        <v>19700</v>
      </c>
      <c r="AX56" s="13">
        <v>2228744.7199999997</v>
      </c>
    </row>
    <row r="57" spans="1:50" x14ac:dyDescent="0.3">
      <c r="A57" s="4" t="s">
        <v>48</v>
      </c>
      <c r="B57" s="109">
        <v>0</v>
      </c>
      <c r="C57" s="110">
        <v>1032406.86</v>
      </c>
      <c r="D57" s="110">
        <v>0</v>
      </c>
      <c r="E57" s="110">
        <v>53222.560000000005</v>
      </c>
      <c r="F57" s="110">
        <v>1017854.39</v>
      </c>
      <c r="G57" s="110">
        <v>0</v>
      </c>
      <c r="H57" s="111">
        <v>2103483.81</v>
      </c>
      <c r="I57" s="17">
        <v>0</v>
      </c>
      <c r="J57" s="18">
        <v>0</v>
      </c>
      <c r="K57" s="18">
        <v>0</v>
      </c>
      <c r="L57" s="18">
        <v>0</v>
      </c>
      <c r="M57" s="18">
        <v>0</v>
      </c>
      <c r="N57" s="18">
        <v>0</v>
      </c>
      <c r="O57" s="13">
        <v>0</v>
      </c>
      <c r="P57" s="17">
        <v>0</v>
      </c>
      <c r="Q57" s="18">
        <v>0</v>
      </c>
      <c r="R57" s="18">
        <v>0</v>
      </c>
      <c r="S57" s="18">
        <v>0</v>
      </c>
      <c r="T57" s="18">
        <v>0</v>
      </c>
      <c r="U57" s="18">
        <v>0</v>
      </c>
      <c r="V57" s="13">
        <v>0</v>
      </c>
      <c r="W57" s="17">
        <v>0</v>
      </c>
      <c r="X57" s="18">
        <v>0</v>
      </c>
      <c r="Y57" s="18">
        <v>0</v>
      </c>
      <c r="Z57" s="18">
        <v>0</v>
      </c>
      <c r="AA57" s="18">
        <v>0</v>
      </c>
      <c r="AB57" s="18">
        <v>0</v>
      </c>
      <c r="AC57" s="13">
        <v>0</v>
      </c>
      <c r="AD57" s="17">
        <v>0</v>
      </c>
      <c r="AE57" s="18">
        <v>0</v>
      </c>
      <c r="AF57" s="18">
        <v>0</v>
      </c>
      <c r="AG57" s="18">
        <v>0</v>
      </c>
      <c r="AH57" s="18">
        <v>0</v>
      </c>
      <c r="AI57" s="18">
        <v>0</v>
      </c>
      <c r="AJ57" s="13">
        <v>0</v>
      </c>
      <c r="AK57" s="17">
        <v>0</v>
      </c>
      <c r="AL57" s="18">
        <v>0</v>
      </c>
      <c r="AM57" s="18">
        <v>0</v>
      </c>
      <c r="AN57" s="18">
        <v>0</v>
      </c>
      <c r="AO57" s="18">
        <v>0</v>
      </c>
      <c r="AP57" s="18">
        <v>0</v>
      </c>
      <c r="AQ57" s="13">
        <v>0</v>
      </c>
      <c r="AR57" s="17">
        <v>0</v>
      </c>
      <c r="AS57" s="18">
        <v>1032406.86</v>
      </c>
      <c r="AT57" s="18">
        <v>0</v>
      </c>
      <c r="AU57" s="18">
        <v>53222.560000000005</v>
      </c>
      <c r="AV57" s="18">
        <v>1017854.39</v>
      </c>
      <c r="AW57" s="18">
        <v>0</v>
      </c>
      <c r="AX57" s="13">
        <v>2103483.81</v>
      </c>
    </row>
    <row r="58" spans="1:50" x14ac:dyDescent="0.3">
      <c r="A58" s="4" t="s">
        <v>49</v>
      </c>
      <c r="B58" s="109">
        <v>0</v>
      </c>
      <c r="C58" s="110">
        <v>1951162</v>
      </c>
      <c r="D58" s="110">
        <v>0</v>
      </c>
      <c r="E58" s="110">
        <v>3719641</v>
      </c>
      <c r="F58" s="110">
        <v>0</v>
      </c>
      <c r="G58" s="110">
        <v>2438379</v>
      </c>
      <c r="H58" s="111">
        <v>8109182</v>
      </c>
      <c r="I58" s="17">
        <v>0</v>
      </c>
      <c r="J58" s="18">
        <v>0</v>
      </c>
      <c r="K58" s="18">
        <v>0</v>
      </c>
      <c r="L58" s="18">
        <v>0</v>
      </c>
      <c r="M58" s="18">
        <v>0</v>
      </c>
      <c r="N58" s="18">
        <v>0</v>
      </c>
      <c r="O58" s="13">
        <v>0</v>
      </c>
      <c r="P58" s="17">
        <v>0</v>
      </c>
      <c r="Q58" s="18">
        <v>0</v>
      </c>
      <c r="R58" s="18">
        <v>0</v>
      </c>
      <c r="S58" s="18">
        <v>0</v>
      </c>
      <c r="T58" s="18">
        <v>0</v>
      </c>
      <c r="U58" s="18">
        <v>77036</v>
      </c>
      <c r="V58" s="13">
        <v>77036</v>
      </c>
      <c r="W58" s="17">
        <v>0</v>
      </c>
      <c r="X58" s="18">
        <v>0</v>
      </c>
      <c r="Y58" s="18">
        <v>0</v>
      </c>
      <c r="Z58" s="18">
        <v>0</v>
      </c>
      <c r="AA58" s="18">
        <v>0</v>
      </c>
      <c r="AB58" s="18">
        <v>0</v>
      </c>
      <c r="AC58" s="13">
        <v>0</v>
      </c>
      <c r="AD58" s="17">
        <v>0</v>
      </c>
      <c r="AE58" s="18">
        <v>0</v>
      </c>
      <c r="AF58" s="18">
        <v>0</v>
      </c>
      <c r="AG58" s="18">
        <v>0</v>
      </c>
      <c r="AH58" s="18">
        <v>0</v>
      </c>
      <c r="AI58" s="18">
        <v>0</v>
      </c>
      <c r="AJ58" s="13">
        <v>0</v>
      </c>
      <c r="AK58" s="17">
        <v>0</v>
      </c>
      <c r="AL58" s="18">
        <v>0</v>
      </c>
      <c r="AM58" s="18">
        <v>0</v>
      </c>
      <c r="AN58" s="18">
        <v>0</v>
      </c>
      <c r="AO58" s="18">
        <v>0</v>
      </c>
      <c r="AP58" s="18">
        <v>0</v>
      </c>
      <c r="AQ58" s="13">
        <v>0</v>
      </c>
      <c r="AR58" s="17">
        <v>0</v>
      </c>
      <c r="AS58" s="18">
        <v>1951162</v>
      </c>
      <c r="AT58" s="18">
        <v>0</v>
      </c>
      <c r="AU58" s="18">
        <v>3719641</v>
      </c>
      <c r="AV58" s="18">
        <v>0</v>
      </c>
      <c r="AW58" s="18">
        <v>2361343</v>
      </c>
      <c r="AX58" s="13">
        <v>8032146</v>
      </c>
    </row>
    <row r="59" spans="1:50" x14ac:dyDescent="0.3">
      <c r="A59" s="4" t="s">
        <v>50</v>
      </c>
      <c r="B59" s="109">
        <v>0</v>
      </c>
      <c r="C59" s="110">
        <v>755406.80999999994</v>
      </c>
      <c r="D59" s="110">
        <v>15045</v>
      </c>
      <c r="E59" s="110">
        <v>699080.15999999992</v>
      </c>
      <c r="F59" s="110">
        <v>0</v>
      </c>
      <c r="G59" s="110">
        <v>60848</v>
      </c>
      <c r="H59" s="111">
        <v>1530379.9699999997</v>
      </c>
      <c r="I59" s="17">
        <v>0</v>
      </c>
      <c r="J59" s="18">
        <v>0</v>
      </c>
      <c r="K59" s="18">
        <v>0</v>
      </c>
      <c r="L59" s="18">
        <v>0</v>
      </c>
      <c r="M59" s="18">
        <v>0</v>
      </c>
      <c r="N59" s="18">
        <v>0</v>
      </c>
      <c r="O59" s="13">
        <v>0</v>
      </c>
      <c r="P59" s="17">
        <v>0</v>
      </c>
      <c r="Q59" s="18">
        <v>0</v>
      </c>
      <c r="R59" s="18">
        <v>0</v>
      </c>
      <c r="S59" s="18">
        <v>0</v>
      </c>
      <c r="T59" s="18">
        <v>0</v>
      </c>
      <c r="U59" s="18">
        <v>0</v>
      </c>
      <c r="V59" s="13">
        <v>0</v>
      </c>
      <c r="W59" s="17">
        <v>0</v>
      </c>
      <c r="X59" s="18">
        <v>0</v>
      </c>
      <c r="Y59" s="18">
        <v>0</v>
      </c>
      <c r="Z59" s="18">
        <v>0</v>
      </c>
      <c r="AA59" s="18">
        <v>0</v>
      </c>
      <c r="AB59" s="18">
        <v>0</v>
      </c>
      <c r="AC59" s="13">
        <v>0</v>
      </c>
      <c r="AD59" s="17">
        <v>0</v>
      </c>
      <c r="AE59" s="18">
        <v>0</v>
      </c>
      <c r="AF59" s="18">
        <v>0</v>
      </c>
      <c r="AG59" s="18">
        <v>0</v>
      </c>
      <c r="AH59" s="18">
        <v>0</v>
      </c>
      <c r="AI59" s="18">
        <v>0</v>
      </c>
      <c r="AJ59" s="13">
        <v>0</v>
      </c>
      <c r="AK59" s="17">
        <v>0</v>
      </c>
      <c r="AL59" s="18">
        <v>0</v>
      </c>
      <c r="AM59" s="18">
        <v>0</v>
      </c>
      <c r="AN59" s="18">
        <v>0</v>
      </c>
      <c r="AO59" s="18">
        <v>0</v>
      </c>
      <c r="AP59" s="18">
        <v>0</v>
      </c>
      <c r="AQ59" s="13">
        <v>0</v>
      </c>
      <c r="AR59" s="17" t="s">
        <v>266</v>
      </c>
      <c r="AS59" s="18">
        <v>755406.80999999994</v>
      </c>
      <c r="AT59" s="18">
        <v>15045</v>
      </c>
      <c r="AU59" s="18">
        <v>699080.15999999992</v>
      </c>
      <c r="AV59" s="18" t="s">
        <v>266</v>
      </c>
      <c r="AW59" s="18">
        <v>60848</v>
      </c>
      <c r="AX59" s="13">
        <v>1530379.9699999997</v>
      </c>
    </row>
    <row r="60" spans="1:50" x14ac:dyDescent="0.3">
      <c r="A60" s="4" t="s">
        <v>51</v>
      </c>
      <c r="B60" s="109">
        <v>0</v>
      </c>
      <c r="C60" s="110">
        <v>0</v>
      </c>
      <c r="D60" s="110">
        <v>0</v>
      </c>
      <c r="E60" s="110">
        <v>24173.49</v>
      </c>
      <c r="F60" s="110">
        <v>1095962.8500000001</v>
      </c>
      <c r="G60" s="110">
        <v>0</v>
      </c>
      <c r="H60" s="111">
        <v>1120136.3400000001</v>
      </c>
      <c r="I60" s="17">
        <v>0</v>
      </c>
      <c r="J60" s="18">
        <v>0</v>
      </c>
      <c r="K60" s="18">
        <v>0</v>
      </c>
      <c r="L60" s="18">
        <v>24173.49</v>
      </c>
      <c r="M60" s="18">
        <v>1095962.8500000001</v>
      </c>
      <c r="N60" s="18">
        <v>0</v>
      </c>
      <c r="O60" s="13">
        <v>1120136.3400000001</v>
      </c>
      <c r="P60" s="17">
        <v>0</v>
      </c>
      <c r="Q60" s="18">
        <v>0</v>
      </c>
      <c r="R60" s="18">
        <v>0</v>
      </c>
      <c r="S60" s="18">
        <v>0</v>
      </c>
      <c r="T60" s="18">
        <v>0</v>
      </c>
      <c r="U60" s="18">
        <v>0</v>
      </c>
      <c r="V60" s="13">
        <v>0</v>
      </c>
      <c r="W60" s="17">
        <v>0</v>
      </c>
      <c r="X60" s="18">
        <v>0</v>
      </c>
      <c r="Y60" s="18">
        <v>0</v>
      </c>
      <c r="Z60" s="18">
        <v>0</v>
      </c>
      <c r="AA60" s="18">
        <v>0</v>
      </c>
      <c r="AB60" s="18">
        <v>0</v>
      </c>
      <c r="AC60" s="13">
        <v>0</v>
      </c>
      <c r="AD60" s="17">
        <v>0</v>
      </c>
      <c r="AE60" s="18">
        <v>0</v>
      </c>
      <c r="AF60" s="18">
        <v>0</v>
      </c>
      <c r="AG60" s="18">
        <v>0</v>
      </c>
      <c r="AH60" s="18">
        <v>0</v>
      </c>
      <c r="AI60" s="18">
        <v>0</v>
      </c>
      <c r="AJ60" s="13">
        <v>0</v>
      </c>
      <c r="AK60" s="17">
        <v>0</v>
      </c>
      <c r="AL60" s="18">
        <v>0</v>
      </c>
      <c r="AM60" s="18">
        <v>0</v>
      </c>
      <c r="AN60" s="18">
        <v>0</v>
      </c>
      <c r="AO60" s="18">
        <v>0</v>
      </c>
      <c r="AP60" s="18">
        <v>0</v>
      </c>
      <c r="AQ60" s="13">
        <v>0</v>
      </c>
      <c r="AR60" s="17">
        <v>0</v>
      </c>
      <c r="AS60" s="18">
        <v>0</v>
      </c>
      <c r="AT60" s="18">
        <v>0</v>
      </c>
      <c r="AU60" s="18">
        <v>0</v>
      </c>
      <c r="AV60" s="18">
        <v>0</v>
      </c>
      <c r="AW60" s="18">
        <v>0</v>
      </c>
      <c r="AX60" s="13">
        <v>0</v>
      </c>
    </row>
    <row r="61" spans="1:50" x14ac:dyDescent="0.3">
      <c r="A61" s="4" t="s">
        <v>52</v>
      </c>
      <c r="B61" s="109">
        <v>0</v>
      </c>
      <c r="C61" s="110">
        <v>415783.08</v>
      </c>
      <c r="D61" s="110">
        <v>0</v>
      </c>
      <c r="E61" s="110">
        <v>1326915.49</v>
      </c>
      <c r="F61" s="110">
        <v>84239.4</v>
      </c>
      <c r="G61" s="110">
        <v>16775</v>
      </c>
      <c r="H61" s="111">
        <v>1843712.97</v>
      </c>
      <c r="I61" s="17">
        <v>0</v>
      </c>
      <c r="J61" s="18">
        <v>0</v>
      </c>
      <c r="K61" s="18">
        <v>0</v>
      </c>
      <c r="L61" s="18">
        <v>0</v>
      </c>
      <c r="M61" s="18">
        <v>32630.12</v>
      </c>
      <c r="N61" s="18">
        <v>0</v>
      </c>
      <c r="O61" s="13">
        <v>32630.12</v>
      </c>
      <c r="P61" s="17">
        <v>0</v>
      </c>
      <c r="Q61" s="18">
        <v>0</v>
      </c>
      <c r="R61" s="18">
        <v>0</v>
      </c>
      <c r="S61" s="18">
        <v>0</v>
      </c>
      <c r="T61" s="18">
        <v>47615.78</v>
      </c>
      <c r="U61" s="18">
        <v>0</v>
      </c>
      <c r="V61" s="13">
        <v>47615.78</v>
      </c>
      <c r="W61" s="17">
        <v>0</v>
      </c>
      <c r="X61" s="18">
        <v>0</v>
      </c>
      <c r="Y61" s="18">
        <v>0</v>
      </c>
      <c r="Z61" s="18">
        <v>0</v>
      </c>
      <c r="AA61" s="18">
        <v>0</v>
      </c>
      <c r="AB61" s="18">
        <v>0</v>
      </c>
      <c r="AC61" s="13">
        <v>0</v>
      </c>
      <c r="AD61" s="17">
        <v>0</v>
      </c>
      <c r="AE61" s="18">
        <v>0</v>
      </c>
      <c r="AF61" s="18">
        <v>0</v>
      </c>
      <c r="AG61" s="18">
        <v>0</v>
      </c>
      <c r="AH61" s="18">
        <v>0</v>
      </c>
      <c r="AI61" s="18">
        <v>0</v>
      </c>
      <c r="AJ61" s="13">
        <v>0</v>
      </c>
      <c r="AK61" s="17">
        <v>0</v>
      </c>
      <c r="AL61" s="18">
        <v>345388.9</v>
      </c>
      <c r="AM61" s="18">
        <v>0</v>
      </c>
      <c r="AN61" s="18">
        <v>143033.19</v>
      </c>
      <c r="AO61" s="18">
        <v>3993.5</v>
      </c>
      <c r="AP61" s="18">
        <v>0</v>
      </c>
      <c r="AQ61" s="13">
        <v>492415.59</v>
      </c>
      <c r="AR61" s="17">
        <v>0</v>
      </c>
      <c r="AS61" s="18">
        <v>70394.179999999993</v>
      </c>
      <c r="AT61" s="18">
        <v>0</v>
      </c>
      <c r="AU61" s="18">
        <v>1183882.3</v>
      </c>
      <c r="AV61" s="18">
        <v>0</v>
      </c>
      <c r="AW61" s="18">
        <v>16775</v>
      </c>
      <c r="AX61" s="13">
        <v>1271051.48</v>
      </c>
    </row>
    <row r="62" spans="1:50" x14ac:dyDescent="0.3">
      <c r="A62" s="4" t="s">
        <v>53</v>
      </c>
      <c r="B62" s="109">
        <v>0</v>
      </c>
      <c r="C62" s="110">
        <v>689850</v>
      </c>
      <c r="D62" s="110">
        <v>0</v>
      </c>
      <c r="E62" s="110">
        <v>0</v>
      </c>
      <c r="F62" s="110">
        <v>0</v>
      </c>
      <c r="G62" s="110">
        <v>394130</v>
      </c>
      <c r="H62" s="111">
        <v>1083980</v>
      </c>
      <c r="I62" s="17">
        <v>0</v>
      </c>
      <c r="J62" s="18">
        <v>0</v>
      </c>
      <c r="K62" s="18">
        <v>0</v>
      </c>
      <c r="L62" s="18">
        <v>0</v>
      </c>
      <c r="M62" s="18">
        <v>0</v>
      </c>
      <c r="N62" s="18">
        <v>0</v>
      </c>
      <c r="O62" s="13">
        <v>0</v>
      </c>
      <c r="P62" s="17">
        <v>0</v>
      </c>
      <c r="Q62" s="18">
        <v>113986</v>
      </c>
      <c r="R62" s="18">
        <v>0</v>
      </c>
      <c r="S62" s="18">
        <v>0</v>
      </c>
      <c r="T62" s="18">
        <v>0</v>
      </c>
      <c r="U62" s="18">
        <v>0</v>
      </c>
      <c r="V62" s="13">
        <v>113986</v>
      </c>
      <c r="W62" s="17">
        <v>0</v>
      </c>
      <c r="X62" s="18">
        <v>0</v>
      </c>
      <c r="Y62" s="18">
        <v>0</v>
      </c>
      <c r="Z62" s="18">
        <v>0</v>
      </c>
      <c r="AA62" s="18">
        <v>0</v>
      </c>
      <c r="AB62" s="18">
        <v>0</v>
      </c>
      <c r="AC62" s="13">
        <v>0</v>
      </c>
      <c r="AD62" s="17">
        <v>0</v>
      </c>
      <c r="AE62" s="18">
        <v>0</v>
      </c>
      <c r="AF62" s="18">
        <v>0</v>
      </c>
      <c r="AG62" s="18">
        <v>0</v>
      </c>
      <c r="AH62" s="18">
        <v>0</v>
      </c>
      <c r="AI62" s="18">
        <v>0</v>
      </c>
      <c r="AJ62" s="13">
        <v>0</v>
      </c>
      <c r="AK62" s="17">
        <v>0</v>
      </c>
      <c r="AL62" s="18">
        <v>0</v>
      </c>
      <c r="AM62" s="18">
        <v>0</v>
      </c>
      <c r="AN62" s="18">
        <v>0</v>
      </c>
      <c r="AO62" s="18">
        <v>0</v>
      </c>
      <c r="AP62" s="18">
        <v>0</v>
      </c>
      <c r="AQ62" s="13">
        <v>0</v>
      </c>
      <c r="AR62" s="17">
        <v>0</v>
      </c>
      <c r="AS62" s="18">
        <v>575864</v>
      </c>
      <c r="AT62" s="18">
        <v>0</v>
      </c>
      <c r="AU62" s="18">
        <v>0</v>
      </c>
      <c r="AV62" s="18">
        <v>0</v>
      </c>
      <c r="AW62" s="18">
        <v>394130</v>
      </c>
      <c r="AX62" s="13">
        <v>969994</v>
      </c>
    </row>
    <row r="63" spans="1:50" x14ac:dyDescent="0.3">
      <c r="A63" s="4" t="s">
        <v>54</v>
      </c>
      <c r="B63" s="109">
        <v>0</v>
      </c>
      <c r="C63" s="110">
        <v>0</v>
      </c>
      <c r="D63" s="110">
        <v>0</v>
      </c>
      <c r="E63" s="110">
        <v>164644</v>
      </c>
      <c r="F63" s="110">
        <v>0</v>
      </c>
      <c r="G63" s="110">
        <v>685243</v>
      </c>
      <c r="H63" s="111">
        <v>849887</v>
      </c>
      <c r="I63" s="17">
        <v>0</v>
      </c>
      <c r="J63" s="18">
        <v>0</v>
      </c>
      <c r="K63" s="18">
        <v>0</v>
      </c>
      <c r="L63" s="18">
        <v>0</v>
      </c>
      <c r="M63" s="18">
        <v>0</v>
      </c>
      <c r="N63" s="18">
        <v>0</v>
      </c>
      <c r="O63" s="13">
        <v>0</v>
      </c>
      <c r="P63" s="17">
        <v>0</v>
      </c>
      <c r="Q63" s="18">
        <v>0</v>
      </c>
      <c r="R63" s="18">
        <v>0</v>
      </c>
      <c r="S63" s="18">
        <v>0</v>
      </c>
      <c r="T63" s="18">
        <v>0</v>
      </c>
      <c r="U63" s="18">
        <v>0</v>
      </c>
      <c r="V63" s="13">
        <v>0</v>
      </c>
      <c r="W63" s="17">
        <v>0</v>
      </c>
      <c r="X63" s="18">
        <v>0</v>
      </c>
      <c r="Y63" s="18">
        <v>0</v>
      </c>
      <c r="Z63" s="18">
        <v>0</v>
      </c>
      <c r="AA63" s="18">
        <v>0</v>
      </c>
      <c r="AB63" s="18">
        <v>0</v>
      </c>
      <c r="AC63" s="13">
        <v>0</v>
      </c>
      <c r="AD63" s="17">
        <v>0</v>
      </c>
      <c r="AE63" s="18">
        <v>0</v>
      </c>
      <c r="AF63" s="18">
        <v>0</v>
      </c>
      <c r="AG63" s="18">
        <v>0</v>
      </c>
      <c r="AH63" s="18">
        <v>0</v>
      </c>
      <c r="AI63" s="18">
        <v>0</v>
      </c>
      <c r="AJ63" s="13">
        <v>0</v>
      </c>
      <c r="AK63" s="17">
        <v>0</v>
      </c>
      <c r="AL63" s="18">
        <v>0</v>
      </c>
      <c r="AM63" s="18">
        <v>0</v>
      </c>
      <c r="AN63" s="18">
        <v>0</v>
      </c>
      <c r="AO63" s="18">
        <v>0</v>
      </c>
      <c r="AP63" s="18">
        <v>0</v>
      </c>
      <c r="AQ63" s="13">
        <v>0</v>
      </c>
      <c r="AR63" s="17">
        <v>0</v>
      </c>
      <c r="AS63" s="18">
        <v>0</v>
      </c>
      <c r="AT63" s="18">
        <v>0</v>
      </c>
      <c r="AU63" s="18">
        <v>164644</v>
      </c>
      <c r="AV63" s="18">
        <v>0</v>
      </c>
      <c r="AW63" s="18">
        <v>685243</v>
      </c>
      <c r="AX63" s="13">
        <v>849887</v>
      </c>
    </row>
    <row r="64" spans="1:50" x14ac:dyDescent="0.3">
      <c r="A64" s="4" t="s">
        <v>55</v>
      </c>
      <c r="B64" s="109">
        <v>183849</v>
      </c>
      <c r="C64" s="110">
        <v>114043</v>
      </c>
      <c r="D64" s="110">
        <v>0</v>
      </c>
      <c r="E64" s="110">
        <v>87108</v>
      </c>
      <c r="F64" s="110">
        <v>0</v>
      </c>
      <c r="G64" s="110">
        <v>0</v>
      </c>
      <c r="H64" s="111">
        <v>385000</v>
      </c>
      <c r="I64" s="17">
        <v>0</v>
      </c>
      <c r="J64" s="18">
        <v>0</v>
      </c>
      <c r="K64" s="18">
        <v>0</v>
      </c>
      <c r="L64" s="18">
        <v>0</v>
      </c>
      <c r="M64" s="18">
        <v>0</v>
      </c>
      <c r="N64" s="18">
        <v>0</v>
      </c>
      <c r="O64" s="13">
        <v>0</v>
      </c>
      <c r="P64" s="17">
        <v>183849</v>
      </c>
      <c r="Q64" s="18">
        <v>0</v>
      </c>
      <c r="R64" s="18">
        <v>0</v>
      </c>
      <c r="S64" s="18">
        <v>0</v>
      </c>
      <c r="T64" s="18">
        <v>0</v>
      </c>
      <c r="U64" s="18">
        <v>0</v>
      </c>
      <c r="V64" s="13">
        <v>183849</v>
      </c>
      <c r="W64" s="17">
        <v>0</v>
      </c>
      <c r="X64" s="18">
        <v>0</v>
      </c>
      <c r="Y64" s="18">
        <v>0</v>
      </c>
      <c r="Z64" s="18">
        <v>0</v>
      </c>
      <c r="AA64" s="18">
        <v>0</v>
      </c>
      <c r="AB64" s="18">
        <v>0</v>
      </c>
      <c r="AC64" s="13">
        <v>0</v>
      </c>
      <c r="AD64" s="17">
        <v>0</v>
      </c>
      <c r="AE64" s="18">
        <v>0</v>
      </c>
      <c r="AF64" s="18">
        <v>0</v>
      </c>
      <c r="AG64" s="18">
        <v>0</v>
      </c>
      <c r="AH64" s="18">
        <v>0</v>
      </c>
      <c r="AI64" s="18">
        <v>0</v>
      </c>
      <c r="AJ64" s="13">
        <v>0</v>
      </c>
      <c r="AK64" s="17">
        <v>0</v>
      </c>
      <c r="AL64" s="18">
        <v>114043</v>
      </c>
      <c r="AM64" s="18">
        <v>0</v>
      </c>
      <c r="AN64" s="18">
        <v>87108</v>
      </c>
      <c r="AO64" s="18">
        <v>0</v>
      </c>
      <c r="AP64" s="18">
        <v>0</v>
      </c>
      <c r="AQ64" s="13">
        <v>201151</v>
      </c>
      <c r="AR64" s="17">
        <v>0</v>
      </c>
      <c r="AS64" s="18">
        <v>0</v>
      </c>
      <c r="AT64" s="18">
        <v>0</v>
      </c>
      <c r="AU64" s="18">
        <v>0</v>
      </c>
      <c r="AV64" s="18">
        <v>0</v>
      </c>
      <c r="AW64" s="18">
        <v>0</v>
      </c>
      <c r="AX64" s="13">
        <v>0</v>
      </c>
    </row>
    <row r="65" spans="1:50" x14ac:dyDescent="0.3">
      <c r="A65" s="4" t="s">
        <v>56</v>
      </c>
      <c r="B65" s="109">
        <v>0</v>
      </c>
      <c r="C65" s="110">
        <v>96325</v>
      </c>
      <c r="D65" s="110">
        <v>0</v>
      </c>
      <c r="E65" s="110">
        <v>68858</v>
      </c>
      <c r="F65" s="110">
        <v>150476</v>
      </c>
      <c r="G65" s="110">
        <v>0</v>
      </c>
      <c r="H65" s="111">
        <v>315659</v>
      </c>
      <c r="I65" s="17">
        <v>0</v>
      </c>
      <c r="J65" s="18">
        <v>96325</v>
      </c>
      <c r="K65" s="18">
        <v>0</v>
      </c>
      <c r="L65" s="18">
        <v>0</v>
      </c>
      <c r="M65" s="18">
        <v>38044</v>
      </c>
      <c r="N65" s="18">
        <v>0</v>
      </c>
      <c r="O65" s="13">
        <v>134369</v>
      </c>
      <c r="P65" s="17">
        <v>0</v>
      </c>
      <c r="Q65" s="18">
        <v>0</v>
      </c>
      <c r="R65" s="18">
        <v>0</v>
      </c>
      <c r="S65" s="18">
        <v>0</v>
      </c>
      <c r="T65" s="18">
        <v>112432</v>
      </c>
      <c r="U65" s="18">
        <v>0</v>
      </c>
      <c r="V65" s="13">
        <v>112432</v>
      </c>
      <c r="W65" s="17">
        <v>0</v>
      </c>
      <c r="X65" s="18">
        <v>0</v>
      </c>
      <c r="Y65" s="18">
        <v>0</v>
      </c>
      <c r="Z65" s="18">
        <v>0</v>
      </c>
      <c r="AA65" s="18">
        <v>0</v>
      </c>
      <c r="AB65" s="18">
        <v>0</v>
      </c>
      <c r="AC65" s="13">
        <v>0</v>
      </c>
      <c r="AD65" s="17">
        <v>0</v>
      </c>
      <c r="AE65" s="18">
        <v>0</v>
      </c>
      <c r="AF65" s="18">
        <v>0</v>
      </c>
      <c r="AG65" s="18">
        <v>0</v>
      </c>
      <c r="AH65" s="18">
        <v>0</v>
      </c>
      <c r="AI65" s="18">
        <v>0</v>
      </c>
      <c r="AJ65" s="13">
        <v>0</v>
      </c>
      <c r="AK65" s="17">
        <v>0</v>
      </c>
      <c r="AL65" s="18">
        <v>0</v>
      </c>
      <c r="AM65" s="18">
        <v>0</v>
      </c>
      <c r="AN65" s="18">
        <v>0</v>
      </c>
      <c r="AO65" s="18">
        <v>0</v>
      </c>
      <c r="AP65" s="18">
        <v>0</v>
      </c>
      <c r="AQ65" s="13">
        <v>0</v>
      </c>
      <c r="AR65" s="17">
        <v>0</v>
      </c>
      <c r="AS65" s="18">
        <v>0</v>
      </c>
      <c r="AT65" s="18">
        <v>0</v>
      </c>
      <c r="AU65" s="18">
        <v>68858</v>
      </c>
      <c r="AV65" s="18">
        <v>0</v>
      </c>
      <c r="AW65" s="18">
        <v>0</v>
      </c>
      <c r="AX65" s="13">
        <v>68858</v>
      </c>
    </row>
    <row r="66" spans="1:50" x14ac:dyDescent="0.3">
      <c r="A66" s="4" t="s">
        <v>57</v>
      </c>
      <c r="B66" s="109">
        <v>0</v>
      </c>
      <c r="C66" s="110">
        <v>680000</v>
      </c>
      <c r="D66" s="110">
        <v>0</v>
      </c>
      <c r="E66" s="110">
        <v>0</v>
      </c>
      <c r="F66" s="110">
        <v>0</v>
      </c>
      <c r="G66" s="110">
        <v>0</v>
      </c>
      <c r="H66" s="111">
        <v>680000</v>
      </c>
      <c r="I66" s="17">
        <v>0</v>
      </c>
      <c r="J66" s="18">
        <v>680000</v>
      </c>
      <c r="K66" s="18">
        <v>0</v>
      </c>
      <c r="L66" s="18">
        <v>0</v>
      </c>
      <c r="M66" s="18">
        <v>0</v>
      </c>
      <c r="N66" s="18">
        <v>0</v>
      </c>
      <c r="O66" s="13">
        <v>680000</v>
      </c>
      <c r="P66" s="17">
        <v>0</v>
      </c>
      <c r="Q66" s="18">
        <v>0</v>
      </c>
      <c r="R66" s="18">
        <v>0</v>
      </c>
      <c r="S66" s="18">
        <v>0</v>
      </c>
      <c r="T66" s="18">
        <v>0</v>
      </c>
      <c r="U66" s="18">
        <v>0</v>
      </c>
      <c r="V66" s="13">
        <v>0</v>
      </c>
      <c r="W66" s="17">
        <v>0</v>
      </c>
      <c r="X66" s="18">
        <v>0</v>
      </c>
      <c r="Y66" s="18">
        <v>0</v>
      </c>
      <c r="Z66" s="18">
        <v>0</v>
      </c>
      <c r="AA66" s="18">
        <v>0</v>
      </c>
      <c r="AB66" s="18">
        <v>0</v>
      </c>
      <c r="AC66" s="13">
        <v>0</v>
      </c>
      <c r="AD66" s="17">
        <v>0</v>
      </c>
      <c r="AE66" s="18">
        <v>0</v>
      </c>
      <c r="AF66" s="18">
        <v>0</v>
      </c>
      <c r="AG66" s="18">
        <v>0</v>
      </c>
      <c r="AH66" s="18">
        <v>0</v>
      </c>
      <c r="AI66" s="18">
        <v>0</v>
      </c>
      <c r="AJ66" s="13">
        <v>0</v>
      </c>
      <c r="AK66" s="17">
        <v>0</v>
      </c>
      <c r="AL66" s="18">
        <v>0</v>
      </c>
      <c r="AM66" s="18">
        <v>0</v>
      </c>
      <c r="AN66" s="18">
        <v>0</v>
      </c>
      <c r="AO66" s="18">
        <v>0</v>
      </c>
      <c r="AP66" s="18">
        <v>0</v>
      </c>
      <c r="AQ66" s="13">
        <v>0</v>
      </c>
      <c r="AR66" s="17">
        <v>0</v>
      </c>
      <c r="AS66" s="18">
        <v>0</v>
      </c>
      <c r="AT66" s="18">
        <v>0</v>
      </c>
      <c r="AU66" s="18">
        <v>0</v>
      </c>
      <c r="AV66" s="18">
        <v>0</v>
      </c>
      <c r="AW66" s="18">
        <v>0</v>
      </c>
      <c r="AX66" s="13">
        <v>0</v>
      </c>
    </row>
    <row r="67" spans="1:50" x14ac:dyDescent="0.3">
      <c r="A67" s="4" t="s">
        <v>58</v>
      </c>
      <c r="B67" s="109">
        <v>108000</v>
      </c>
      <c r="C67" s="110">
        <v>0</v>
      </c>
      <c r="D67" s="110">
        <v>0</v>
      </c>
      <c r="E67" s="110">
        <v>27000</v>
      </c>
      <c r="F67" s="110">
        <v>0</v>
      </c>
      <c r="G67" s="110">
        <v>0</v>
      </c>
      <c r="H67" s="111">
        <v>135000</v>
      </c>
      <c r="I67" s="17">
        <v>108000</v>
      </c>
      <c r="J67" s="18">
        <v>0</v>
      </c>
      <c r="K67" s="18">
        <v>0</v>
      </c>
      <c r="L67" s="18">
        <v>0</v>
      </c>
      <c r="M67" s="18">
        <v>0</v>
      </c>
      <c r="N67" s="18">
        <v>0</v>
      </c>
      <c r="O67" s="13">
        <v>108000</v>
      </c>
      <c r="P67" s="17">
        <v>0</v>
      </c>
      <c r="Q67" s="18">
        <v>0</v>
      </c>
      <c r="R67" s="18">
        <v>0</v>
      </c>
      <c r="S67" s="18">
        <v>0</v>
      </c>
      <c r="T67" s="18">
        <v>0</v>
      </c>
      <c r="U67" s="18">
        <v>0</v>
      </c>
      <c r="V67" s="13">
        <v>0</v>
      </c>
      <c r="W67" s="17">
        <v>0</v>
      </c>
      <c r="X67" s="18">
        <v>0</v>
      </c>
      <c r="Y67" s="18">
        <v>0</v>
      </c>
      <c r="Z67" s="18">
        <v>0</v>
      </c>
      <c r="AA67" s="18">
        <v>0</v>
      </c>
      <c r="AB67" s="18">
        <v>0</v>
      </c>
      <c r="AC67" s="13">
        <v>0</v>
      </c>
      <c r="AD67" s="17">
        <v>0</v>
      </c>
      <c r="AE67" s="18">
        <v>0</v>
      </c>
      <c r="AF67" s="18">
        <v>0</v>
      </c>
      <c r="AG67" s="18">
        <v>0</v>
      </c>
      <c r="AH67" s="18">
        <v>0</v>
      </c>
      <c r="AI67" s="18">
        <v>0</v>
      </c>
      <c r="AJ67" s="13">
        <v>0</v>
      </c>
      <c r="AK67" s="17">
        <v>0</v>
      </c>
      <c r="AL67" s="18">
        <v>0</v>
      </c>
      <c r="AM67" s="18">
        <v>0</v>
      </c>
      <c r="AN67" s="18">
        <v>27000</v>
      </c>
      <c r="AO67" s="18">
        <v>0</v>
      </c>
      <c r="AP67" s="18">
        <v>0</v>
      </c>
      <c r="AQ67" s="13">
        <v>27000</v>
      </c>
      <c r="AR67" s="17">
        <v>0</v>
      </c>
      <c r="AS67" s="18">
        <v>0</v>
      </c>
      <c r="AT67" s="18">
        <v>0</v>
      </c>
      <c r="AU67" s="18">
        <v>0</v>
      </c>
      <c r="AV67" s="18">
        <v>0</v>
      </c>
      <c r="AW67" s="18">
        <v>0</v>
      </c>
      <c r="AX67" s="13">
        <v>0</v>
      </c>
    </row>
    <row r="68" spans="1:50" x14ac:dyDescent="0.3">
      <c r="A68" s="4" t="s">
        <v>59</v>
      </c>
      <c r="B68" s="109">
        <v>0</v>
      </c>
      <c r="C68" s="110">
        <v>451107</v>
      </c>
      <c r="D68" s="110">
        <v>0</v>
      </c>
      <c r="E68" s="110">
        <v>2149589</v>
      </c>
      <c r="F68" s="110">
        <v>899987</v>
      </c>
      <c r="G68" s="110">
        <v>2909034</v>
      </c>
      <c r="H68" s="111">
        <v>6409717</v>
      </c>
      <c r="I68" s="17">
        <v>0</v>
      </c>
      <c r="J68" s="18">
        <v>0</v>
      </c>
      <c r="K68" s="18">
        <v>0</v>
      </c>
      <c r="L68" s="18">
        <v>0</v>
      </c>
      <c r="M68" s="18">
        <v>0</v>
      </c>
      <c r="N68" s="18">
        <v>0</v>
      </c>
      <c r="O68" s="13">
        <v>0</v>
      </c>
      <c r="P68" s="17">
        <v>0</v>
      </c>
      <c r="Q68" s="18">
        <v>0</v>
      </c>
      <c r="R68" s="18">
        <v>0</v>
      </c>
      <c r="S68" s="18">
        <v>0</v>
      </c>
      <c r="T68" s="18">
        <v>0</v>
      </c>
      <c r="U68" s="18">
        <v>0</v>
      </c>
      <c r="V68" s="13">
        <v>0</v>
      </c>
      <c r="W68" s="17">
        <v>0</v>
      </c>
      <c r="X68" s="18">
        <v>0</v>
      </c>
      <c r="Y68" s="18">
        <v>0</v>
      </c>
      <c r="Z68" s="18">
        <v>0</v>
      </c>
      <c r="AA68" s="18">
        <v>844635</v>
      </c>
      <c r="AB68" s="18">
        <v>1251449</v>
      </c>
      <c r="AC68" s="13">
        <v>2096084</v>
      </c>
      <c r="AD68" s="17">
        <v>0</v>
      </c>
      <c r="AE68" s="18">
        <v>0</v>
      </c>
      <c r="AF68" s="18">
        <v>0</v>
      </c>
      <c r="AG68" s="18">
        <v>0</v>
      </c>
      <c r="AH68" s="18">
        <v>0</v>
      </c>
      <c r="AI68" s="18">
        <v>0</v>
      </c>
      <c r="AJ68" s="13">
        <v>0</v>
      </c>
      <c r="AK68" s="17">
        <v>0</v>
      </c>
      <c r="AL68" s="18">
        <v>0</v>
      </c>
      <c r="AM68" s="18">
        <v>0</v>
      </c>
      <c r="AN68" s="18">
        <v>0</v>
      </c>
      <c r="AO68" s="18">
        <v>55352</v>
      </c>
      <c r="AP68" s="18">
        <v>0</v>
      </c>
      <c r="AQ68" s="13">
        <v>55352</v>
      </c>
      <c r="AR68" s="17">
        <v>0</v>
      </c>
      <c r="AS68" s="18">
        <v>451107</v>
      </c>
      <c r="AT68" s="18">
        <v>0</v>
      </c>
      <c r="AU68" s="18">
        <v>2149589</v>
      </c>
      <c r="AV68" s="18">
        <v>0</v>
      </c>
      <c r="AW68" s="18">
        <v>1657585</v>
      </c>
      <c r="AX68" s="13">
        <v>4258281</v>
      </c>
    </row>
    <row r="69" spans="1:50" x14ac:dyDescent="0.3">
      <c r="A69" s="4" t="s">
        <v>60</v>
      </c>
      <c r="B69" s="109">
        <v>0</v>
      </c>
      <c r="C69" s="110">
        <v>19618.3</v>
      </c>
      <c r="D69" s="110">
        <v>0</v>
      </c>
      <c r="E69" s="110">
        <v>117485.52</v>
      </c>
      <c r="F69" s="110">
        <v>378518.14</v>
      </c>
      <c r="G69" s="110">
        <v>0</v>
      </c>
      <c r="H69" s="111">
        <v>515621.96</v>
      </c>
      <c r="I69" s="17">
        <v>0</v>
      </c>
      <c r="J69" s="18">
        <v>0</v>
      </c>
      <c r="K69" s="18">
        <v>0</v>
      </c>
      <c r="L69" s="18">
        <v>0</v>
      </c>
      <c r="M69" s="18">
        <v>0</v>
      </c>
      <c r="N69" s="18">
        <v>0</v>
      </c>
      <c r="O69" s="13">
        <v>0</v>
      </c>
      <c r="P69" s="17">
        <v>0</v>
      </c>
      <c r="Q69" s="18">
        <v>0</v>
      </c>
      <c r="R69" s="18">
        <v>0</v>
      </c>
      <c r="S69" s="18">
        <v>0</v>
      </c>
      <c r="T69" s="18">
        <v>0</v>
      </c>
      <c r="U69" s="18">
        <v>0</v>
      </c>
      <c r="V69" s="13">
        <v>0</v>
      </c>
      <c r="W69" s="17">
        <v>0</v>
      </c>
      <c r="X69" s="18">
        <v>0</v>
      </c>
      <c r="Y69" s="18">
        <v>0</v>
      </c>
      <c r="Z69" s="18">
        <v>0</v>
      </c>
      <c r="AA69" s="18">
        <v>0</v>
      </c>
      <c r="AB69" s="18">
        <v>0</v>
      </c>
      <c r="AC69" s="13">
        <v>0</v>
      </c>
      <c r="AD69" s="17">
        <v>0</v>
      </c>
      <c r="AE69" s="18">
        <v>0</v>
      </c>
      <c r="AF69" s="18">
        <v>0</v>
      </c>
      <c r="AG69" s="18">
        <v>0</v>
      </c>
      <c r="AH69" s="18">
        <v>0</v>
      </c>
      <c r="AI69" s="18">
        <v>0</v>
      </c>
      <c r="AJ69" s="13">
        <v>0</v>
      </c>
      <c r="AK69" s="17">
        <v>0</v>
      </c>
      <c r="AL69" s="18">
        <v>0</v>
      </c>
      <c r="AM69" s="18">
        <v>0</v>
      </c>
      <c r="AN69" s="18">
        <v>0</v>
      </c>
      <c r="AO69" s="18">
        <v>0</v>
      </c>
      <c r="AP69" s="18">
        <v>0</v>
      </c>
      <c r="AQ69" s="13">
        <v>0</v>
      </c>
      <c r="AR69" s="17">
        <v>0</v>
      </c>
      <c r="AS69" s="18">
        <v>19618.3</v>
      </c>
      <c r="AT69" s="18">
        <v>0</v>
      </c>
      <c r="AU69" s="18">
        <v>117485.52</v>
      </c>
      <c r="AV69" s="18">
        <v>378518.14</v>
      </c>
      <c r="AW69" s="18">
        <v>0</v>
      </c>
      <c r="AX69" s="13">
        <v>515621.96</v>
      </c>
    </row>
    <row r="70" spans="1:50" x14ac:dyDescent="0.3">
      <c r="A70" s="4" t="s">
        <v>61</v>
      </c>
      <c r="B70" s="109">
        <v>15731.27</v>
      </c>
      <c r="C70" s="110">
        <v>110082.09</v>
      </c>
      <c r="D70" s="110">
        <v>4540.47</v>
      </c>
      <c r="E70" s="110">
        <v>52040.229999999996</v>
      </c>
      <c r="F70" s="110">
        <v>108585.91</v>
      </c>
      <c r="G70" s="110">
        <v>1942</v>
      </c>
      <c r="H70" s="111">
        <v>292921.96999999997</v>
      </c>
      <c r="I70" s="17">
        <v>15731.27</v>
      </c>
      <c r="J70" s="18">
        <v>0</v>
      </c>
      <c r="K70" s="18">
        <v>4540.47</v>
      </c>
      <c r="L70" s="18">
        <v>0</v>
      </c>
      <c r="M70" s="18">
        <v>0</v>
      </c>
      <c r="N70" s="18">
        <v>0</v>
      </c>
      <c r="O70" s="13">
        <v>20271.740000000002</v>
      </c>
      <c r="P70" s="17">
        <v>0</v>
      </c>
      <c r="Q70" s="18">
        <v>0</v>
      </c>
      <c r="R70" s="18">
        <v>0</v>
      </c>
      <c r="S70" s="18">
        <v>0</v>
      </c>
      <c r="T70" s="18">
        <v>0</v>
      </c>
      <c r="U70" s="18">
        <v>0</v>
      </c>
      <c r="V70" s="13">
        <v>0</v>
      </c>
      <c r="W70" s="17">
        <v>0</v>
      </c>
      <c r="X70" s="18">
        <v>0</v>
      </c>
      <c r="Y70" s="18">
        <v>0</v>
      </c>
      <c r="Z70" s="18">
        <v>14851.67</v>
      </c>
      <c r="AA70" s="18">
        <v>0</v>
      </c>
      <c r="AB70" s="18">
        <v>0</v>
      </c>
      <c r="AC70" s="13">
        <v>14851.67</v>
      </c>
      <c r="AD70" s="17">
        <v>0</v>
      </c>
      <c r="AE70" s="18">
        <v>0</v>
      </c>
      <c r="AF70" s="18">
        <v>0</v>
      </c>
      <c r="AG70" s="18">
        <v>0</v>
      </c>
      <c r="AH70" s="18">
        <v>0</v>
      </c>
      <c r="AI70" s="18">
        <v>0</v>
      </c>
      <c r="AJ70" s="13">
        <v>0</v>
      </c>
      <c r="AK70" s="17">
        <v>0</v>
      </c>
      <c r="AL70" s="18">
        <v>0</v>
      </c>
      <c r="AM70" s="18">
        <v>0</v>
      </c>
      <c r="AN70" s="18">
        <v>0</v>
      </c>
      <c r="AO70" s="18">
        <v>108585.91</v>
      </c>
      <c r="AP70" s="18">
        <v>0</v>
      </c>
      <c r="AQ70" s="13">
        <v>108585.91</v>
      </c>
      <c r="AR70" s="17">
        <v>0</v>
      </c>
      <c r="AS70" s="18">
        <v>110082.09</v>
      </c>
      <c r="AT70" s="18">
        <v>0</v>
      </c>
      <c r="AU70" s="18">
        <v>37188.559999999998</v>
      </c>
      <c r="AV70" s="18">
        <v>0</v>
      </c>
      <c r="AW70" s="18">
        <v>1942</v>
      </c>
      <c r="AX70" s="13">
        <v>149212.65</v>
      </c>
    </row>
    <row r="71" spans="1:50" x14ac:dyDescent="0.3">
      <c r="A71" s="4" t="s">
        <v>62</v>
      </c>
      <c r="B71" s="109">
        <v>7388</v>
      </c>
      <c r="C71" s="110">
        <v>72280</v>
      </c>
      <c r="D71" s="110">
        <v>0</v>
      </c>
      <c r="E71" s="110">
        <v>365483</v>
      </c>
      <c r="F71" s="110">
        <v>1206567</v>
      </c>
      <c r="G71" s="110">
        <v>189201</v>
      </c>
      <c r="H71" s="111">
        <v>1840919</v>
      </c>
      <c r="I71" s="17">
        <v>0</v>
      </c>
      <c r="J71" s="18">
        <v>72280</v>
      </c>
      <c r="K71" s="18">
        <v>0</v>
      </c>
      <c r="L71" s="18">
        <v>0</v>
      </c>
      <c r="M71" s="18">
        <v>708168</v>
      </c>
      <c r="N71" s="18">
        <v>0</v>
      </c>
      <c r="O71" s="13">
        <v>780448</v>
      </c>
      <c r="P71" s="17">
        <v>0</v>
      </c>
      <c r="Q71" s="18">
        <v>0</v>
      </c>
      <c r="R71" s="18">
        <v>0</v>
      </c>
      <c r="S71" s="18">
        <v>0</v>
      </c>
      <c r="T71" s="18">
        <v>0</v>
      </c>
      <c r="U71" s="18">
        <v>0</v>
      </c>
      <c r="V71" s="13">
        <v>0</v>
      </c>
      <c r="W71" s="17">
        <v>0</v>
      </c>
      <c r="X71" s="18">
        <v>0</v>
      </c>
      <c r="Y71" s="18">
        <v>0</v>
      </c>
      <c r="Z71" s="18">
        <v>0</v>
      </c>
      <c r="AA71" s="18">
        <v>0</v>
      </c>
      <c r="AB71" s="18">
        <v>0</v>
      </c>
      <c r="AC71" s="13">
        <v>0</v>
      </c>
      <c r="AD71" s="17">
        <v>0</v>
      </c>
      <c r="AE71" s="18">
        <v>0</v>
      </c>
      <c r="AF71" s="18">
        <v>0</v>
      </c>
      <c r="AG71" s="18">
        <v>0</v>
      </c>
      <c r="AH71" s="18">
        <v>0</v>
      </c>
      <c r="AI71" s="18">
        <v>0</v>
      </c>
      <c r="AJ71" s="13">
        <v>0</v>
      </c>
      <c r="AK71" s="17">
        <v>7388</v>
      </c>
      <c r="AL71" s="18">
        <v>0</v>
      </c>
      <c r="AM71" s="18">
        <v>0</v>
      </c>
      <c r="AN71" s="18">
        <v>365483</v>
      </c>
      <c r="AO71" s="18">
        <v>498399</v>
      </c>
      <c r="AP71" s="18">
        <v>189201</v>
      </c>
      <c r="AQ71" s="13">
        <v>1060471</v>
      </c>
      <c r="AR71" s="17">
        <v>0</v>
      </c>
      <c r="AS71" s="18">
        <v>0</v>
      </c>
      <c r="AT71" s="18">
        <v>0</v>
      </c>
      <c r="AU71" s="18">
        <v>0</v>
      </c>
      <c r="AV71" s="18">
        <v>0</v>
      </c>
      <c r="AW71" s="18">
        <v>0</v>
      </c>
      <c r="AX71" s="13">
        <v>0</v>
      </c>
    </row>
    <row r="72" spans="1:50" x14ac:dyDescent="0.3">
      <c r="A72" s="4" t="s">
        <v>63</v>
      </c>
      <c r="B72" s="109">
        <v>0</v>
      </c>
      <c r="C72" s="110">
        <v>92000</v>
      </c>
      <c r="D72" s="110">
        <v>0</v>
      </c>
      <c r="E72" s="110">
        <v>154000</v>
      </c>
      <c r="F72" s="110">
        <v>0</v>
      </c>
      <c r="G72" s="110">
        <v>81000</v>
      </c>
      <c r="H72" s="111">
        <v>327000</v>
      </c>
      <c r="I72" s="17">
        <v>0</v>
      </c>
      <c r="J72" s="18">
        <v>0</v>
      </c>
      <c r="K72" s="18">
        <v>0</v>
      </c>
      <c r="L72" s="18">
        <v>0</v>
      </c>
      <c r="M72" s="18">
        <v>0</v>
      </c>
      <c r="N72" s="18">
        <v>30000</v>
      </c>
      <c r="O72" s="13">
        <v>30000</v>
      </c>
      <c r="P72" s="17">
        <v>0</v>
      </c>
      <c r="Q72" s="18">
        <v>21000</v>
      </c>
      <c r="R72" s="18">
        <v>0</v>
      </c>
      <c r="S72" s="18">
        <v>0</v>
      </c>
      <c r="T72" s="18">
        <v>0</v>
      </c>
      <c r="U72" s="18">
        <v>0</v>
      </c>
      <c r="V72" s="13">
        <v>21000</v>
      </c>
      <c r="W72" s="17">
        <v>0</v>
      </c>
      <c r="X72" s="18">
        <v>0</v>
      </c>
      <c r="Y72" s="18">
        <v>0</v>
      </c>
      <c r="Z72" s="18">
        <v>0</v>
      </c>
      <c r="AA72" s="18">
        <v>0</v>
      </c>
      <c r="AB72" s="18">
        <v>0</v>
      </c>
      <c r="AC72" s="13">
        <v>0</v>
      </c>
      <c r="AD72" s="17">
        <v>0</v>
      </c>
      <c r="AE72" s="18">
        <v>0</v>
      </c>
      <c r="AF72" s="18">
        <v>0</v>
      </c>
      <c r="AG72" s="18">
        <v>0</v>
      </c>
      <c r="AH72" s="18">
        <v>0</v>
      </c>
      <c r="AI72" s="18">
        <v>0</v>
      </c>
      <c r="AJ72" s="13">
        <v>0</v>
      </c>
      <c r="AK72" s="17">
        <v>0</v>
      </c>
      <c r="AL72" s="18">
        <v>0</v>
      </c>
      <c r="AM72" s="18">
        <v>0</v>
      </c>
      <c r="AN72" s="18">
        <v>145000</v>
      </c>
      <c r="AO72" s="18">
        <v>0</v>
      </c>
      <c r="AP72" s="18">
        <v>0</v>
      </c>
      <c r="AQ72" s="13">
        <v>145000</v>
      </c>
      <c r="AR72" s="17">
        <v>0</v>
      </c>
      <c r="AS72" s="18">
        <v>71000</v>
      </c>
      <c r="AT72" s="18">
        <v>0</v>
      </c>
      <c r="AU72" s="18">
        <v>9000</v>
      </c>
      <c r="AV72" s="18">
        <v>0</v>
      </c>
      <c r="AW72" s="18">
        <v>51000</v>
      </c>
      <c r="AX72" s="13">
        <v>131000</v>
      </c>
    </row>
    <row r="73" spans="1:50" x14ac:dyDescent="0.3">
      <c r="A73" s="4" t="s">
        <v>64</v>
      </c>
      <c r="B73" s="109">
        <v>7251230.7400000002</v>
      </c>
      <c r="C73" s="110">
        <v>7666841.7299999995</v>
      </c>
      <c r="D73" s="110">
        <v>3406846.3200000003</v>
      </c>
      <c r="E73" s="110">
        <v>688549.62</v>
      </c>
      <c r="F73" s="110">
        <v>148272.01</v>
      </c>
      <c r="G73" s="110">
        <v>0</v>
      </c>
      <c r="H73" s="111">
        <v>19161740.419999998</v>
      </c>
      <c r="I73" s="17">
        <v>7251230.7400000002</v>
      </c>
      <c r="J73" s="18">
        <v>7152663.5199999996</v>
      </c>
      <c r="K73" s="18">
        <v>3394486.62</v>
      </c>
      <c r="L73" s="18">
        <v>97867</v>
      </c>
      <c r="M73" s="18">
        <v>0</v>
      </c>
      <c r="N73" s="18">
        <v>0</v>
      </c>
      <c r="O73" s="13">
        <v>17896247.879999999</v>
      </c>
      <c r="P73" s="17">
        <v>0</v>
      </c>
      <c r="Q73" s="18">
        <v>65447.28</v>
      </c>
      <c r="R73" s="18">
        <v>12359.7</v>
      </c>
      <c r="S73" s="18">
        <v>0</v>
      </c>
      <c r="T73" s="18">
        <v>0</v>
      </c>
      <c r="U73" s="18">
        <v>0</v>
      </c>
      <c r="V73" s="13">
        <v>77806.98</v>
      </c>
      <c r="W73" s="17">
        <v>0</v>
      </c>
      <c r="X73" s="18">
        <v>437663.93</v>
      </c>
      <c r="Y73" s="18">
        <v>0</v>
      </c>
      <c r="Z73" s="18">
        <v>152792.65</v>
      </c>
      <c r="AA73" s="18">
        <v>120426.01000000001</v>
      </c>
      <c r="AB73" s="18">
        <v>0</v>
      </c>
      <c r="AC73" s="13">
        <v>710882.59</v>
      </c>
      <c r="AD73" s="17">
        <v>0</v>
      </c>
      <c r="AE73" s="18">
        <v>0</v>
      </c>
      <c r="AF73" s="18">
        <v>0</v>
      </c>
      <c r="AG73" s="18">
        <v>0</v>
      </c>
      <c r="AH73" s="18">
        <v>0</v>
      </c>
      <c r="AI73" s="18">
        <v>0</v>
      </c>
      <c r="AJ73" s="13">
        <v>0</v>
      </c>
      <c r="AK73" s="17">
        <v>0</v>
      </c>
      <c r="AL73" s="18">
        <v>0</v>
      </c>
      <c r="AM73" s="18">
        <v>0</v>
      </c>
      <c r="AN73" s="18">
        <v>0</v>
      </c>
      <c r="AO73" s="18">
        <v>0</v>
      </c>
      <c r="AP73" s="18">
        <v>0</v>
      </c>
      <c r="AQ73" s="13">
        <v>0</v>
      </c>
      <c r="AR73" s="17">
        <v>0</v>
      </c>
      <c r="AS73" s="18">
        <v>11067</v>
      </c>
      <c r="AT73" s="18">
        <v>0</v>
      </c>
      <c r="AU73" s="18">
        <v>437889.97000000003</v>
      </c>
      <c r="AV73" s="18">
        <v>27846</v>
      </c>
      <c r="AW73" s="18">
        <v>0</v>
      </c>
      <c r="AX73" s="13">
        <v>476802.97000000003</v>
      </c>
    </row>
    <row r="74" spans="1:50" x14ac:dyDescent="0.3">
      <c r="A74" s="4" t="s">
        <v>65</v>
      </c>
      <c r="B74" s="109">
        <v>0</v>
      </c>
      <c r="C74" s="110">
        <v>0</v>
      </c>
      <c r="D74" s="110">
        <v>0</v>
      </c>
      <c r="E74" s="110">
        <v>155205</v>
      </c>
      <c r="F74" s="110">
        <v>149737</v>
      </c>
      <c r="G74" s="110">
        <v>0</v>
      </c>
      <c r="H74" s="111">
        <v>304942</v>
      </c>
      <c r="I74" s="17">
        <v>0</v>
      </c>
      <c r="J74" s="18">
        <v>0</v>
      </c>
      <c r="K74" s="18">
        <v>0</v>
      </c>
      <c r="L74" s="18">
        <v>0</v>
      </c>
      <c r="M74" s="18">
        <v>0</v>
      </c>
      <c r="N74" s="18">
        <v>0</v>
      </c>
      <c r="O74" s="13">
        <v>0</v>
      </c>
      <c r="P74" s="17">
        <v>0</v>
      </c>
      <c r="Q74" s="18">
        <v>0</v>
      </c>
      <c r="R74" s="18">
        <v>0</v>
      </c>
      <c r="S74" s="18">
        <v>0</v>
      </c>
      <c r="T74" s="18">
        <v>0</v>
      </c>
      <c r="U74" s="18">
        <v>0</v>
      </c>
      <c r="V74" s="13">
        <v>0</v>
      </c>
      <c r="W74" s="17">
        <v>0</v>
      </c>
      <c r="X74" s="18">
        <v>0</v>
      </c>
      <c r="Y74" s="18">
        <v>0</v>
      </c>
      <c r="Z74" s="18">
        <v>0</v>
      </c>
      <c r="AA74" s="18">
        <v>0</v>
      </c>
      <c r="AB74" s="18">
        <v>0</v>
      </c>
      <c r="AC74" s="13">
        <v>0</v>
      </c>
      <c r="AD74" s="17">
        <v>0</v>
      </c>
      <c r="AE74" s="18">
        <v>0</v>
      </c>
      <c r="AF74" s="18">
        <v>0</v>
      </c>
      <c r="AG74" s="18">
        <v>0</v>
      </c>
      <c r="AH74" s="18">
        <v>0</v>
      </c>
      <c r="AI74" s="18">
        <v>0</v>
      </c>
      <c r="AJ74" s="13">
        <v>0</v>
      </c>
      <c r="AK74" s="17">
        <v>0</v>
      </c>
      <c r="AL74" s="18">
        <v>0</v>
      </c>
      <c r="AM74" s="18">
        <v>0</v>
      </c>
      <c r="AN74" s="18">
        <v>155205</v>
      </c>
      <c r="AO74" s="18">
        <v>149737</v>
      </c>
      <c r="AP74" s="18">
        <v>0</v>
      </c>
      <c r="AQ74" s="13">
        <v>304942</v>
      </c>
      <c r="AR74" s="17">
        <v>0</v>
      </c>
      <c r="AS74" s="18">
        <v>0</v>
      </c>
      <c r="AT74" s="18">
        <v>0</v>
      </c>
      <c r="AU74" s="18">
        <v>0</v>
      </c>
      <c r="AV74" s="18">
        <v>0</v>
      </c>
      <c r="AW74" s="18">
        <v>0</v>
      </c>
      <c r="AX74" s="13">
        <v>0</v>
      </c>
    </row>
    <row r="75" spans="1:50" x14ac:dyDescent="0.3">
      <c r="A75" s="4" t="s">
        <v>66</v>
      </c>
      <c r="B75" s="109">
        <v>0</v>
      </c>
      <c r="C75" s="110">
        <v>0</v>
      </c>
      <c r="D75" s="110">
        <v>0</v>
      </c>
      <c r="E75" s="110">
        <v>401815.28</v>
      </c>
      <c r="F75" s="110">
        <v>0</v>
      </c>
      <c r="G75" s="110">
        <v>0</v>
      </c>
      <c r="H75" s="111">
        <v>401815.28</v>
      </c>
      <c r="I75" s="17">
        <v>0</v>
      </c>
      <c r="J75" s="18">
        <v>0</v>
      </c>
      <c r="K75" s="18">
        <v>0</v>
      </c>
      <c r="L75" s="18">
        <v>401815.28</v>
      </c>
      <c r="M75" s="18">
        <v>0</v>
      </c>
      <c r="N75" s="18">
        <v>0</v>
      </c>
      <c r="O75" s="13">
        <v>401815.28</v>
      </c>
      <c r="P75" s="17">
        <v>0</v>
      </c>
      <c r="Q75" s="18">
        <v>0</v>
      </c>
      <c r="R75" s="18">
        <v>0</v>
      </c>
      <c r="S75" s="18">
        <v>0</v>
      </c>
      <c r="T75" s="18">
        <v>0</v>
      </c>
      <c r="U75" s="18">
        <v>0</v>
      </c>
      <c r="V75" s="13">
        <v>0</v>
      </c>
      <c r="W75" s="17">
        <v>0</v>
      </c>
      <c r="X75" s="18">
        <v>0</v>
      </c>
      <c r="Y75" s="18">
        <v>0</v>
      </c>
      <c r="Z75" s="18">
        <v>0</v>
      </c>
      <c r="AA75" s="18">
        <v>0</v>
      </c>
      <c r="AB75" s="18">
        <v>0</v>
      </c>
      <c r="AC75" s="13">
        <v>0</v>
      </c>
      <c r="AD75" s="17">
        <v>0</v>
      </c>
      <c r="AE75" s="18">
        <v>0</v>
      </c>
      <c r="AF75" s="18">
        <v>0</v>
      </c>
      <c r="AG75" s="18">
        <v>0</v>
      </c>
      <c r="AH75" s="18">
        <v>0</v>
      </c>
      <c r="AI75" s="18">
        <v>0</v>
      </c>
      <c r="AJ75" s="13">
        <v>0</v>
      </c>
      <c r="AK75" s="17">
        <v>0</v>
      </c>
      <c r="AL75" s="18">
        <v>0</v>
      </c>
      <c r="AM75" s="18">
        <v>0</v>
      </c>
      <c r="AN75" s="18">
        <v>0</v>
      </c>
      <c r="AO75" s="18">
        <v>0</v>
      </c>
      <c r="AP75" s="18">
        <v>0</v>
      </c>
      <c r="AQ75" s="13">
        <v>0</v>
      </c>
      <c r="AR75" s="17">
        <v>0</v>
      </c>
      <c r="AS75" s="18">
        <v>0</v>
      </c>
      <c r="AT75" s="18">
        <v>0</v>
      </c>
      <c r="AU75" s="18">
        <v>0</v>
      </c>
      <c r="AV75" s="18">
        <v>0</v>
      </c>
      <c r="AW75" s="18">
        <v>0</v>
      </c>
      <c r="AX75" s="13">
        <v>0</v>
      </c>
    </row>
    <row r="76" spans="1:50" x14ac:dyDescent="0.3">
      <c r="A76" s="4" t="s">
        <v>67</v>
      </c>
      <c r="B76" s="109">
        <v>0</v>
      </c>
      <c r="C76" s="110">
        <v>10516.66</v>
      </c>
      <c r="D76" s="110">
        <v>0</v>
      </c>
      <c r="E76" s="110">
        <v>29825.919999999998</v>
      </c>
      <c r="F76" s="110">
        <v>1417998.11</v>
      </c>
      <c r="G76" s="110">
        <v>0</v>
      </c>
      <c r="H76" s="111">
        <v>1458340.69</v>
      </c>
      <c r="I76" s="17">
        <v>0</v>
      </c>
      <c r="J76" s="18">
        <v>10516.66</v>
      </c>
      <c r="K76" s="18">
        <v>0</v>
      </c>
      <c r="L76" s="18">
        <v>0</v>
      </c>
      <c r="M76" s="18">
        <v>0</v>
      </c>
      <c r="N76" s="18">
        <v>0</v>
      </c>
      <c r="O76" s="13">
        <v>10516.66</v>
      </c>
      <c r="P76" s="17">
        <v>0</v>
      </c>
      <c r="Q76" s="18">
        <v>0</v>
      </c>
      <c r="R76" s="18">
        <v>0</v>
      </c>
      <c r="S76" s="18">
        <v>0</v>
      </c>
      <c r="T76" s="18">
        <v>0</v>
      </c>
      <c r="U76" s="18">
        <v>0</v>
      </c>
      <c r="V76" s="13">
        <v>0</v>
      </c>
      <c r="W76" s="17">
        <v>0</v>
      </c>
      <c r="X76" s="18">
        <v>0</v>
      </c>
      <c r="Y76" s="18">
        <v>0</v>
      </c>
      <c r="Z76" s="18">
        <v>0</v>
      </c>
      <c r="AA76" s="18">
        <v>0</v>
      </c>
      <c r="AB76" s="18">
        <v>0</v>
      </c>
      <c r="AC76" s="13">
        <v>0</v>
      </c>
      <c r="AD76" s="17">
        <v>0</v>
      </c>
      <c r="AE76" s="18">
        <v>0</v>
      </c>
      <c r="AF76" s="18">
        <v>0</v>
      </c>
      <c r="AG76" s="18">
        <v>0</v>
      </c>
      <c r="AH76" s="18">
        <v>0</v>
      </c>
      <c r="AI76" s="18">
        <v>0</v>
      </c>
      <c r="AJ76" s="13">
        <v>0</v>
      </c>
      <c r="AK76" s="17">
        <v>0</v>
      </c>
      <c r="AL76" s="18">
        <v>0</v>
      </c>
      <c r="AM76" s="18">
        <v>0</v>
      </c>
      <c r="AN76" s="18">
        <v>0</v>
      </c>
      <c r="AO76" s="18">
        <v>0</v>
      </c>
      <c r="AP76" s="18">
        <v>0</v>
      </c>
      <c r="AQ76" s="13">
        <v>0</v>
      </c>
      <c r="AR76" s="17">
        <v>0</v>
      </c>
      <c r="AS76" s="18">
        <v>0</v>
      </c>
      <c r="AT76" s="18">
        <v>0</v>
      </c>
      <c r="AU76" s="18">
        <v>29825.919999999998</v>
      </c>
      <c r="AV76" s="18">
        <v>1417998.11</v>
      </c>
      <c r="AW76" s="18">
        <v>0</v>
      </c>
      <c r="AX76" s="13">
        <v>1447824.03</v>
      </c>
    </row>
    <row r="77" spans="1:50" x14ac:dyDescent="0.3">
      <c r="A77" s="4" t="s">
        <v>68</v>
      </c>
      <c r="B77" s="109">
        <v>0</v>
      </c>
      <c r="C77" s="110">
        <v>0</v>
      </c>
      <c r="D77" s="110">
        <v>0</v>
      </c>
      <c r="E77" s="110">
        <v>18341</v>
      </c>
      <c r="F77" s="110">
        <v>0</v>
      </c>
      <c r="G77" s="110">
        <v>98111</v>
      </c>
      <c r="H77" s="111">
        <v>116452</v>
      </c>
      <c r="I77" s="17">
        <v>0</v>
      </c>
      <c r="J77" s="18">
        <v>0</v>
      </c>
      <c r="K77" s="18">
        <v>0</v>
      </c>
      <c r="L77" s="18">
        <v>0</v>
      </c>
      <c r="M77" s="18">
        <v>0</v>
      </c>
      <c r="N77" s="18">
        <v>64150</v>
      </c>
      <c r="O77" s="13">
        <v>64150</v>
      </c>
      <c r="P77" s="17">
        <v>0</v>
      </c>
      <c r="Q77" s="18">
        <v>0</v>
      </c>
      <c r="R77" s="18">
        <v>0</v>
      </c>
      <c r="S77" s="18">
        <v>0</v>
      </c>
      <c r="T77" s="18">
        <v>0</v>
      </c>
      <c r="U77" s="18">
        <v>0</v>
      </c>
      <c r="V77" s="13">
        <v>0</v>
      </c>
      <c r="W77" s="17">
        <v>0</v>
      </c>
      <c r="X77" s="18">
        <v>0</v>
      </c>
      <c r="Y77" s="18">
        <v>0</v>
      </c>
      <c r="Z77" s="18">
        <v>0</v>
      </c>
      <c r="AA77" s="18">
        <v>0</v>
      </c>
      <c r="AB77" s="18">
        <v>0</v>
      </c>
      <c r="AC77" s="13">
        <v>0</v>
      </c>
      <c r="AD77" s="17">
        <v>0</v>
      </c>
      <c r="AE77" s="18">
        <v>0</v>
      </c>
      <c r="AF77" s="18">
        <v>0</v>
      </c>
      <c r="AG77" s="18">
        <v>0</v>
      </c>
      <c r="AH77" s="18">
        <v>0</v>
      </c>
      <c r="AI77" s="18">
        <v>0</v>
      </c>
      <c r="AJ77" s="13">
        <v>0</v>
      </c>
      <c r="AK77" s="17">
        <v>0</v>
      </c>
      <c r="AL77" s="18">
        <v>0</v>
      </c>
      <c r="AM77" s="18">
        <v>0</v>
      </c>
      <c r="AN77" s="18">
        <v>0</v>
      </c>
      <c r="AO77" s="18">
        <v>0</v>
      </c>
      <c r="AP77" s="18">
        <v>0</v>
      </c>
      <c r="AQ77" s="13">
        <v>0</v>
      </c>
      <c r="AR77" s="17">
        <v>0</v>
      </c>
      <c r="AS77" s="18">
        <v>0</v>
      </c>
      <c r="AT77" s="18">
        <v>0</v>
      </c>
      <c r="AU77" s="18">
        <v>18341</v>
      </c>
      <c r="AV77" s="18">
        <v>0</v>
      </c>
      <c r="AW77" s="18">
        <v>33961</v>
      </c>
      <c r="AX77" s="13">
        <v>52302</v>
      </c>
    </row>
    <row r="78" spans="1:50" x14ac:dyDescent="0.3">
      <c r="A78" s="4" t="s">
        <v>69</v>
      </c>
      <c r="B78" s="109">
        <v>0</v>
      </c>
      <c r="C78" s="110">
        <v>179128</v>
      </c>
      <c r="D78" s="110">
        <v>0</v>
      </c>
      <c r="E78" s="110">
        <v>234799</v>
      </c>
      <c r="F78" s="110">
        <v>3890</v>
      </c>
      <c r="G78" s="110">
        <v>0</v>
      </c>
      <c r="H78" s="111">
        <v>417817</v>
      </c>
      <c r="I78" s="17" t="s">
        <v>274</v>
      </c>
      <c r="J78" s="18" t="s">
        <v>274</v>
      </c>
      <c r="K78" s="18" t="s">
        <v>274</v>
      </c>
      <c r="L78" s="18">
        <v>4446</v>
      </c>
      <c r="M78" s="18" t="s">
        <v>275</v>
      </c>
      <c r="N78" s="18" t="s">
        <v>274</v>
      </c>
      <c r="O78" s="13">
        <v>4446</v>
      </c>
      <c r="P78" s="17" t="s">
        <v>274</v>
      </c>
      <c r="Q78" s="18" t="s">
        <v>274</v>
      </c>
      <c r="R78" s="18" t="s">
        <v>274</v>
      </c>
      <c r="S78" s="18">
        <v>42013</v>
      </c>
      <c r="T78" s="18" t="s">
        <v>275</v>
      </c>
      <c r="U78" s="18" t="s">
        <v>274</v>
      </c>
      <c r="V78" s="13">
        <v>42013</v>
      </c>
      <c r="W78" s="17" t="s">
        <v>274</v>
      </c>
      <c r="X78" s="18" t="s">
        <v>274</v>
      </c>
      <c r="Y78" s="18" t="s">
        <v>274</v>
      </c>
      <c r="Z78" s="18" t="s">
        <v>274</v>
      </c>
      <c r="AA78" s="18" t="s">
        <v>275</v>
      </c>
      <c r="AB78" s="18" t="s">
        <v>274</v>
      </c>
      <c r="AC78" s="13">
        <v>0</v>
      </c>
      <c r="AD78" s="17" t="s">
        <v>274</v>
      </c>
      <c r="AE78" s="18" t="s">
        <v>274</v>
      </c>
      <c r="AF78" s="18" t="s">
        <v>274</v>
      </c>
      <c r="AG78" s="18" t="s">
        <v>274</v>
      </c>
      <c r="AH78" s="18">
        <v>3890</v>
      </c>
      <c r="AI78" s="18" t="s">
        <v>274</v>
      </c>
      <c r="AJ78" s="13">
        <v>3890</v>
      </c>
      <c r="AK78" s="17" t="s">
        <v>274</v>
      </c>
      <c r="AL78" s="18">
        <v>54440</v>
      </c>
      <c r="AM78" s="18" t="s">
        <v>274</v>
      </c>
      <c r="AN78" s="18">
        <v>129367</v>
      </c>
      <c r="AO78" s="18" t="s">
        <v>275</v>
      </c>
      <c r="AP78" s="18" t="s">
        <v>274</v>
      </c>
      <c r="AQ78" s="13">
        <v>183807</v>
      </c>
      <c r="AR78" s="17" t="s">
        <v>274</v>
      </c>
      <c r="AS78" s="18">
        <v>124688</v>
      </c>
      <c r="AT78" s="18" t="s">
        <v>274</v>
      </c>
      <c r="AU78" s="18">
        <v>58973</v>
      </c>
      <c r="AV78" s="18" t="s">
        <v>275</v>
      </c>
      <c r="AW78" s="18" t="s">
        <v>274</v>
      </c>
      <c r="AX78" s="13">
        <v>183661</v>
      </c>
    </row>
    <row r="79" spans="1:50" x14ac:dyDescent="0.3">
      <c r="A79" s="4" t="s">
        <v>70</v>
      </c>
      <c r="B79" s="109">
        <v>0</v>
      </c>
      <c r="C79" s="110">
        <v>14667</v>
      </c>
      <c r="D79" s="110">
        <v>0</v>
      </c>
      <c r="E79" s="110">
        <v>78514</v>
      </c>
      <c r="F79" s="110">
        <v>959759</v>
      </c>
      <c r="G79" s="110">
        <v>0</v>
      </c>
      <c r="H79" s="111">
        <v>1052940</v>
      </c>
      <c r="I79" s="17">
        <v>0</v>
      </c>
      <c r="J79" s="18">
        <v>0</v>
      </c>
      <c r="K79" s="18">
        <v>0</v>
      </c>
      <c r="L79" s="18">
        <v>0</v>
      </c>
      <c r="M79" s="18">
        <v>0</v>
      </c>
      <c r="N79" s="18">
        <v>0</v>
      </c>
      <c r="O79" s="13">
        <v>0</v>
      </c>
      <c r="P79" s="17">
        <v>0</v>
      </c>
      <c r="Q79" s="18">
        <v>0</v>
      </c>
      <c r="R79" s="18">
        <v>0</v>
      </c>
      <c r="S79" s="18">
        <v>0</v>
      </c>
      <c r="T79" s="18">
        <v>0</v>
      </c>
      <c r="U79" s="18">
        <v>0</v>
      </c>
      <c r="V79" s="13">
        <v>0</v>
      </c>
      <c r="W79" s="17">
        <v>0</v>
      </c>
      <c r="X79" s="18">
        <v>0</v>
      </c>
      <c r="Y79" s="18">
        <v>0</v>
      </c>
      <c r="Z79" s="18">
        <v>0</v>
      </c>
      <c r="AA79" s="18">
        <v>0</v>
      </c>
      <c r="AB79" s="18">
        <v>0</v>
      </c>
      <c r="AC79" s="13">
        <v>0</v>
      </c>
      <c r="AD79" s="17">
        <v>0</v>
      </c>
      <c r="AE79" s="18">
        <v>0</v>
      </c>
      <c r="AF79" s="18">
        <v>0</v>
      </c>
      <c r="AG79" s="18">
        <v>0</v>
      </c>
      <c r="AH79" s="18">
        <v>0</v>
      </c>
      <c r="AI79" s="18">
        <v>0</v>
      </c>
      <c r="AJ79" s="13">
        <v>0</v>
      </c>
      <c r="AK79" s="17">
        <v>0</v>
      </c>
      <c r="AL79" s="18">
        <v>14667</v>
      </c>
      <c r="AM79" s="18">
        <v>0</v>
      </c>
      <c r="AN79" s="18">
        <v>78514</v>
      </c>
      <c r="AO79" s="18">
        <v>959759</v>
      </c>
      <c r="AP79" s="18">
        <v>0</v>
      </c>
      <c r="AQ79" s="13">
        <v>1052940</v>
      </c>
      <c r="AR79" s="17">
        <v>0</v>
      </c>
      <c r="AS79" s="18">
        <v>0</v>
      </c>
      <c r="AT79" s="18">
        <v>0</v>
      </c>
      <c r="AU79" s="18">
        <v>0</v>
      </c>
      <c r="AV79" s="18">
        <v>0</v>
      </c>
      <c r="AW79" s="18">
        <v>0</v>
      </c>
      <c r="AX79" s="13">
        <v>0</v>
      </c>
    </row>
    <row r="80" spans="1:50" x14ac:dyDescent="0.3">
      <c r="A80" s="4" t="s">
        <v>71</v>
      </c>
      <c r="B80" s="109">
        <v>0</v>
      </c>
      <c r="C80" s="110">
        <v>1617274.8</v>
      </c>
      <c r="D80" s="110">
        <v>0</v>
      </c>
      <c r="E80" s="110">
        <v>195995</v>
      </c>
      <c r="F80" s="110">
        <v>780575</v>
      </c>
      <c r="G80" s="110">
        <v>16215</v>
      </c>
      <c r="H80" s="111">
        <v>2610059.7999999998</v>
      </c>
      <c r="I80" s="17">
        <v>0</v>
      </c>
      <c r="J80" s="18">
        <v>1476138.8</v>
      </c>
      <c r="K80" s="18">
        <v>0</v>
      </c>
      <c r="L80" s="18">
        <v>0</v>
      </c>
      <c r="M80" s="18">
        <v>0</v>
      </c>
      <c r="N80" s="18">
        <v>0</v>
      </c>
      <c r="O80" s="13">
        <v>1476138.8</v>
      </c>
      <c r="P80" s="17">
        <v>0</v>
      </c>
      <c r="Q80" s="18">
        <v>9091</v>
      </c>
      <c r="R80" s="18">
        <v>0</v>
      </c>
      <c r="S80" s="18">
        <v>7975</v>
      </c>
      <c r="T80" s="18">
        <v>0</v>
      </c>
      <c r="U80" s="18">
        <v>6275</v>
      </c>
      <c r="V80" s="13">
        <v>23341</v>
      </c>
      <c r="W80" s="17">
        <v>0</v>
      </c>
      <c r="X80" s="18">
        <v>0</v>
      </c>
      <c r="Y80" s="18">
        <v>0</v>
      </c>
      <c r="Z80" s="18">
        <v>0</v>
      </c>
      <c r="AA80" s="18">
        <v>0</v>
      </c>
      <c r="AB80" s="18">
        <v>0</v>
      </c>
      <c r="AC80" s="13">
        <v>0</v>
      </c>
      <c r="AD80" s="17">
        <v>0</v>
      </c>
      <c r="AE80" s="18">
        <v>0</v>
      </c>
      <c r="AF80" s="18">
        <v>0</v>
      </c>
      <c r="AG80" s="18">
        <v>0</v>
      </c>
      <c r="AH80" s="18">
        <v>0</v>
      </c>
      <c r="AI80" s="18">
        <v>0</v>
      </c>
      <c r="AJ80" s="13">
        <v>0</v>
      </c>
      <c r="AK80" s="17">
        <v>0</v>
      </c>
      <c r="AL80" s="18">
        <v>0</v>
      </c>
      <c r="AM80" s="18">
        <v>0</v>
      </c>
      <c r="AN80" s="18">
        <v>0</v>
      </c>
      <c r="AO80" s="18">
        <v>0</v>
      </c>
      <c r="AP80" s="18">
        <v>0</v>
      </c>
      <c r="AQ80" s="13">
        <v>0</v>
      </c>
      <c r="AR80" s="17">
        <v>0</v>
      </c>
      <c r="AS80" s="18">
        <v>132045</v>
      </c>
      <c r="AT80" s="18">
        <v>0</v>
      </c>
      <c r="AU80" s="18">
        <v>188020</v>
      </c>
      <c r="AV80" s="18">
        <v>780575</v>
      </c>
      <c r="AW80" s="18">
        <v>9940</v>
      </c>
      <c r="AX80" s="13">
        <v>1110580</v>
      </c>
    </row>
    <row r="81" spans="1:50" x14ac:dyDescent="0.3">
      <c r="A81" s="4" t="s">
        <v>72</v>
      </c>
      <c r="B81" s="109">
        <v>0</v>
      </c>
      <c r="C81" s="110">
        <v>0</v>
      </c>
      <c r="D81" s="110">
        <v>0</v>
      </c>
      <c r="E81" s="110">
        <v>20558</v>
      </c>
      <c r="F81" s="110">
        <v>107262.94</v>
      </c>
      <c r="G81" s="110">
        <v>0</v>
      </c>
      <c r="H81" s="111">
        <v>127820.94</v>
      </c>
      <c r="I81" s="17">
        <v>0</v>
      </c>
      <c r="J81" s="18">
        <v>0</v>
      </c>
      <c r="K81" s="18">
        <v>0</v>
      </c>
      <c r="L81" s="18">
        <v>0</v>
      </c>
      <c r="M81" s="18">
        <v>0</v>
      </c>
      <c r="N81" s="18">
        <v>0</v>
      </c>
      <c r="O81" s="13">
        <v>0</v>
      </c>
      <c r="P81" s="17">
        <v>0</v>
      </c>
      <c r="Q81" s="18">
        <v>0</v>
      </c>
      <c r="R81" s="18">
        <v>0</v>
      </c>
      <c r="S81" s="18">
        <v>0</v>
      </c>
      <c r="T81" s="18">
        <v>0</v>
      </c>
      <c r="U81" s="18">
        <v>0</v>
      </c>
      <c r="V81" s="13">
        <v>0</v>
      </c>
      <c r="W81" s="17">
        <v>0</v>
      </c>
      <c r="X81" s="18">
        <v>0</v>
      </c>
      <c r="Y81" s="18">
        <v>0</v>
      </c>
      <c r="Z81" s="18">
        <v>0</v>
      </c>
      <c r="AA81" s="18">
        <v>68151.13</v>
      </c>
      <c r="AB81" s="18">
        <v>0</v>
      </c>
      <c r="AC81" s="13">
        <v>68151.13</v>
      </c>
      <c r="AD81" s="17">
        <v>0</v>
      </c>
      <c r="AE81" s="18">
        <v>0</v>
      </c>
      <c r="AF81" s="18">
        <v>0</v>
      </c>
      <c r="AG81" s="18">
        <v>0</v>
      </c>
      <c r="AH81" s="18">
        <v>0</v>
      </c>
      <c r="AI81" s="18">
        <v>0</v>
      </c>
      <c r="AJ81" s="13">
        <v>0</v>
      </c>
      <c r="AK81" s="17">
        <v>0</v>
      </c>
      <c r="AL81" s="18">
        <v>0</v>
      </c>
      <c r="AM81" s="18">
        <v>0</v>
      </c>
      <c r="AN81" s="18">
        <v>20558</v>
      </c>
      <c r="AO81" s="18">
        <v>39111.810000000005</v>
      </c>
      <c r="AP81" s="18">
        <v>0</v>
      </c>
      <c r="AQ81" s="13">
        <v>59669.810000000005</v>
      </c>
      <c r="AR81" s="17">
        <v>0</v>
      </c>
      <c r="AS81" s="18">
        <v>0</v>
      </c>
      <c r="AT81" s="18">
        <v>0</v>
      </c>
      <c r="AU81" s="18">
        <v>0</v>
      </c>
      <c r="AV81" s="18">
        <v>0</v>
      </c>
      <c r="AW81" s="18">
        <v>0</v>
      </c>
      <c r="AX81" s="13">
        <v>0</v>
      </c>
    </row>
    <row r="82" spans="1:50" x14ac:dyDescent="0.3">
      <c r="A82" s="4" t="s">
        <v>73</v>
      </c>
      <c r="B82" s="109">
        <v>0</v>
      </c>
      <c r="C82" s="110">
        <v>2326724</v>
      </c>
      <c r="D82" s="110">
        <v>147446</v>
      </c>
      <c r="E82" s="110">
        <v>1145000</v>
      </c>
      <c r="F82" s="110">
        <v>2266000</v>
      </c>
      <c r="G82" s="110">
        <v>667259</v>
      </c>
      <c r="H82" s="111">
        <v>6552429</v>
      </c>
      <c r="I82" s="17">
        <v>0</v>
      </c>
      <c r="J82" s="18">
        <v>0</v>
      </c>
      <c r="K82" s="18">
        <v>0</v>
      </c>
      <c r="L82" s="18">
        <v>0</v>
      </c>
      <c r="M82" s="18">
        <v>0</v>
      </c>
      <c r="N82" s="18">
        <v>0</v>
      </c>
      <c r="O82" s="13">
        <v>0</v>
      </c>
      <c r="P82" s="17">
        <v>0</v>
      </c>
      <c r="Q82" s="18">
        <v>0</v>
      </c>
      <c r="R82" s="18">
        <v>147446</v>
      </c>
      <c r="S82" s="18">
        <v>0</v>
      </c>
      <c r="T82" s="18">
        <v>0</v>
      </c>
      <c r="U82" s="18">
        <v>6734</v>
      </c>
      <c r="V82" s="13">
        <v>154180</v>
      </c>
      <c r="W82" s="17">
        <v>0</v>
      </c>
      <c r="X82" s="18">
        <v>0</v>
      </c>
      <c r="Y82" s="18">
        <v>0</v>
      </c>
      <c r="Z82" s="18">
        <v>0</v>
      </c>
      <c r="AA82" s="18">
        <v>0</v>
      </c>
      <c r="AB82" s="18">
        <v>0</v>
      </c>
      <c r="AC82" s="13">
        <v>0</v>
      </c>
      <c r="AD82" s="17">
        <v>0</v>
      </c>
      <c r="AE82" s="18">
        <v>0</v>
      </c>
      <c r="AF82" s="18">
        <v>0</v>
      </c>
      <c r="AG82" s="18">
        <v>0</v>
      </c>
      <c r="AH82" s="18">
        <v>0</v>
      </c>
      <c r="AI82" s="18">
        <v>0</v>
      </c>
      <c r="AJ82" s="13">
        <v>0</v>
      </c>
      <c r="AK82" s="17">
        <v>0</v>
      </c>
      <c r="AL82" s="18">
        <v>0</v>
      </c>
      <c r="AM82" s="18">
        <v>0</v>
      </c>
      <c r="AN82" s="18">
        <v>0</v>
      </c>
      <c r="AO82" s="18">
        <v>0</v>
      </c>
      <c r="AP82" s="18">
        <v>0</v>
      </c>
      <c r="AQ82" s="13">
        <v>0</v>
      </c>
      <c r="AR82" s="17">
        <v>0</v>
      </c>
      <c r="AS82" s="18">
        <v>2326724</v>
      </c>
      <c r="AT82" s="18">
        <v>0</v>
      </c>
      <c r="AU82" s="18">
        <v>1145000</v>
      </c>
      <c r="AV82" s="18">
        <v>2266000</v>
      </c>
      <c r="AW82" s="18">
        <v>660525</v>
      </c>
      <c r="AX82" s="13">
        <v>6398249</v>
      </c>
    </row>
    <row r="83" spans="1:50" x14ac:dyDescent="0.3">
      <c r="A83" s="4" t="s">
        <v>74</v>
      </c>
      <c r="B83" s="109">
        <v>3065412.45</v>
      </c>
      <c r="C83" s="110">
        <v>5716539.8499999996</v>
      </c>
      <c r="D83" s="110">
        <v>0</v>
      </c>
      <c r="E83" s="110">
        <v>483000</v>
      </c>
      <c r="F83" s="110">
        <v>0</v>
      </c>
      <c r="G83" s="110">
        <v>965000</v>
      </c>
      <c r="H83" s="111">
        <v>10229952.300000001</v>
      </c>
      <c r="I83" s="17">
        <v>3065412.45</v>
      </c>
      <c r="J83" s="18">
        <v>5594291.8499999996</v>
      </c>
      <c r="K83" s="18">
        <v>0</v>
      </c>
      <c r="L83" s="18">
        <v>483000</v>
      </c>
      <c r="M83" s="18">
        <v>0</v>
      </c>
      <c r="N83" s="18">
        <v>0</v>
      </c>
      <c r="O83" s="13">
        <v>9142704.3000000007</v>
      </c>
      <c r="P83" s="17">
        <v>0</v>
      </c>
      <c r="Q83" s="18">
        <v>0</v>
      </c>
      <c r="R83" s="18">
        <v>0</v>
      </c>
      <c r="S83" s="18">
        <v>0</v>
      </c>
      <c r="T83" s="18">
        <v>0</v>
      </c>
      <c r="U83" s="18">
        <v>0</v>
      </c>
      <c r="V83" s="13">
        <v>0</v>
      </c>
      <c r="W83" s="17">
        <v>0</v>
      </c>
      <c r="X83" s="18">
        <v>0</v>
      </c>
      <c r="Y83" s="18">
        <v>0</v>
      </c>
      <c r="Z83" s="18">
        <v>0</v>
      </c>
      <c r="AA83" s="18">
        <v>0</v>
      </c>
      <c r="AB83" s="18">
        <v>0</v>
      </c>
      <c r="AC83" s="13">
        <v>0</v>
      </c>
      <c r="AD83" s="17">
        <v>0</v>
      </c>
      <c r="AE83" s="18">
        <v>0</v>
      </c>
      <c r="AF83" s="18">
        <v>0</v>
      </c>
      <c r="AG83" s="18">
        <v>0</v>
      </c>
      <c r="AH83" s="18">
        <v>0</v>
      </c>
      <c r="AI83" s="18">
        <v>0</v>
      </c>
      <c r="AJ83" s="13">
        <v>0</v>
      </c>
      <c r="AK83" s="17">
        <v>0</v>
      </c>
      <c r="AL83" s="18">
        <v>122248</v>
      </c>
      <c r="AM83" s="18">
        <v>0</v>
      </c>
      <c r="AN83" s="18">
        <v>0</v>
      </c>
      <c r="AO83" s="18">
        <v>0</v>
      </c>
      <c r="AP83" s="18">
        <v>965000</v>
      </c>
      <c r="AQ83" s="13">
        <v>1087248</v>
      </c>
      <c r="AR83" s="17">
        <v>0</v>
      </c>
      <c r="AS83" s="18">
        <v>0</v>
      </c>
      <c r="AT83" s="18">
        <v>0</v>
      </c>
      <c r="AU83" s="18">
        <v>0</v>
      </c>
      <c r="AV83" s="18">
        <v>0</v>
      </c>
      <c r="AW83" s="18">
        <v>0</v>
      </c>
      <c r="AX83" s="13">
        <v>0</v>
      </c>
    </row>
    <row r="84" spans="1:50" x14ac:dyDescent="0.3">
      <c r="A84" s="4" t="s">
        <v>75</v>
      </c>
      <c r="B84" s="109">
        <v>0</v>
      </c>
      <c r="C84" s="110">
        <v>1734029</v>
      </c>
      <c r="D84" s="110">
        <v>0</v>
      </c>
      <c r="E84" s="110">
        <v>102570</v>
      </c>
      <c r="F84" s="110">
        <v>383848</v>
      </c>
      <c r="G84" s="110">
        <v>521513</v>
      </c>
      <c r="H84" s="111">
        <v>2741960</v>
      </c>
      <c r="I84" s="17">
        <v>0</v>
      </c>
      <c r="J84" s="18">
        <v>1734029</v>
      </c>
      <c r="K84" s="18">
        <v>0</v>
      </c>
      <c r="L84" s="18">
        <v>96595</v>
      </c>
      <c r="M84" s="18">
        <v>0</v>
      </c>
      <c r="N84" s="18">
        <v>0</v>
      </c>
      <c r="O84" s="13">
        <v>1830624</v>
      </c>
      <c r="P84" s="17">
        <v>0</v>
      </c>
      <c r="Q84" s="18">
        <v>0</v>
      </c>
      <c r="R84" s="18">
        <v>0</v>
      </c>
      <c r="S84" s="18">
        <v>0</v>
      </c>
      <c r="T84" s="18">
        <v>0</v>
      </c>
      <c r="U84" s="18">
        <v>0</v>
      </c>
      <c r="V84" s="13">
        <v>0</v>
      </c>
      <c r="W84" s="17">
        <v>0</v>
      </c>
      <c r="X84" s="18">
        <v>0</v>
      </c>
      <c r="Y84" s="18">
        <v>0</v>
      </c>
      <c r="Z84" s="18">
        <v>5975</v>
      </c>
      <c r="AA84" s="18">
        <v>0</v>
      </c>
      <c r="AB84" s="18">
        <v>521513</v>
      </c>
      <c r="AC84" s="13">
        <v>527488</v>
      </c>
      <c r="AD84" s="17">
        <v>0</v>
      </c>
      <c r="AE84" s="18">
        <v>0</v>
      </c>
      <c r="AF84" s="18">
        <v>0</v>
      </c>
      <c r="AG84" s="18">
        <v>0</v>
      </c>
      <c r="AH84" s="18">
        <v>0</v>
      </c>
      <c r="AI84" s="18">
        <v>0</v>
      </c>
      <c r="AJ84" s="13">
        <v>0</v>
      </c>
      <c r="AK84" s="17">
        <v>0</v>
      </c>
      <c r="AL84" s="18">
        <v>0</v>
      </c>
      <c r="AM84" s="18">
        <v>0</v>
      </c>
      <c r="AN84" s="18">
        <v>0</v>
      </c>
      <c r="AO84" s="18">
        <v>383848</v>
      </c>
      <c r="AP84" s="18">
        <v>0</v>
      </c>
      <c r="AQ84" s="13">
        <v>383848</v>
      </c>
      <c r="AR84" s="17">
        <v>0</v>
      </c>
      <c r="AS84" s="18">
        <v>0</v>
      </c>
      <c r="AT84" s="18">
        <v>0</v>
      </c>
      <c r="AU84" s="18">
        <v>0</v>
      </c>
      <c r="AV84" s="18">
        <v>0</v>
      </c>
      <c r="AW84" s="18">
        <v>0</v>
      </c>
      <c r="AX84" s="13">
        <v>0</v>
      </c>
    </row>
    <row r="85" spans="1:50" x14ac:dyDescent="0.3">
      <c r="A85" s="4" t="s">
        <v>76</v>
      </c>
      <c r="B85" s="109">
        <v>0</v>
      </c>
      <c r="C85" s="110">
        <v>2077748.4600000002</v>
      </c>
      <c r="D85" s="110">
        <v>0</v>
      </c>
      <c r="E85" s="110">
        <v>2391644.31</v>
      </c>
      <c r="F85" s="110">
        <v>2542230.92</v>
      </c>
      <c r="G85" s="110">
        <v>0</v>
      </c>
      <c r="H85" s="111">
        <v>7011623.6900000004</v>
      </c>
      <c r="I85" s="17">
        <v>0</v>
      </c>
      <c r="J85" s="18">
        <v>0</v>
      </c>
      <c r="K85" s="18">
        <v>0</v>
      </c>
      <c r="L85" s="18">
        <v>0</v>
      </c>
      <c r="M85" s="18">
        <v>0</v>
      </c>
      <c r="N85" s="18">
        <v>0</v>
      </c>
      <c r="O85" s="13">
        <v>0</v>
      </c>
      <c r="P85" s="17">
        <v>0</v>
      </c>
      <c r="Q85" s="18">
        <v>0</v>
      </c>
      <c r="R85" s="18">
        <v>0</v>
      </c>
      <c r="S85" s="18">
        <v>0</v>
      </c>
      <c r="T85" s="18">
        <v>0</v>
      </c>
      <c r="U85" s="18">
        <v>0</v>
      </c>
      <c r="V85" s="13">
        <v>0</v>
      </c>
      <c r="W85" s="17">
        <v>0</v>
      </c>
      <c r="X85" s="18">
        <v>0</v>
      </c>
      <c r="Y85" s="18">
        <v>0</v>
      </c>
      <c r="Z85" s="18">
        <v>0</v>
      </c>
      <c r="AA85" s="18">
        <v>0</v>
      </c>
      <c r="AB85" s="18">
        <v>0</v>
      </c>
      <c r="AC85" s="13">
        <v>0</v>
      </c>
      <c r="AD85" s="17">
        <v>0</v>
      </c>
      <c r="AE85" s="18">
        <v>0</v>
      </c>
      <c r="AF85" s="18">
        <v>0</v>
      </c>
      <c r="AG85" s="18">
        <v>0</v>
      </c>
      <c r="AH85" s="18">
        <v>0</v>
      </c>
      <c r="AI85" s="18">
        <v>0</v>
      </c>
      <c r="AJ85" s="13">
        <v>0</v>
      </c>
      <c r="AK85" s="17">
        <v>0</v>
      </c>
      <c r="AL85" s="18">
        <v>2010990.86</v>
      </c>
      <c r="AM85" s="18">
        <v>0</v>
      </c>
      <c r="AN85" s="18">
        <v>174822.45</v>
      </c>
      <c r="AO85" s="18">
        <v>2542230.92</v>
      </c>
      <c r="AP85" s="18">
        <v>0</v>
      </c>
      <c r="AQ85" s="13">
        <v>4728044.2300000004</v>
      </c>
      <c r="AR85" s="17">
        <v>0</v>
      </c>
      <c r="AS85" s="18">
        <v>66757.600000000006</v>
      </c>
      <c r="AT85" s="18">
        <v>0</v>
      </c>
      <c r="AU85" s="18">
        <v>2216821.86</v>
      </c>
      <c r="AV85" s="18">
        <v>0</v>
      </c>
      <c r="AW85" s="18">
        <v>0</v>
      </c>
      <c r="AX85" s="13">
        <v>2283579.46</v>
      </c>
    </row>
    <row r="86" spans="1:50" x14ac:dyDescent="0.3">
      <c r="A86" s="4" t="s">
        <v>77</v>
      </c>
      <c r="B86" s="109">
        <v>0</v>
      </c>
      <c r="C86" s="110">
        <v>4235000</v>
      </c>
      <c r="D86" s="110">
        <v>0</v>
      </c>
      <c r="E86" s="110">
        <v>0</v>
      </c>
      <c r="F86" s="110">
        <v>895000</v>
      </c>
      <c r="G86" s="110">
        <v>997000</v>
      </c>
      <c r="H86" s="111">
        <v>6127000</v>
      </c>
      <c r="I86" s="17">
        <v>0</v>
      </c>
      <c r="J86" s="18">
        <v>4235000</v>
      </c>
      <c r="K86" s="18">
        <v>0</v>
      </c>
      <c r="L86" s="18">
        <v>0</v>
      </c>
      <c r="M86" s="18">
        <v>895000</v>
      </c>
      <c r="N86" s="18">
        <v>997000</v>
      </c>
      <c r="O86" s="13">
        <v>6127000</v>
      </c>
      <c r="P86" s="17">
        <v>0</v>
      </c>
      <c r="Q86" s="18">
        <v>0</v>
      </c>
      <c r="R86" s="18">
        <v>0</v>
      </c>
      <c r="S86" s="18">
        <v>0</v>
      </c>
      <c r="T86" s="18">
        <v>0</v>
      </c>
      <c r="U86" s="18">
        <v>0</v>
      </c>
      <c r="V86" s="13">
        <v>0</v>
      </c>
      <c r="W86" s="17">
        <v>0</v>
      </c>
      <c r="X86" s="18">
        <v>0</v>
      </c>
      <c r="Y86" s="18">
        <v>0</v>
      </c>
      <c r="Z86" s="18">
        <v>0</v>
      </c>
      <c r="AA86" s="18">
        <v>0</v>
      </c>
      <c r="AB86" s="18">
        <v>0</v>
      </c>
      <c r="AC86" s="13">
        <v>0</v>
      </c>
      <c r="AD86" s="17">
        <v>0</v>
      </c>
      <c r="AE86" s="18">
        <v>0</v>
      </c>
      <c r="AF86" s="18">
        <v>0</v>
      </c>
      <c r="AG86" s="18">
        <v>0</v>
      </c>
      <c r="AH86" s="18">
        <v>0</v>
      </c>
      <c r="AI86" s="18">
        <v>0</v>
      </c>
      <c r="AJ86" s="13">
        <v>0</v>
      </c>
      <c r="AK86" s="17">
        <v>0</v>
      </c>
      <c r="AL86" s="18">
        <v>0</v>
      </c>
      <c r="AM86" s="18">
        <v>0</v>
      </c>
      <c r="AN86" s="18">
        <v>0</v>
      </c>
      <c r="AO86" s="18">
        <v>0</v>
      </c>
      <c r="AP86" s="18">
        <v>0</v>
      </c>
      <c r="AQ86" s="13">
        <v>0</v>
      </c>
      <c r="AR86" s="17">
        <v>0</v>
      </c>
      <c r="AS86" s="18">
        <v>0</v>
      </c>
      <c r="AT86" s="18">
        <v>0</v>
      </c>
      <c r="AU86" s="18">
        <v>0</v>
      </c>
      <c r="AV86" s="18">
        <v>0</v>
      </c>
      <c r="AW86" s="18">
        <v>0</v>
      </c>
      <c r="AX86" s="13">
        <v>0</v>
      </c>
    </row>
    <row r="87" spans="1:50" x14ac:dyDescent="0.3">
      <c r="A87" s="4" t="s">
        <v>78</v>
      </c>
      <c r="B87" s="109">
        <v>0</v>
      </c>
      <c r="C87" s="110">
        <v>1651339.06</v>
      </c>
      <c r="D87" s="110">
        <v>10090.91</v>
      </c>
      <c r="E87" s="110">
        <v>491615.42000000004</v>
      </c>
      <c r="F87" s="110">
        <v>400532.98000000004</v>
      </c>
      <c r="G87" s="110">
        <v>1148714.97</v>
      </c>
      <c r="H87" s="111">
        <v>3702293.34</v>
      </c>
      <c r="I87" s="17">
        <v>0</v>
      </c>
      <c r="J87" s="18">
        <v>0</v>
      </c>
      <c r="K87" s="18">
        <v>0</v>
      </c>
      <c r="L87" s="18">
        <v>0</v>
      </c>
      <c r="M87" s="18">
        <v>0</v>
      </c>
      <c r="N87" s="18">
        <v>0</v>
      </c>
      <c r="O87" s="13">
        <v>0</v>
      </c>
      <c r="P87" s="17">
        <v>0</v>
      </c>
      <c r="Q87" s="18">
        <v>0</v>
      </c>
      <c r="R87" s="18">
        <v>0</v>
      </c>
      <c r="S87" s="18">
        <v>0</v>
      </c>
      <c r="T87" s="18">
        <v>39868.36</v>
      </c>
      <c r="U87" s="18">
        <v>0</v>
      </c>
      <c r="V87" s="13">
        <v>39868.36</v>
      </c>
      <c r="W87" s="17">
        <v>0</v>
      </c>
      <c r="X87" s="18">
        <v>0</v>
      </c>
      <c r="Y87" s="18">
        <v>0</v>
      </c>
      <c r="Z87" s="18">
        <v>0</v>
      </c>
      <c r="AA87" s="18">
        <v>0</v>
      </c>
      <c r="AB87" s="18">
        <v>0</v>
      </c>
      <c r="AC87" s="13">
        <v>0</v>
      </c>
      <c r="AD87" s="17">
        <v>0</v>
      </c>
      <c r="AE87" s="18">
        <v>0</v>
      </c>
      <c r="AF87" s="18">
        <v>0</v>
      </c>
      <c r="AG87" s="18">
        <v>0</v>
      </c>
      <c r="AH87" s="18">
        <v>0</v>
      </c>
      <c r="AI87" s="18">
        <v>0</v>
      </c>
      <c r="AJ87" s="13">
        <v>0</v>
      </c>
      <c r="AK87" s="17">
        <v>0</v>
      </c>
      <c r="AL87" s="18">
        <v>928226.76</v>
      </c>
      <c r="AM87" s="18">
        <v>0</v>
      </c>
      <c r="AN87" s="18">
        <v>0</v>
      </c>
      <c r="AO87" s="18">
        <v>360664.62000000005</v>
      </c>
      <c r="AP87" s="18">
        <v>4451.8900000000003</v>
      </c>
      <c r="AQ87" s="13">
        <v>1293343.27</v>
      </c>
      <c r="AR87" s="17">
        <v>0</v>
      </c>
      <c r="AS87" s="18">
        <v>723112.3</v>
      </c>
      <c r="AT87" s="18">
        <v>10090.91</v>
      </c>
      <c r="AU87" s="18">
        <v>491615.42000000004</v>
      </c>
      <c r="AV87" s="18">
        <v>0</v>
      </c>
      <c r="AW87" s="18">
        <v>1144263.08</v>
      </c>
      <c r="AX87" s="13">
        <v>2369081.71</v>
      </c>
    </row>
    <row r="88" spans="1:50" x14ac:dyDescent="0.3">
      <c r="A88" s="4" t="s">
        <v>79</v>
      </c>
      <c r="B88" s="109">
        <v>0</v>
      </c>
      <c r="C88" s="110">
        <v>14564</v>
      </c>
      <c r="D88" s="110">
        <v>0</v>
      </c>
      <c r="E88" s="110">
        <v>50982</v>
      </c>
      <c r="F88" s="110">
        <v>0</v>
      </c>
      <c r="G88" s="110">
        <v>0</v>
      </c>
      <c r="H88" s="111">
        <v>65546</v>
      </c>
      <c r="I88" s="17">
        <v>0</v>
      </c>
      <c r="J88" s="18">
        <v>0</v>
      </c>
      <c r="K88" s="18">
        <v>0</v>
      </c>
      <c r="L88" s="18">
        <v>0</v>
      </c>
      <c r="M88" s="18">
        <v>0</v>
      </c>
      <c r="N88" s="18">
        <v>0</v>
      </c>
      <c r="O88" s="13">
        <v>0</v>
      </c>
      <c r="P88" s="17">
        <v>0</v>
      </c>
      <c r="Q88" s="18">
        <v>0</v>
      </c>
      <c r="R88" s="18">
        <v>0</v>
      </c>
      <c r="S88" s="18">
        <v>1715</v>
      </c>
      <c r="T88" s="18">
        <v>0</v>
      </c>
      <c r="U88" s="18">
        <v>0</v>
      </c>
      <c r="V88" s="13">
        <v>1715</v>
      </c>
      <c r="W88" s="17">
        <v>0</v>
      </c>
      <c r="X88" s="18">
        <v>0</v>
      </c>
      <c r="Y88" s="18">
        <v>0</v>
      </c>
      <c r="Z88" s="18">
        <v>0</v>
      </c>
      <c r="AA88" s="18">
        <v>0</v>
      </c>
      <c r="AB88" s="18">
        <v>0</v>
      </c>
      <c r="AC88" s="13">
        <v>0</v>
      </c>
      <c r="AD88" s="17">
        <v>0</v>
      </c>
      <c r="AE88" s="18">
        <v>0</v>
      </c>
      <c r="AF88" s="18">
        <v>0</v>
      </c>
      <c r="AG88" s="18">
        <v>0</v>
      </c>
      <c r="AH88" s="18">
        <v>0</v>
      </c>
      <c r="AI88" s="18">
        <v>0</v>
      </c>
      <c r="AJ88" s="13">
        <v>0</v>
      </c>
      <c r="AK88" s="17">
        <v>0</v>
      </c>
      <c r="AL88" s="18">
        <v>0</v>
      </c>
      <c r="AM88" s="18">
        <v>0</v>
      </c>
      <c r="AN88" s="18">
        <v>0</v>
      </c>
      <c r="AO88" s="18">
        <v>0</v>
      </c>
      <c r="AP88" s="18">
        <v>0</v>
      </c>
      <c r="AQ88" s="13">
        <v>0</v>
      </c>
      <c r="AR88" s="17">
        <v>0</v>
      </c>
      <c r="AS88" s="18">
        <v>14564</v>
      </c>
      <c r="AT88" s="18">
        <v>0</v>
      </c>
      <c r="AU88" s="18">
        <v>49267</v>
      </c>
      <c r="AV88" s="18">
        <v>0</v>
      </c>
      <c r="AW88" s="18">
        <v>0</v>
      </c>
      <c r="AX88" s="13">
        <v>63831</v>
      </c>
    </row>
    <row r="89" spans="1:50" x14ac:dyDescent="0.3">
      <c r="A89" s="5"/>
      <c r="B89" s="112"/>
      <c r="C89" s="113"/>
      <c r="D89" s="113"/>
      <c r="E89" s="113"/>
      <c r="F89" s="113"/>
      <c r="G89" s="113"/>
      <c r="H89" s="114"/>
      <c r="I89" s="19"/>
      <c r="J89" s="20"/>
      <c r="K89" s="20"/>
      <c r="L89" s="20"/>
      <c r="M89" s="20"/>
      <c r="N89" s="20"/>
      <c r="O89" s="14"/>
      <c r="P89" s="19"/>
      <c r="Q89" s="20"/>
      <c r="R89" s="20"/>
      <c r="S89" s="20"/>
      <c r="T89" s="20"/>
      <c r="U89" s="20"/>
      <c r="V89" s="14"/>
      <c r="W89" s="19"/>
      <c r="X89" s="20"/>
      <c r="Y89" s="20"/>
      <c r="Z89" s="20"/>
      <c r="AA89" s="20"/>
      <c r="AB89" s="20"/>
      <c r="AC89" s="14"/>
      <c r="AD89" s="19"/>
      <c r="AE89" s="20"/>
      <c r="AF89" s="20"/>
      <c r="AG89" s="20"/>
      <c r="AH89" s="20"/>
      <c r="AI89" s="20"/>
      <c r="AJ89" s="14"/>
      <c r="AK89" s="19"/>
      <c r="AL89" s="20"/>
      <c r="AM89" s="20"/>
      <c r="AN89" s="20"/>
      <c r="AO89" s="20"/>
      <c r="AP89" s="20"/>
      <c r="AQ89" s="14"/>
      <c r="AR89" s="19"/>
      <c r="AS89" s="20"/>
      <c r="AT89" s="20"/>
      <c r="AU89" s="20"/>
      <c r="AV89" s="20"/>
      <c r="AW89" s="20"/>
      <c r="AX89" s="14"/>
    </row>
    <row r="90" spans="1:50" x14ac:dyDescent="0.3">
      <c r="A90" s="80" t="s">
        <v>80</v>
      </c>
      <c r="B90" s="81">
        <f>SUM(B9:B89)</f>
        <v>11084984.609999999</v>
      </c>
      <c r="C90" s="82">
        <f t="shared" ref="C90:H90" si="0">SUM(C9:C89)</f>
        <v>73782587.413499996</v>
      </c>
      <c r="D90" s="82">
        <f t="shared" si="0"/>
        <v>14243409.65</v>
      </c>
      <c r="E90" s="82">
        <f t="shared" si="0"/>
        <v>53300221.650000013</v>
      </c>
      <c r="F90" s="82">
        <f t="shared" si="0"/>
        <v>40707160.304827504</v>
      </c>
      <c r="G90" s="82">
        <f t="shared" ref="G90" si="1">SUM(G9:G89)</f>
        <v>25119033.939999998</v>
      </c>
      <c r="H90" s="83">
        <f t="shared" si="0"/>
        <v>218237397.56832755</v>
      </c>
      <c r="I90" s="81">
        <f t="shared" ref="I90:O90" si="2">SUM(I9:I89)</f>
        <v>10440374.460000001</v>
      </c>
      <c r="J90" s="82">
        <f t="shared" ref="J90:K90" si="3">SUM(J9:J89)</f>
        <v>22862737.25</v>
      </c>
      <c r="K90" s="82">
        <f t="shared" si="3"/>
        <v>3399027.0900000003</v>
      </c>
      <c r="L90" s="82">
        <f t="shared" ref="L90" si="4">SUM(L9:L89)</f>
        <v>18815724.809999999</v>
      </c>
      <c r="M90" s="82">
        <f t="shared" si="2"/>
        <v>5085658.5860880483</v>
      </c>
      <c r="N90" s="82">
        <f t="shared" ref="N90" si="5">SUM(N9:N89)</f>
        <v>1701905.72</v>
      </c>
      <c r="O90" s="83">
        <f t="shared" si="2"/>
        <v>62305427.916088045</v>
      </c>
      <c r="P90" s="81">
        <f t="shared" ref="P90" si="6">SUM(P9:P89)</f>
        <v>183849</v>
      </c>
      <c r="Q90" s="82">
        <f t="shared" ref="Q90:S90" si="7">SUM(Q9:Q89)</f>
        <v>1398938.63</v>
      </c>
      <c r="R90" s="82">
        <f t="shared" si="7"/>
        <v>1032612.07</v>
      </c>
      <c r="S90" s="82">
        <f t="shared" si="7"/>
        <v>275161.5</v>
      </c>
      <c r="T90" s="82">
        <f t="shared" ref="T90:W90" si="8">SUM(T9:T89)</f>
        <v>1644788.6214621558</v>
      </c>
      <c r="U90" s="82">
        <f t="shared" ref="U90" si="9">SUM(U9:U89)</f>
        <v>776678.83</v>
      </c>
      <c r="V90" s="83">
        <f t="shared" si="8"/>
        <v>5312028.6514621563</v>
      </c>
      <c r="W90" s="81">
        <f t="shared" si="8"/>
        <v>0</v>
      </c>
      <c r="X90" s="82">
        <f t="shared" ref="X90:Z90" si="10">SUM(X9:X89)</f>
        <v>535899.22</v>
      </c>
      <c r="Y90" s="82">
        <f t="shared" si="10"/>
        <v>0</v>
      </c>
      <c r="Z90" s="82">
        <f t="shared" si="10"/>
        <v>676737.9</v>
      </c>
      <c r="AA90" s="82">
        <f t="shared" ref="AA90:AD90" si="11">SUM(AA9:AA89)</f>
        <v>1461561.8485114845</v>
      </c>
      <c r="AB90" s="82">
        <f t="shared" ref="AB90" si="12">SUM(AB9:AB89)</f>
        <v>1775837</v>
      </c>
      <c r="AC90" s="83">
        <f t="shared" si="11"/>
        <v>4450035.9685114846</v>
      </c>
      <c r="AD90" s="81">
        <f t="shared" si="11"/>
        <v>0</v>
      </c>
      <c r="AE90" s="82">
        <f t="shared" ref="AE90:AG90" si="13">SUM(AE9:AE89)</f>
        <v>31896.219999999998</v>
      </c>
      <c r="AF90" s="82">
        <f t="shared" si="13"/>
        <v>0</v>
      </c>
      <c r="AG90" s="82">
        <f t="shared" si="13"/>
        <v>0</v>
      </c>
      <c r="AH90" s="82">
        <f t="shared" ref="AH90:AK90" si="14">SUM(AH9:AH89)</f>
        <v>4038.4895014720155</v>
      </c>
      <c r="AI90" s="82">
        <f t="shared" ref="AI90" si="15">SUM(AI9:AI89)</f>
        <v>30432</v>
      </c>
      <c r="AJ90" s="83">
        <f t="shared" si="14"/>
        <v>66366.709501472011</v>
      </c>
      <c r="AK90" s="81">
        <f t="shared" si="14"/>
        <v>7388</v>
      </c>
      <c r="AL90" s="82">
        <f t="shared" ref="AL90:AN90" si="16">SUM(AL9:AL89)</f>
        <v>16076249.039999999</v>
      </c>
      <c r="AM90" s="82">
        <f t="shared" si="16"/>
        <v>68480.820000000007</v>
      </c>
      <c r="AN90" s="82">
        <f t="shared" si="16"/>
        <v>3267264.64</v>
      </c>
      <c r="AO90" s="82">
        <f t="shared" ref="AO90:AR90" si="17">SUM(AO9:AO89)</f>
        <v>9223725.0559456293</v>
      </c>
      <c r="AP90" s="82">
        <f t="shared" ref="AP90" si="18">SUM(AP9:AP89)</f>
        <v>5242713.93</v>
      </c>
      <c r="AQ90" s="83">
        <f t="shared" si="17"/>
        <v>33885821.485945627</v>
      </c>
      <c r="AR90" s="81">
        <f t="shared" si="17"/>
        <v>453373.15</v>
      </c>
      <c r="AS90" s="82">
        <f t="shared" ref="AS90:AU90" si="19">SUM(AS9:AS89)</f>
        <v>32876867.053499997</v>
      </c>
      <c r="AT90" s="82">
        <f t="shared" si="19"/>
        <v>9743289.6699999999</v>
      </c>
      <c r="AU90" s="82">
        <f t="shared" si="19"/>
        <v>30265332.800000008</v>
      </c>
      <c r="AV90" s="82">
        <f t="shared" ref="AV90:AX90" si="20">SUM(AV9:AV89)</f>
        <v>23287387.703318715</v>
      </c>
      <c r="AW90" s="82">
        <f t="shared" ref="AW90" si="21">SUM(AW9:AW89)</f>
        <v>15591466.460000001</v>
      </c>
      <c r="AX90" s="83">
        <f t="shared" si="20"/>
        <v>112217716.83681871</v>
      </c>
    </row>
    <row r="91" spans="1:50" x14ac:dyDescent="0.3">
      <c r="A91" s="78" t="str">
        <f>"Source: Victoria Grants Commission - Questionnaire "&amp;$A$3&amp;" response from Council"</f>
        <v>Source: Victoria Grants Commission - Questionnaire 2017-18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39997558519241921"/>
  </sheetPr>
  <dimension ref="A1:BE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4.4" x14ac:dyDescent="0.3"/>
  <cols>
    <col min="1" max="1" width="24.6640625" style="6" customWidth="1"/>
    <col min="2" max="8" width="14.6640625" style="9" customWidth="1"/>
    <col min="9" max="50" width="12.6640625" style="9"/>
    <col min="58" max="16384" width="12.6640625" style="6"/>
  </cols>
  <sheetData>
    <row r="1" spans="1:57" x14ac:dyDescent="0.3">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row>
    <row r="2" spans="1:57" ht="15.6" x14ac:dyDescent="0.3">
      <c r="A2" s="2" t="s">
        <v>156</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row>
    <row r="3" spans="1:57" x14ac:dyDescent="0.3">
      <c r="A3" s="79" t="str">
        <f>'Total Outlays'!$A$3</f>
        <v>2017-18</v>
      </c>
    </row>
    <row r="4" spans="1:57" ht="15.6" x14ac:dyDescent="0.3">
      <c r="A4" s="125" t="s">
        <v>100</v>
      </c>
      <c r="B4" s="121"/>
      <c r="C4" s="121"/>
      <c r="D4" s="121"/>
      <c r="E4" s="121"/>
      <c r="F4" s="121"/>
      <c r="G4" s="121"/>
      <c r="H4" s="122"/>
      <c r="I4" s="120"/>
      <c r="J4" s="121"/>
      <c r="K4" s="121"/>
      <c r="L4" s="121"/>
      <c r="M4" s="121"/>
      <c r="N4" s="121"/>
      <c r="O4" s="121"/>
      <c r="P4" s="120"/>
      <c r="Q4" s="121"/>
      <c r="R4" s="121"/>
      <c r="S4" s="121"/>
      <c r="T4" s="121"/>
      <c r="U4" s="121"/>
      <c r="V4" s="121"/>
      <c r="W4" s="120"/>
      <c r="X4" s="121"/>
      <c r="Y4" s="121"/>
      <c r="Z4" s="121"/>
      <c r="AA4" s="121"/>
      <c r="AB4" s="121"/>
      <c r="AC4" s="121"/>
      <c r="AD4" s="120"/>
      <c r="AE4" s="121"/>
      <c r="AF4" s="121"/>
      <c r="AG4" s="121"/>
      <c r="AH4" s="121"/>
      <c r="AI4" s="121"/>
      <c r="AJ4" s="121"/>
      <c r="AK4" s="120"/>
      <c r="AL4" s="121"/>
      <c r="AM4" s="121"/>
      <c r="AN4" s="121"/>
      <c r="AO4" s="121"/>
      <c r="AP4" s="121"/>
      <c r="AQ4" s="121"/>
      <c r="AR4" s="120"/>
      <c r="AS4" s="121"/>
      <c r="AT4" s="121"/>
      <c r="AU4" s="121"/>
      <c r="AV4" s="121"/>
      <c r="AW4" s="121"/>
      <c r="AX4" s="122"/>
    </row>
    <row r="5" spans="1:57" s="11" customFormat="1" x14ac:dyDescent="0.3">
      <c r="A5" s="95"/>
      <c r="B5" s="129" t="s">
        <v>181</v>
      </c>
      <c r="C5" s="126"/>
      <c r="D5" s="126"/>
      <c r="E5" s="126"/>
      <c r="F5" s="126"/>
      <c r="G5" s="126"/>
      <c r="H5" s="127"/>
      <c r="I5" s="128" t="s">
        <v>175</v>
      </c>
      <c r="J5" s="129"/>
      <c r="K5" s="129"/>
      <c r="L5" s="129"/>
      <c r="M5" s="129"/>
      <c r="N5" s="129"/>
      <c r="O5" s="130"/>
      <c r="P5" s="128" t="s">
        <v>176</v>
      </c>
      <c r="Q5" s="129"/>
      <c r="R5" s="129"/>
      <c r="S5" s="129"/>
      <c r="T5" s="129"/>
      <c r="U5" s="129"/>
      <c r="V5" s="130"/>
      <c r="W5" s="128" t="s">
        <v>177</v>
      </c>
      <c r="X5" s="129"/>
      <c r="Y5" s="129"/>
      <c r="Z5" s="129"/>
      <c r="AA5" s="129"/>
      <c r="AB5" s="129"/>
      <c r="AC5" s="130"/>
      <c r="AD5" s="128" t="s">
        <v>178</v>
      </c>
      <c r="AE5" s="129"/>
      <c r="AF5" s="129"/>
      <c r="AG5" s="129"/>
      <c r="AH5" s="129"/>
      <c r="AI5" s="129"/>
      <c r="AJ5" s="130"/>
      <c r="AK5" s="128" t="s">
        <v>179</v>
      </c>
      <c r="AL5" s="129"/>
      <c r="AM5" s="129"/>
      <c r="AN5" s="129"/>
      <c r="AO5" s="129"/>
      <c r="AP5" s="129"/>
      <c r="AQ5" s="130"/>
      <c r="AR5" s="128" t="s">
        <v>180</v>
      </c>
      <c r="AS5" s="129"/>
      <c r="AT5" s="129"/>
      <c r="AU5" s="129"/>
      <c r="AV5" s="129"/>
      <c r="AW5" s="129"/>
      <c r="AX5" s="130"/>
      <c r="AY5" s="131"/>
      <c r="AZ5" s="131"/>
      <c r="BA5" s="131"/>
      <c r="BB5" s="131"/>
      <c r="BC5" s="131"/>
      <c r="BD5" s="131"/>
      <c r="BE5" s="131"/>
    </row>
    <row r="6" spans="1:57" s="11" customFormat="1" ht="13.8" x14ac:dyDescent="0.25">
      <c r="A6" s="95"/>
      <c r="B6" s="98" t="str">
        <f>$I$4&amp;" Total"</f>
        <v xml:space="preserve"> Total</v>
      </c>
      <c r="C6" s="98"/>
      <c r="D6" s="98"/>
      <c r="E6" s="98"/>
      <c r="F6" s="98"/>
      <c r="G6" s="98"/>
      <c r="H6" s="99"/>
      <c r="I6" s="97" t="s">
        <v>109</v>
      </c>
      <c r="J6" s="98"/>
      <c r="K6" s="98"/>
      <c r="L6" s="98"/>
      <c r="M6" s="98"/>
      <c r="N6" s="98"/>
      <c r="O6" s="99"/>
      <c r="P6" s="97" t="s">
        <v>110</v>
      </c>
      <c r="Q6" s="98"/>
      <c r="R6" s="98"/>
      <c r="S6" s="98"/>
      <c r="T6" s="98"/>
      <c r="U6" s="98"/>
      <c r="V6" s="99"/>
      <c r="W6" s="97" t="s">
        <v>111</v>
      </c>
      <c r="X6" s="98"/>
      <c r="Y6" s="98"/>
      <c r="Z6" s="98"/>
      <c r="AA6" s="98"/>
      <c r="AB6" s="98"/>
      <c r="AC6" s="99"/>
      <c r="AD6" s="97" t="s">
        <v>112</v>
      </c>
      <c r="AE6" s="98"/>
      <c r="AF6" s="98"/>
      <c r="AG6" s="98"/>
      <c r="AH6" s="98"/>
      <c r="AI6" s="98"/>
      <c r="AJ6" s="99"/>
      <c r="AK6" s="98" t="s">
        <v>113</v>
      </c>
      <c r="AL6" s="98"/>
      <c r="AM6" s="98"/>
      <c r="AN6" s="98"/>
      <c r="AO6" s="98"/>
      <c r="AP6" s="98"/>
      <c r="AQ6" s="99"/>
      <c r="AR6" s="105" t="s">
        <v>114</v>
      </c>
      <c r="AS6" s="98"/>
      <c r="AT6" s="98"/>
      <c r="AU6" s="98"/>
      <c r="AV6" s="98"/>
      <c r="AW6" s="98"/>
      <c r="AX6" s="99"/>
    </row>
    <row r="7" spans="1:57" ht="26.4" x14ac:dyDescent="0.3">
      <c r="A7" s="94"/>
      <c r="B7" s="89" t="s">
        <v>169</v>
      </c>
      <c r="C7" s="89" t="s">
        <v>170</v>
      </c>
      <c r="D7" s="89" t="s">
        <v>255</v>
      </c>
      <c r="E7" s="89" t="s">
        <v>172</v>
      </c>
      <c r="F7" s="89" t="s">
        <v>173</v>
      </c>
      <c r="G7" s="89" t="s">
        <v>104</v>
      </c>
      <c r="H7" s="101" t="s">
        <v>174</v>
      </c>
      <c r="I7" s="88" t="s">
        <v>169</v>
      </c>
      <c r="J7" s="89" t="s">
        <v>170</v>
      </c>
      <c r="K7" s="89" t="s">
        <v>255</v>
      </c>
      <c r="L7" s="89" t="s">
        <v>172</v>
      </c>
      <c r="M7" s="89" t="s">
        <v>173</v>
      </c>
      <c r="N7" s="89" t="s">
        <v>104</v>
      </c>
      <c r="O7" s="101" t="s">
        <v>174</v>
      </c>
      <c r="P7" s="88" t="s">
        <v>169</v>
      </c>
      <c r="Q7" s="89" t="s">
        <v>170</v>
      </c>
      <c r="R7" s="89" t="s">
        <v>255</v>
      </c>
      <c r="S7" s="89" t="s">
        <v>172</v>
      </c>
      <c r="T7" s="89" t="s">
        <v>173</v>
      </c>
      <c r="U7" s="89" t="s">
        <v>104</v>
      </c>
      <c r="V7" s="101" t="s">
        <v>174</v>
      </c>
      <c r="W7" s="88" t="s">
        <v>169</v>
      </c>
      <c r="X7" s="89" t="s">
        <v>170</v>
      </c>
      <c r="Y7" s="89" t="s">
        <v>255</v>
      </c>
      <c r="Z7" s="89" t="s">
        <v>172</v>
      </c>
      <c r="AA7" s="89" t="s">
        <v>173</v>
      </c>
      <c r="AB7" s="89" t="s">
        <v>104</v>
      </c>
      <c r="AC7" s="101" t="s">
        <v>174</v>
      </c>
      <c r="AD7" s="88" t="s">
        <v>169</v>
      </c>
      <c r="AE7" s="89" t="s">
        <v>170</v>
      </c>
      <c r="AF7" s="89" t="s">
        <v>255</v>
      </c>
      <c r="AG7" s="89" t="s">
        <v>172</v>
      </c>
      <c r="AH7" s="89" t="s">
        <v>173</v>
      </c>
      <c r="AI7" s="89" t="s">
        <v>104</v>
      </c>
      <c r="AJ7" s="101" t="s">
        <v>174</v>
      </c>
      <c r="AK7" s="88" t="s">
        <v>169</v>
      </c>
      <c r="AL7" s="89" t="s">
        <v>170</v>
      </c>
      <c r="AM7" s="89" t="s">
        <v>255</v>
      </c>
      <c r="AN7" s="89" t="s">
        <v>172</v>
      </c>
      <c r="AO7" s="89" t="s">
        <v>173</v>
      </c>
      <c r="AP7" s="89" t="s">
        <v>104</v>
      </c>
      <c r="AQ7" s="101" t="s">
        <v>174</v>
      </c>
      <c r="AR7" s="88" t="s">
        <v>169</v>
      </c>
      <c r="AS7" s="89" t="s">
        <v>170</v>
      </c>
      <c r="AT7" s="89" t="s">
        <v>255</v>
      </c>
      <c r="AU7" s="89" t="s">
        <v>172</v>
      </c>
      <c r="AV7" s="89" t="s">
        <v>173</v>
      </c>
      <c r="AW7" s="89" t="s">
        <v>104</v>
      </c>
      <c r="AX7" s="101" t="s">
        <v>174</v>
      </c>
    </row>
    <row r="8" spans="1:57" x14ac:dyDescent="0.3">
      <c r="A8" s="96"/>
      <c r="B8" s="103" t="s">
        <v>81</v>
      </c>
      <c r="C8" s="103" t="s">
        <v>82</v>
      </c>
      <c r="D8" s="103" t="s">
        <v>83</v>
      </c>
      <c r="E8" s="103" t="s">
        <v>84</v>
      </c>
      <c r="F8" s="103" t="s">
        <v>85</v>
      </c>
      <c r="G8" s="103" t="s">
        <v>86</v>
      </c>
      <c r="H8" s="104" t="s">
        <v>155</v>
      </c>
      <c r="I8" s="102" t="s">
        <v>81</v>
      </c>
      <c r="J8" s="103" t="s">
        <v>82</v>
      </c>
      <c r="K8" s="103" t="s">
        <v>83</v>
      </c>
      <c r="L8" s="103" t="s">
        <v>84</v>
      </c>
      <c r="M8" s="103" t="s">
        <v>85</v>
      </c>
      <c r="N8" s="103" t="s">
        <v>86</v>
      </c>
      <c r="O8" s="104" t="s">
        <v>155</v>
      </c>
      <c r="P8" s="102" t="s">
        <v>81</v>
      </c>
      <c r="Q8" s="103" t="s">
        <v>82</v>
      </c>
      <c r="R8" s="103" t="s">
        <v>83</v>
      </c>
      <c r="S8" s="103" t="s">
        <v>84</v>
      </c>
      <c r="T8" s="103" t="s">
        <v>85</v>
      </c>
      <c r="U8" s="103" t="s">
        <v>86</v>
      </c>
      <c r="V8" s="104" t="s">
        <v>155</v>
      </c>
      <c r="W8" s="102" t="s">
        <v>81</v>
      </c>
      <c r="X8" s="103" t="s">
        <v>82</v>
      </c>
      <c r="Y8" s="103" t="s">
        <v>83</v>
      </c>
      <c r="Z8" s="103" t="s">
        <v>84</v>
      </c>
      <c r="AA8" s="103" t="s">
        <v>85</v>
      </c>
      <c r="AB8" s="103" t="s">
        <v>86</v>
      </c>
      <c r="AC8" s="104" t="s">
        <v>155</v>
      </c>
      <c r="AD8" s="102" t="s">
        <v>81</v>
      </c>
      <c r="AE8" s="103" t="s">
        <v>82</v>
      </c>
      <c r="AF8" s="103" t="s">
        <v>83</v>
      </c>
      <c r="AG8" s="103" t="s">
        <v>84</v>
      </c>
      <c r="AH8" s="103" t="s">
        <v>85</v>
      </c>
      <c r="AI8" s="103" t="s">
        <v>86</v>
      </c>
      <c r="AJ8" s="104" t="s">
        <v>155</v>
      </c>
      <c r="AK8" s="102" t="s">
        <v>81</v>
      </c>
      <c r="AL8" s="103" t="s">
        <v>82</v>
      </c>
      <c r="AM8" s="103" t="s">
        <v>83</v>
      </c>
      <c r="AN8" s="103" t="s">
        <v>84</v>
      </c>
      <c r="AO8" s="103" t="s">
        <v>85</v>
      </c>
      <c r="AP8" s="103" t="s">
        <v>86</v>
      </c>
      <c r="AQ8" s="104" t="s">
        <v>155</v>
      </c>
      <c r="AR8" s="102" t="s">
        <v>81</v>
      </c>
      <c r="AS8" s="103" t="s">
        <v>82</v>
      </c>
      <c r="AT8" s="103" t="s">
        <v>83</v>
      </c>
      <c r="AU8" s="103" t="s">
        <v>84</v>
      </c>
      <c r="AV8" s="103" t="s">
        <v>85</v>
      </c>
      <c r="AW8" s="103" t="s">
        <v>86</v>
      </c>
      <c r="AX8" s="104" t="s">
        <v>155</v>
      </c>
    </row>
    <row r="9" spans="1:57" x14ac:dyDescent="0.3">
      <c r="A9" s="3"/>
      <c r="B9" s="106"/>
      <c r="C9" s="107"/>
      <c r="D9" s="107"/>
      <c r="E9" s="107"/>
      <c r="F9" s="107"/>
      <c r="G9" s="107"/>
      <c r="H9" s="108"/>
      <c r="I9" s="15"/>
      <c r="J9" s="16"/>
      <c r="K9" s="16"/>
      <c r="L9" s="16"/>
      <c r="M9" s="16"/>
      <c r="N9" s="16"/>
      <c r="O9" s="12"/>
      <c r="P9" s="15"/>
      <c r="Q9" s="16"/>
      <c r="R9" s="16"/>
      <c r="S9" s="16"/>
      <c r="T9" s="16"/>
      <c r="U9" s="16"/>
      <c r="V9" s="12"/>
      <c r="W9" s="15"/>
      <c r="X9" s="16"/>
      <c r="Y9" s="16"/>
      <c r="Z9" s="16"/>
      <c r="AA9" s="16"/>
      <c r="AB9" s="16"/>
      <c r="AC9" s="12"/>
      <c r="AD9" s="15"/>
      <c r="AE9" s="16"/>
      <c r="AF9" s="16"/>
      <c r="AG9" s="16"/>
      <c r="AH9" s="16"/>
      <c r="AI9" s="16"/>
      <c r="AJ9" s="12"/>
      <c r="AK9" s="15"/>
      <c r="AL9" s="16"/>
      <c r="AM9" s="16"/>
      <c r="AN9" s="16"/>
      <c r="AO9" s="16"/>
      <c r="AP9" s="16"/>
      <c r="AQ9" s="12"/>
      <c r="AR9" s="15"/>
      <c r="AS9" s="16"/>
      <c r="AT9" s="16"/>
      <c r="AU9" s="16"/>
      <c r="AV9" s="16"/>
      <c r="AW9" s="16"/>
      <c r="AX9" s="12"/>
    </row>
    <row r="10" spans="1:57" x14ac:dyDescent="0.3">
      <c r="A10" s="4" t="s">
        <v>1</v>
      </c>
      <c r="B10" s="109">
        <v>0</v>
      </c>
      <c r="C10" s="110">
        <v>12777</v>
      </c>
      <c r="D10" s="110">
        <v>0</v>
      </c>
      <c r="E10" s="110">
        <v>0</v>
      </c>
      <c r="F10" s="110">
        <v>0</v>
      </c>
      <c r="G10" s="110">
        <v>0</v>
      </c>
      <c r="H10" s="111">
        <v>12777</v>
      </c>
      <c r="I10" s="17">
        <v>0</v>
      </c>
      <c r="J10" s="18">
        <v>12777</v>
      </c>
      <c r="K10" s="18">
        <v>0</v>
      </c>
      <c r="L10" s="18">
        <v>0</v>
      </c>
      <c r="M10" s="18">
        <v>0</v>
      </c>
      <c r="N10" s="18">
        <v>0</v>
      </c>
      <c r="O10" s="13">
        <v>12777</v>
      </c>
      <c r="P10" s="17">
        <v>0</v>
      </c>
      <c r="Q10" s="18">
        <v>0</v>
      </c>
      <c r="R10" s="18">
        <v>0</v>
      </c>
      <c r="S10" s="18">
        <v>0</v>
      </c>
      <c r="T10" s="18">
        <v>0</v>
      </c>
      <c r="U10" s="18">
        <v>0</v>
      </c>
      <c r="V10" s="13">
        <v>0</v>
      </c>
      <c r="W10" s="17">
        <v>0</v>
      </c>
      <c r="X10" s="18">
        <v>0</v>
      </c>
      <c r="Y10" s="18">
        <v>0</v>
      </c>
      <c r="Z10" s="18">
        <v>0</v>
      </c>
      <c r="AA10" s="18">
        <v>0</v>
      </c>
      <c r="AB10" s="18">
        <v>0</v>
      </c>
      <c r="AC10" s="13">
        <v>0</v>
      </c>
      <c r="AD10" s="17">
        <v>0</v>
      </c>
      <c r="AE10" s="18">
        <v>0</v>
      </c>
      <c r="AF10" s="18">
        <v>0</v>
      </c>
      <c r="AG10" s="18">
        <v>0</v>
      </c>
      <c r="AH10" s="18">
        <v>0</v>
      </c>
      <c r="AI10" s="18">
        <v>0</v>
      </c>
      <c r="AJ10" s="13">
        <v>0</v>
      </c>
      <c r="AK10" s="17">
        <v>0</v>
      </c>
      <c r="AL10" s="18">
        <v>0</v>
      </c>
      <c r="AM10" s="18">
        <v>0</v>
      </c>
      <c r="AN10" s="18">
        <v>0</v>
      </c>
      <c r="AO10" s="18">
        <v>0</v>
      </c>
      <c r="AP10" s="18">
        <v>0</v>
      </c>
      <c r="AQ10" s="13">
        <v>0</v>
      </c>
      <c r="AR10" s="17">
        <v>0</v>
      </c>
      <c r="AS10" s="18">
        <v>0</v>
      </c>
      <c r="AT10" s="18">
        <v>0</v>
      </c>
      <c r="AU10" s="18">
        <v>0</v>
      </c>
      <c r="AV10" s="18">
        <v>0</v>
      </c>
      <c r="AW10" s="18">
        <v>0</v>
      </c>
      <c r="AX10" s="13">
        <v>0</v>
      </c>
    </row>
    <row r="11" spans="1:57" x14ac:dyDescent="0.3">
      <c r="A11" s="4" t="s">
        <v>2</v>
      </c>
      <c r="B11" s="109">
        <v>0</v>
      </c>
      <c r="C11" s="110">
        <v>1818</v>
      </c>
      <c r="D11" s="110">
        <v>0</v>
      </c>
      <c r="E11" s="110">
        <v>1051</v>
      </c>
      <c r="F11" s="110">
        <v>1836</v>
      </c>
      <c r="G11" s="110">
        <v>0</v>
      </c>
      <c r="H11" s="111">
        <v>4705</v>
      </c>
      <c r="I11" s="17">
        <v>0</v>
      </c>
      <c r="J11" s="18">
        <v>0</v>
      </c>
      <c r="K11" s="18">
        <v>0</v>
      </c>
      <c r="L11" s="18">
        <v>0</v>
      </c>
      <c r="M11" s="18">
        <v>0</v>
      </c>
      <c r="N11" s="18">
        <v>0</v>
      </c>
      <c r="O11" s="13">
        <v>0</v>
      </c>
      <c r="P11" s="17">
        <v>0</v>
      </c>
      <c r="Q11" s="18">
        <v>0</v>
      </c>
      <c r="R11" s="18">
        <v>0</v>
      </c>
      <c r="S11" s="18">
        <v>0</v>
      </c>
      <c r="T11" s="18">
        <v>0</v>
      </c>
      <c r="U11" s="18">
        <v>0</v>
      </c>
      <c r="V11" s="13">
        <v>0</v>
      </c>
      <c r="W11" s="17">
        <v>0</v>
      </c>
      <c r="X11" s="18">
        <v>0</v>
      </c>
      <c r="Y11" s="18">
        <v>0</v>
      </c>
      <c r="Z11" s="18">
        <v>0</v>
      </c>
      <c r="AA11" s="18">
        <v>0</v>
      </c>
      <c r="AB11" s="18">
        <v>0</v>
      </c>
      <c r="AC11" s="13">
        <v>0</v>
      </c>
      <c r="AD11" s="17">
        <v>0</v>
      </c>
      <c r="AE11" s="18">
        <v>0</v>
      </c>
      <c r="AF11" s="18">
        <v>0</v>
      </c>
      <c r="AG11" s="18">
        <v>0</v>
      </c>
      <c r="AH11" s="18">
        <v>0</v>
      </c>
      <c r="AI11" s="18">
        <v>0</v>
      </c>
      <c r="AJ11" s="13">
        <v>0</v>
      </c>
      <c r="AK11" s="17">
        <v>0</v>
      </c>
      <c r="AL11" s="18">
        <v>0</v>
      </c>
      <c r="AM11" s="18">
        <v>0</v>
      </c>
      <c r="AN11" s="18">
        <v>0</v>
      </c>
      <c r="AO11" s="18">
        <v>0</v>
      </c>
      <c r="AP11" s="18">
        <v>0</v>
      </c>
      <c r="AQ11" s="13">
        <v>0</v>
      </c>
      <c r="AR11" s="17">
        <v>0</v>
      </c>
      <c r="AS11" s="18">
        <v>1818</v>
      </c>
      <c r="AT11" s="18">
        <v>0</v>
      </c>
      <c r="AU11" s="18">
        <v>1051</v>
      </c>
      <c r="AV11" s="18">
        <v>1836</v>
      </c>
      <c r="AW11" s="18">
        <v>0</v>
      </c>
      <c r="AX11" s="13">
        <v>4705</v>
      </c>
    </row>
    <row r="12" spans="1:57" x14ac:dyDescent="0.3">
      <c r="A12" s="4" t="s">
        <v>3</v>
      </c>
      <c r="B12" s="109">
        <v>0</v>
      </c>
      <c r="C12" s="110">
        <v>2607970.2599999998</v>
      </c>
      <c r="D12" s="110">
        <v>170193</v>
      </c>
      <c r="E12" s="110">
        <v>44438</v>
      </c>
      <c r="F12" s="110">
        <v>0</v>
      </c>
      <c r="G12" s="110">
        <v>13117</v>
      </c>
      <c r="H12" s="111">
        <v>2835718.26</v>
      </c>
      <c r="I12" s="17">
        <v>0</v>
      </c>
      <c r="J12" s="18">
        <v>11918</v>
      </c>
      <c r="K12" s="18">
        <v>0</v>
      </c>
      <c r="L12" s="18">
        <v>0</v>
      </c>
      <c r="M12" s="18">
        <v>0</v>
      </c>
      <c r="N12" s="18">
        <v>12902</v>
      </c>
      <c r="O12" s="13">
        <v>24820</v>
      </c>
      <c r="P12" s="17">
        <v>0</v>
      </c>
      <c r="Q12" s="18">
        <v>0</v>
      </c>
      <c r="R12" s="18">
        <v>0</v>
      </c>
      <c r="S12" s="18">
        <v>0</v>
      </c>
      <c r="T12" s="18">
        <v>0</v>
      </c>
      <c r="U12" s="18">
        <v>0</v>
      </c>
      <c r="V12" s="13">
        <v>0</v>
      </c>
      <c r="W12" s="17">
        <v>0</v>
      </c>
      <c r="X12" s="18">
        <v>0</v>
      </c>
      <c r="Y12" s="18">
        <v>0</v>
      </c>
      <c r="Z12" s="18">
        <v>0</v>
      </c>
      <c r="AA12" s="18">
        <v>0</v>
      </c>
      <c r="AB12" s="18">
        <v>0</v>
      </c>
      <c r="AC12" s="13">
        <v>0</v>
      </c>
      <c r="AD12" s="17">
        <v>0</v>
      </c>
      <c r="AE12" s="18">
        <v>2596052.2599999998</v>
      </c>
      <c r="AF12" s="18">
        <v>170193</v>
      </c>
      <c r="AG12" s="18">
        <v>44438</v>
      </c>
      <c r="AH12" s="18">
        <v>0</v>
      </c>
      <c r="AI12" s="18">
        <v>215</v>
      </c>
      <c r="AJ12" s="13">
        <v>2810898.26</v>
      </c>
      <c r="AK12" s="17">
        <v>0</v>
      </c>
      <c r="AL12" s="18">
        <v>0</v>
      </c>
      <c r="AM12" s="18">
        <v>0</v>
      </c>
      <c r="AN12" s="18">
        <v>0</v>
      </c>
      <c r="AO12" s="18">
        <v>0</v>
      </c>
      <c r="AP12" s="18">
        <v>0</v>
      </c>
      <c r="AQ12" s="13">
        <v>0</v>
      </c>
      <c r="AR12" s="17">
        <v>0</v>
      </c>
      <c r="AS12" s="18">
        <v>0</v>
      </c>
      <c r="AT12" s="18">
        <v>0</v>
      </c>
      <c r="AU12" s="18">
        <v>0</v>
      </c>
      <c r="AV12" s="18">
        <v>0</v>
      </c>
      <c r="AW12" s="18">
        <v>0</v>
      </c>
      <c r="AX12" s="13">
        <v>0</v>
      </c>
    </row>
    <row r="13" spans="1:57" x14ac:dyDescent="0.3">
      <c r="A13" s="4" t="s">
        <v>4</v>
      </c>
      <c r="B13" s="109">
        <v>0</v>
      </c>
      <c r="C13" s="110">
        <v>512000</v>
      </c>
      <c r="D13" s="110">
        <v>0</v>
      </c>
      <c r="E13" s="110">
        <v>147000</v>
      </c>
      <c r="F13" s="110">
        <v>369000</v>
      </c>
      <c r="G13" s="110">
        <v>0</v>
      </c>
      <c r="H13" s="111">
        <v>1028000</v>
      </c>
      <c r="I13" s="17">
        <v>0</v>
      </c>
      <c r="J13" s="18">
        <v>30000</v>
      </c>
      <c r="K13" s="18">
        <v>0</v>
      </c>
      <c r="L13" s="18">
        <v>2000</v>
      </c>
      <c r="M13" s="18">
        <v>5000</v>
      </c>
      <c r="N13" s="18">
        <v>0</v>
      </c>
      <c r="O13" s="13">
        <v>37000</v>
      </c>
      <c r="P13" s="17">
        <v>0</v>
      </c>
      <c r="Q13" s="18">
        <v>65000</v>
      </c>
      <c r="R13" s="18">
        <v>0</v>
      </c>
      <c r="S13" s="18">
        <v>37000</v>
      </c>
      <c r="T13" s="18">
        <v>117000</v>
      </c>
      <c r="U13" s="18">
        <v>0</v>
      </c>
      <c r="V13" s="13">
        <v>219000</v>
      </c>
      <c r="W13" s="17">
        <v>0</v>
      </c>
      <c r="X13" s="18">
        <v>36000</v>
      </c>
      <c r="Y13" s="18">
        <v>0</v>
      </c>
      <c r="Z13" s="18">
        <v>51000</v>
      </c>
      <c r="AA13" s="18">
        <v>65000</v>
      </c>
      <c r="AB13" s="18">
        <v>0</v>
      </c>
      <c r="AC13" s="13">
        <v>152000</v>
      </c>
      <c r="AD13" s="17">
        <v>0</v>
      </c>
      <c r="AE13" s="18">
        <v>290000</v>
      </c>
      <c r="AF13" s="18">
        <v>0</v>
      </c>
      <c r="AG13" s="18">
        <v>55000</v>
      </c>
      <c r="AH13" s="18">
        <v>175000</v>
      </c>
      <c r="AI13" s="18">
        <v>0</v>
      </c>
      <c r="AJ13" s="13">
        <v>520000</v>
      </c>
      <c r="AK13" s="17">
        <v>0</v>
      </c>
      <c r="AL13" s="18">
        <v>0</v>
      </c>
      <c r="AM13" s="18">
        <v>0</v>
      </c>
      <c r="AN13" s="18">
        <v>0</v>
      </c>
      <c r="AO13" s="18">
        <v>0</v>
      </c>
      <c r="AP13" s="18">
        <v>0</v>
      </c>
      <c r="AQ13" s="13">
        <v>0</v>
      </c>
      <c r="AR13" s="17">
        <v>0</v>
      </c>
      <c r="AS13" s="18">
        <v>91000</v>
      </c>
      <c r="AT13" s="18">
        <v>0</v>
      </c>
      <c r="AU13" s="18">
        <v>2000</v>
      </c>
      <c r="AV13" s="18">
        <v>7000</v>
      </c>
      <c r="AW13" s="18">
        <v>0</v>
      </c>
      <c r="AX13" s="13">
        <v>100000</v>
      </c>
    </row>
    <row r="14" spans="1:57" x14ac:dyDescent="0.3">
      <c r="A14" s="4" t="s">
        <v>5</v>
      </c>
      <c r="B14" s="109">
        <v>0</v>
      </c>
      <c r="C14" s="110">
        <v>426731</v>
      </c>
      <c r="D14" s="110">
        <v>4823</v>
      </c>
      <c r="E14" s="110">
        <v>0</v>
      </c>
      <c r="F14" s="110">
        <v>0</v>
      </c>
      <c r="G14" s="110">
        <v>0</v>
      </c>
      <c r="H14" s="111">
        <v>431554</v>
      </c>
      <c r="I14" s="17">
        <v>0</v>
      </c>
      <c r="J14" s="18">
        <v>0</v>
      </c>
      <c r="K14" s="18">
        <v>0</v>
      </c>
      <c r="L14" s="18">
        <v>0</v>
      </c>
      <c r="M14" s="18">
        <v>0</v>
      </c>
      <c r="N14" s="18">
        <v>0</v>
      </c>
      <c r="O14" s="13">
        <v>0</v>
      </c>
      <c r="P14" s="17">
        <v>0</v>
      </c>
      <c r="Q14" s="18">
        <v>0</v>
      </c>
      <c r="R14" s="18">
        <v>0</v>
      </c>
      <c r="S14" s="18">
        <v>0</v>
      </c>
      <c r="T14" s="18">
        <v>0</v>
      </c>
      <c r="U14" s="18">
        <v>0</v>
      </c>
      <c r="V14" s="13">
        <v>0</v>
      </c>
      <c r="W14" s="17">
        <v>0</v>
      </c>
      <c r="X14" s="18">
        <v>0</v>
      </c>
      <c r="Y14" s="18">
        <v>0</v>
      </c>
      <c r="Z14" s="18">
        <v>0</v>
      </c>
      <c r="AA14" s="18">
        <v>0</v>
      </c>
      <c r="AB14" s="18">
        <v>0</v>
      </c>
      <c r="AC14" s="13">
        <v>0</v>
      </c>
      <c r="AD14" s="17">
        <v>0</v>
      </c>
      <c r="AE14" s="18">
        <v>426731</v>
      </c>
      <c r="AF14" s="18">
        <v>4823</v>
      </c>
      <c r="AG14" s="18">
        <v>0</v>
      </c>
      <c r="AH14" s="18">
        <v>0</v>
      </c>
      <c r="AI14" s="18">
        <v>0</v>
      </c>
      <c r="AJ14" s="13">
        <v>431554</v>
      </c>
      <c r="AK14" s="17">
        <v>0</v>
      </c>
      <c r="AL14" s="18">
        <v>0</v>
      </c>
      <c r="AM14" s="18">
        <v>0</v>
      </c>
      <c r="AN14" s="18">
        <v>0</v>
      </c>
      <c r="AO14" s="18">
        <v>0</v>
      </c>
      <c r="AP14" s="18">
        <v>0</v>
      </c>
      <c r="AQ14" s="13">
        <v>0</v>
      </c>
      <c r="AR14" s="17">
        <v>0</v>
      </c>
      <c r="AS14" s="18">
        <v>0</v>
      </c>
      <c r="AT14" s="18">
        <v>0</v>
      </c>
      <c r="AU14" s="18">
        <v>0</v>
      </c>
      <c r="AV14" s="18">
        <v>0</v>
      </c>
      <c r="AW14" s="18">
        <v>0</v>
      </c>
      <c r="AX14" s="13">
        <v>0</v>
      </c>
    </row>
    <row r="15" spans="1:57" x14ac:dyDescent="0.3">
      <c r="A15" s="4" t="s">
        <v>6</v>
      </c>
      <c r="B15" s="109">
        <v>0</v>
      </c>
      <c r="C15" s="110">
        <v>123771.5</v>
      </c>
      <c r="D15" s="110">
        <v>0</v>
      </c>
      <c r="E15" s="110">
        <v>0</v>
      </c>
      <c r="F15" s="110">
        <v>0</v>
      </c>
      <c r="G15" s="110">
        <v>0</v>
      </c>
      <c r="H15" s="111">
        <v>123771.5</v>
      </c>
      <c r="I15" s="17">
        <v>0</v>
      </c>
      <c r="J15" s="18">
        <v>0</v>
      </c>
      <c r="K15" s="18">
        <v>0</v>
      </c>
      <c r="L15" s="18">
        <v>0</v>
      </c>
      <c r="M15" s="18">
        <v>0</v>
      </c>
      <c r="N15" s="18">
        <v>0</v>
      </c>
      <c r="O15" s="13">
        <v>0</v>
      </c>
      <c r="P15" s="17">
        <v>0</v>
      </c>
      <c r="Q15" s="18">
        <v>1783.5</v>
      </c>
      <c r="R15" s="18">
        <v>0</v>
      </c>
      <c r="S15" s="18">
        <v>0</v>
      </c>
      <c r="T15" s="18">
        <v>0</v>
      </c>
      <c r="U15" s="18">
        <v>0</v>
      </c>
      <c r="V15" s="13">
        <v>1783.5</v>
      </c>
      <c r="W15" s="17">
        <v>0</v>
      </c>
      <c r="X15" s="18">
        <v>0</v>
      </c>
      <c r="Y15" s="18">
        <v>0</v>
      </c>
      <c r="Z15" s="18">
        <v>0</v>
      </c>
      <c r="AA15" s="18">
        <v>0</v>
      </c>
      <c r="AB15" s="18">
        <v>0</v>
      </c>
      <c r="AC15" s="13">
        <v>0</v>
      </c>
      <c r="AD15" s="17">
        <v>0</v>
      </c>
      <c r="AE15" s="18">
        <v>121988</v>
      </c>
      <c r="AF15" s="18">
        <v>0</v>
      </c>
      <c r="AG15" s="18">
        <v>0</v>
      </c>
      <c r="AH15" s="18">
        <v>0</v>
      </c>
      <c r="AI15" s="18">
        <v>0</v>
      </c>
      <c r="AJ15" s="13">
        <v>121988</v>
      </c>
      <c r="AK15" s="17">
        <v>0</v>
      </c>
      <c r="AL15" s="18">
        <v>0</v>
      </c>
      <c r="AM15" s="18">
        <v>0</v>
      </c>
      <c r="AN15" s="18">
        <v>0</v>
      </c>
      <c r="AO15" s="18">
        <v>0</v>
      </c>
      <c r="AP15" s="18">
        <v>0</v>
      </c>
      <c r="AQ15" s="13">
        <v>0</v>
      </c>
      <c r="AR15" s="17">
        <v>0</v>
      </c>
      <c r="AS15" s="18">
        <v>0</v>
      </c>
      <c r="AT15" s="18">
        <v>0</v>
      </c>
      <c r="AU15" s="18">
        <v>0</v>
      </c>
      <c r="AV15" s="18">
        <v>0</v>
      </c>
      <c r="AW15" s="18">
        <v>0</v>
      </c>
      <c r="AX15" s="13">
        <v>0</v>
      </c>
    </row>
    <row r="16" spans="1:57" x14ac:dyDescent="0.3">
      <c r="A16" s="4" t="s">
        <v>7</v>
      </c>
      <c r="B16" s="109">
        <v>0</v>
      </c>
      <c r="C16" s="110">
        <v>277562.75</v>
      </c>
      <c r="D16" s="110">
        <v>0</v>
      </c>
      <c r="E16" s="110">
        <v>0</v>
      </c>
      <c r="F16" s="110">
        <v>0</v>
      </c>
      <c r="G16" s="110">
        <v>25027.58</v>
      </c>
      <c r="H16" s="111">
        <v>302590.32999999996</v>
      </c>
      <c r="I16" s="17">
        <v>0</v>
      </c>
      <c r="J16" s="18">
        <v>0</v>
      </c>
      <c r="K16" s="18">
        <v>0</v>
      </c>
      <c r="L16" s="18">
        <v>0</v>
      </c>
      <c r="M16" s="18">
        <v>0</v>
      </c>
      <c r="N16" s="18">
        <v>0</v>
      </c>
      <c r="O16" s="13">
        <v>0</v>
      </c>
      <c r="P16" s="17">
        <v>0</v>
      </c>
      <c r="Q16" s="18">
        <v>0</v>
      </c>
      <c r="R16" s="18">
        <v>0</v>
      </c>
      <c r="S16" s="18">
        <v>0</v>
      </c>
      <c r="T16" s="18">
        <v>0</v>
      </c>
      <c r="U16" s="18">
        <v>0</v>
      </c>
      <c r="V16" s="13">
        <v>0</v>
      </c>
      <c r="W16" s="17">
        <v>0</v>
      </c>
      <c r="X16" s="18">
        <v>184698.96</v>
      </c>
      <c r="Y16" s="18">
        <v>0</v>
      </c>
      <c r="Z16" s="18">
        <v>0</v>
      </c>
      <c r="AA16" s="18">
        <v>0</v>
      </c>
      <c r="AB16" s="18">
        <v>25027.58</v>
      </c>
      <c r="AC16" s="13">
        <v>209726.53999999998</v>
      </c>
      <c r="AD16" s="17">
        <v>0</v>
      </c>
      <c r="AE16" s="18">
        <v>92863.79</v>
      </c>
      <c r="AF16" s="18">
        <v>0</v>
      </c>
      <c r="AG16" s="18">
        <v>0</v>
      </c>
      <c r="AH16" s="18">
        <v>0</v>
      </c>
      <c r="AI16" s="18">
        <v>0</v>
      </c>
      <c r="AJ16" s="13">
        <v>92863.79</v>
      </c>
      <c r="AK16" s="17">
        <v>0</v>
      </c>
      <c r="AL16" s="18">
        <v>0</v>
      </c>
      <c r="AM16" s="18">
        <v>0</v>
      </c>
      <c r="AN16" s="18">
        <v>0</v>
      </c>
      <c r="AO16" s="18">
        <v>0</v>
      </c>
      <c r="AP16" s="18">
        <v>0</v>
      </c>
      <c r="AQ16" s="13">
        <v>0</v>
      </c>
      <c r="AR16" s="17">
        <v>0</v>
      </c>
      <c r="AS16" s="18">
        <v>0</v>
      </c>
      <c r="AT16" s="18">
        <v>0</v>
      </c>
      <c r="AU16" s="18">
        <v>0</v>
      </c>
      <c r="AV16" s="18">
        <v>0</v>
      </c>
      <c r="AW16" s="18">
        <v>0</v>
      </c>
      <c r="AX16" s="13">
        <v>0</v>
      </c>
    </row>
    <row r="17" spans="1:50" x14ac:dyDescent="0.3">
      <c r="A17" s="4" t="s">
        <v>8</v>
      </c>
      <c r="B17" s="109">
        <v>0</v>
      </c>
      <c r="C17" s="110">
        <v>0</v>
      </c>
      <c r="D17" s="110">
        <v>0</v>
      </c>
      <c r="E17" s="110">
        <v>0</v>
      </c>
      <c r="F17" s="110">
        <v>0</v>
      </c>
      <c r="G17" s="110">
        <v>0</v>
      </c>
      <c r="H17" s="111">
        <v>0</v>
      </c>
      <c r="I17" s="17">
        <v>0</v>
      </c>
      <c r="J17" s="18">
        <v>0</v>
      </c>
      <c r="K17" s="18">
        <v>0</v>
      </c>
      <c r="L17" s="18">
        <v>0</v>
      </c>
      <c r="M17" s="18">
        <v>0</v>
      </c>
      <c r="N17" s="18">
        <v>0</v>
      </c>
      <c r="O17" s="13">
        <v>0</v>
      </c>
      <c r="P17" s="17">
        <v>0</v>
      </c>
      <c r="Q17" s="18">
        <v>0</v>
      </c>
      <c r="R17" s="18">
        <v>0</v>
      </c>
      <c r="S17" s="18">
        <v>0</v>
      </c>
      <c r="T17" s="18">
        <v>0</v>
      </c>
      <c r="U17" s="18">
        <v>0</v>
      </c>
      <c r="V17" s="13">
        <v>0</v>
      </c>
      <c r="W17" s="17">
        <v>0</v>
      </c>
      <c r="X17" s="18">
        <v>0</v>
      </c>
      <c r="Y17" s="18">
        <v>0</v>
      </c>
      <c r="Z17" s="18">
        <v>0</v>
      </c>
      <c r="AA17" s="18">
        <v>0</v>
      </c>
      <c r="AB17" s="18">
        <v>0</v>
      </c>
      <c r="AC17" s="13">
        <v>0</v>
      </c>
      <c r="AD17" s="17">
        <v>0</v>
      </c>
      <c r="AE17" s="18">
        <v>0</v>
      </c>
      <c r="AF17" s="18">
        <v>0</v>
      </c>
      <c r="AG17" s="18">
        <v>0</v>
      </c>
      <c r="AH17" s="18">
        <v>0</v>
      </c>
      <c r="AI17" s="18">
        <v>0</v>
      </c>
      <c r="AJ17" s="13">
        <v>0</v>
      </c>
      <c r="AK17" s="17">
        <v>0</v>
      </c>
      <c r="AL17" s="18">
        <v>0</v>
      </c>
      <c r="AM17" s="18">
        <v>0</v>
      </c>
      <c r="AN17" s="18">
        <v>0</v>
      </c>
      <c r="AO17" s="18">
        <v>0</v>
      </c>
      <c r="AP17" s="18">
        <v>0</v>
      </c>
      <c r="AQ17" s="13">
        <v>0</v>
      </c>
      <c r="AR17" s="17">
        <v>0</v>
      </c>
      <c r="AS17" s="18">
        <v>0</v>
      </c>
      <c r="AT17" s="18">
        <v>0</v>
      </c>
      <c r="AU17" s="18">
        <v>0</v>
      </c>
      <c r="AV17" s="18">
        <v>0</v>
      </c>
      <c r="AW17" s="18">
        <v>0</v>
      </c>
      <c r="AX17" s="13">
        <v>0</v>
      </c>
    </row>
    <row r="18" spans="1:50" x14ac:dyDescent="0.3">
      <c r="A18" s="4" t="s">
        <v>9</v>
      </c>
      <c r="B18" s="109">
        <v>0</v>
      </c>
      <c r="C18" s="110">
        <v>6022481.7299999995</v>
      </c>
      <c r="D18" s="110">
        <v>6031184.21</v>
      </c>
      <c r="E18" s="110">
        <v>0</v>
      </c>
      <c r="F18" s="110">
        <v>0</v>
      </c>
      <c r="G18" s="110">
        <v>57151.5</v>
      </c>
      <c r="H18" s="111">
        <v>12110817.439999999</v>
      </c>
      <c r="I18" s="17">
        <v>0</v>
      </c>
      <c r="J18" s="18">
        <v>3273251.28</v>
      </c>
      <c r="K18" s="18">
        <v>6031184.21</v>
      </c>
      <c r="L18" s="18">
        <v>0</v>
      </c>
      <c r="M18" s="18">
        <v>0</v>
      </c>
      <c r="N18" s="18">
        <v>6125</v>
      </c>
      <c r="O18" s="13">
        <v>9310560.4900000002</v>
      </c>
      <c r="P18" s="17">
        <v>0</v>
      </c>
      <c r="Q18" s="18">
        <v>0</v>
      </c>
      <c r="R18" s="18">
        <v>0</v>
      </c>
      <c r="S18" s="18">
        <v>0</v>
      </c>
      <c r="T18" s="18">
        <v>0</v>
      </c>
      <c r="U18" s="18">
        <v>0</v>
      </c>
      <c r="V18" s="13">
        <v>0</v>
      </c>
      <c r="W18" s="17">
        <v>0</v>
      </c>
      <c r="X18" s="18">
        <v>783782.84</v>
      </c>
      <c r="Y18" s="18">
        <v>0</v>
      </c>
      <c r="Z18" s="18">
        <v>0</v>
      </c>
      <c r="AA18" s="18">
        <v>0</v>
      </c>
      <c r="AB18" s="18">
        <v>0</v>
      </c>
      <c r="AC18" s="13">
        <v>783782.84</v>
      </c>
      <c r="AD18" s="17">
        <v>0</v>
      </c>
      <c r="AE18" s="18">
        <v>1965447.61</v>
      </c>
      <c r="AF18" s="18">
        <v>0</v>
      </c>
      <c r="AG18" s="18">
        <v>0</v>
      </c>
      <c r="AH18" s="18">
        <v>0</v>
      </c>
      <c r="AI18" s="18">
        <v>51026.5</v>
      </c>
      <c r="AJ18" s="13">
        <v>2016474.11</v>
      </c>
      <c r="AK18" s="17">
        <v>0</v>
      </c>
      <c r="AL18" s="18">
        <v>0</v>
      </c>
      <c r="AM18" s="18">
        <v>0</v>
      </c>
      <c r="AN18" s="18">
        <v>0</v>
      </c>
      <c r="AO18" s="18">
        <v>0</v>
      </c>
      <c r="AP18" s="18">
        <v>0</v>
      </c>
      <c r="AQ18" s="13">
        <v>0</v>
      </c>
      <c r="AR18" s="17">
        <v>0</v>
      </c>
      <c r="AS18" s="18">
        <v>0</v>
      </c>
      <c r="AT18" s="18">
        <v>0</v>
      </c>
      <c r="AU18" s="18">
        <v>0</v>
      </c>
      <c r="AV18" s="18">
        <v>0</v>
      </c>
      <c r="AW18" s="18">
        <v>0</v>
      </c>
      <c r="AX18" s="13">
        <v>0</v>
      </c>
    </row>
    <row r="19" spans="1:50" x14ac:dyDescent="0.3">
      <c r="A19" s="4" t="s">
        <v>10</v>
      </c>
      <c r="B19" s="109">
        <v>0</v>
      </c>
      <c r="C19" s="110">
        <v>0</v>
      </c>
      <c r="D19" s="110">
        <v>0</v>
      </c>
      <c r="E19" s="110">
        <v>0</v>
      </c>
      <c r="F19" s="110">
        <v>133401</v>
      </c>
      <c r="G19" s="110">
        <v>0</v>
      </c>
      <c r="H19" s="111">
        <v>133401</v>
      </c>
      <c r="I19" s="17">
        <v>0</v>
      </c>
      <c r="J19" s="18">
        <v>0</v>
      </c>
      <c r="K19" s="18">
        <v>0</v>
      </c>
      <c r="L19" s="18">
        <v>0</v>
      </c>
      <c r="M19" s="18">
        <v>0</v>
      </c>
      <c r="N19" s="18">
        <v>0</v>
      </c>
      <c r="O19" s="13">
        <v>0</v>
      </c>
      <c r="P19" s="17">
        <v>0</v>
      </c>
      <c r="Q19" s="18">
        <v>0</v>
      </c>
      <c r="R19" s="18">
        <v>0</v>
      </c>
      <c r="S19" s="18">
        <v>0</v>
      </c>
      <c r="T19" s="18">
        <v>0</v>
      </c>
      <c r="U19" s="18">
        <v>0</v>
      </c>
      <c r="V19" s="13">
        <v>0</v>
      </c>
      <c r="W19" s="17">
        <v>0</v>
      </c>
      <c r="X19" s="18">
        <v>0</v>
      </c>
      <c r="Y19" s="18">
        <v>0</v>
      </c>
      <c r="Z19" s="18">
        <v>0</v>
      </c>
      <c r="AA19" s="18">
        <v>0</v>
      </c>
      <c r="AB19" s="18">
        <v>0</v>
      </c>
      <c r="AC19" s="13">
        <v>0</v>
      </c>
      <c r="AD19" s="17">
        <v>0</v>
      </c>
      <c r="AE19" s="18">
        <v>0</v>
      </c>
      <c r="AF19" s="18">
        <v>0</v>
      </c>
      <c r="AG19" s="18">
        <v>0</v>
      </c>
      <c r="AH19" s="18">
        <v>0</v>
      </c>
      <c r="AI19" s="18">
        <v>0</v>
      </c>
      <c r="AJ19" s="13">
        <v>0</v>
      </c>
      <c r="AK19" s="17">
        <v>0</v>
      </c>
      <c r="AL19" s="18">
        <v>0</v>
      </c>
      <c r="AM19" s="18">
        <v>0</v>
      </c>
      <c r="AN19" s="18">
        <v>0</v>
      </c>
      <c r="AO19" s="18">
        <v>0</v>
      </c>
      <c r="AP19" s="18">
        <v>0</v>
      </c>
      <c r="AQ19" s="13">
        <v>0</v>
      </c>
      <c r="AR19" s="17">
        <v>0</v>
      </c>
      <c r="AS19" s="18">
        <v>0</v>
      </c>
      <c r="AT19" s="18">
        <v>0</v>
      </c>
      <c r="AU19" s="18">
        <v>0</v>
      </c>
      <c r="AV19" s="18">
        <v>133401</v>
      </c>
      <c r="AW19" s="18">
        <v>0</v>
      </c>
      <c r="AX19" s="13">
        <v>133401</v>
      </c>
    </row>
    <row r="20" spans="1:50" x14ac:dyDescent="0.3">
      <c r="A20" s="4" t="s">
        <v>11</v>
      </c>
      <c r="B20" s="109">
        <v>0</v>
      </c>
      <c r="C20" s="110">
        <v>0</v>
      </c>
      <c r="D20" s="110">
        <v>0</v>
      </c>
      <c r="E20" s="110">
        <v>0</v>
      </c>
      <c r="F20" s="110">
        <v>0</v>
      </c>
      <c r="G20" s="110">
        <v>0</v>
      </c>
      <c r="H20" s="111">
        <v>0</v>
      </c>
      <c r="I20" s="17">
        <v>0</v>
      </c>
      <c r="J20" s="18">
        <v>0</v>
      </c>
      <c r="K20" s="18">
        <v>0</v>
      </c>
      <c r="L20" s="18">
        <v>0</v>
      </c>
      <c r="M20" s="18">
        <v>0</v>
      </c>
      <c r="N20" s="18">
        <v>0</v>
      </c>
      <c r="O20" s="13">
        <v>0</v>
      </c>
      <c r="P20" s="17">
        <v>0</v>
      </c>
      <c r="Q20" s="18">
        <v>0</v>
      </c>
      <c r="R20" s="18">
        <v>0</v>
      </c>
      <c r="S20" s="18">
        <v>0</v>
      </c>
      <c r="T20" s="18">
        <v>0</v>
      </c>
      <c r="U20" s="18">
        <v>0</v>
      </c>
      <c r="V20" s="13">
        <v>0</v>
      </c>
      <c r="W20" s="17">
        <v>0</v>
      </c>
      <c r="X20" s="18">
        <v>0</v>
      </c>
      <c r="Y20" s="18">
        <v>0</v>
      </c>
      <c r="Z20" s="18">
        <v>0</v>
      </c>
      <c r="AA20" s="18">
        <v>0</v>
      </c>
      <c r="AB20" s="18">
        <v>0</v>
      </c>
      <c r="AC20" s="13">
        <v>0</v>
      </c>
      <c r="AD20" s="17">
        <v>0</v>
      </c>
      <c r="AE20" s="18">
        <v>0</v>
      </c>
      <c r="AF20" s="18">
        <v>0</v>
      </c>
      <c r="AG20" s="18">
        <v>0</v>
      </c>
      <c r="AH20" s="18">
        <v>0</v>
      </c>
      <c r="AI20" s="18">
        <v>0</v>
      </c>
      <c r="AJ20" s="13">
        <v>0</v>
      </c>
      <c r="AK20" s="17">
        <v>0</v>
      </c>
      <c r="AL20" s="18">
        <v>0</v>
      </c>
      <c r="AM20" s="18">
        <v>0</v>
      </c>
      <c r="AN20" s="18">
        <v>0</v>
      </c>
      <c r="AO20" s="18">
        <v>0</v>
      </c>
      <c r="AP20" s="18">
        <v>0</v>
      </c>
      <c r="AQ20" s="13">
        <v>0</v>
      </c>
      <c r="AR20" s="17">
        <v>0</v>
      </c>
      <c r="AS20" s="18">
        <v>0</v>
      </c>
      <c r="AT20" s="18">
        <v>0</v>
      </c>
      <c r="AU20" s="18">
        <v>0</v>
      </c>
      <c r="AV20" s="18">
        <v>0</v>
      </c>
      <c r="AW20" s="18">
        <v>0</v>
      </c>
      <c r="AX20" s="13">
        <v>0</v>
      </c>
    </row>
    <row r="21" spans="1:50" x14ac:dyDescent="0.3">
      <c r="A21" s="4" t="s">
        <v>12</v>
      </c>
      <c r="B21" s="109">
        <v>0</v>
      </c>
      <c r="C21" s="110">
        <v>0</v>
      </c>
      <c r="D21" s="110">
        <v>0</v>
      </c>
      <c r="E21" s="110">
        <v>0</v>
      </c>
      <c r="F21" s="110">
        <v>0</v>
      </c>
      <c r="G21" s="110">
        <v>0</v>
      </c>
      <c r="H21" s="111">
        <v>0</v>
      </c>
      <c r="I21" s="17">
        <v>0</v>
      </c>
      <c r="J21" s="18">
        <v>0</v>
      </c>
      <c r="K21" s="18">
        <v>0</v>
      </c>
      <c r="L21" s="18">
        <v>0</v>
      </c>
      <c r="M21" s="18">
        <v>0</v>
      </c>
      <c r="N21" s="18">
        <v>0</v>
      </c>
      <c r="O21" s="13">
        <v>0</v>
      </c>
      <c r="P21" s="17">
        <v>0</v>
      </c>
      <c r="Q21" s="18">
        <v>0</v>
      </c>
      <c r="R21" s="18">
        <v>0</v>
      </c>
      <c r="S21" s="18">
        <v>0</v>
      </c>
      <c r="T21" s="18">
        <v>0</v>
      </c>
      <c r="U21" s="18">
        <v>0</v>
      </c>
      <c r="V21" s="13">
        <v>0</v>
      </c>
      <c r="W21" s="17">
        <v>0</v>
      </c>
      <c r="X21" s="18">
        <v>0</v>
      </c>
      <c r="Y21" s="18">
        <v>0</v>
      </c>
      <c r="Z21" s="18">
        <v>0</v>
      </c>
      <c r="AA21" s="18">
        <v>0</v>
      </c>
      <c r="AB21" s="18">
        <v>0</v>
      </c>
      <c r="AC21" s="13">
        <v>0</v>
      </c>
      <c r="AD21" s="17">
        <v>0</v>
      </c>
      <c r="AE21" s="18">
        <v>0</v>
      </c>
      <c r="AF21" s="18">
        <v>0</v>
      </c>
      <c r="AG21" s="18">
        <v>0</v>
      </c>
      <c r="AH21" s="18">
        <v>0</v>
      </c>
      <c r="AI21" s="18">
        <v>0</v>
      </c>
      <c r="AJ21" s="13">
        <v>0</v>
      </c>
      <c r="AK21" s="17">
        <v>0</v>
      </c>
      <c r="AL21" s="18">
        <v>0</v>
      </c>
      <c r="AM21" s="18">
        <v>0</v>
      </c>
      <c r="AN21" s="18">
        <v>0</v>
      </c>
      <c r="AO21" s="18">
        <v>0</v>
      </c>
      <c r="AP21" s="18">
        <v>0</v>
      </c>
      <c r="AQ21" s="13">
        <v>0</v>
      </c>
      <c r="AR21" s="17">
        <v>0</v>
      </c>
      <c r="AS21" s="18">
        <v>0</v>
      </c>
      <c r="AT21" s="18">
        <v>0</v>
      </c>
      <c r="AU21" s="18">
        <v>0</v>
      </c>
      <c r="AV21" s="18">
        <v>0</v>
      </c>
      <c r="AW21" s="18">
        <v>0</v>
      </c>
      <c r="AX21" s="13">
        <v>0</v>
      </c>
    </row>
    <row r="22" spans="1:50" x14ac:dyDescent="0.3">
      <c r="A22" s="4" t="s">
        <v>13</v>
      </c>
      <c r="B22" s="109">
        <v>0</v>
      </c>
      <c r="C22" s="110">
        <v>4332251.08</v>
      </c>
      <c r="D22" s="110">
        <v>-22953.32</v>
      </c>
      <c r="E22" s="110">
        <v>0</v>
      </c>
      <c r="F22" s="110">
        <v>0</v>
      </c>
      <c r="G22" s="110">
        <v>0</v>
      </c>
      <c r="H22" s="111">
        <v>4309297.76</v>
      </c>
      <c r="I22" s="17">
        <v>0</v>
      </c>
      <c r="J22" s="18">
        <v>4332251.08</v>
      </c>
      <c r="K22" s="18">
        <v>-22953.32</v>
      </c>
      <c r="L22" s="18">
        <v>0</v>
      </c>
      <c r="M22" s="18">
        <v>0</v>
      </c>
      <c r="N22" s="18">
        <v>0</v>
      </c>
      <c r="O22" s="13">
        <v>4309297.76</v>
      </c>
      <c r="P22" s="17">
        <v>0</v>
      </c>
      <c r="Q22" s="18">
        <v>0</v>
      </c>
      <c r="R22" s="18">
        <v>0</v>
      </c>
      <c r="S22" s="18">
        <v>0</v>
      </c>
      <c r="T22" s="18">
        <v>0</v>
      </c>
      <c r="U22" s="18">
        <v>0</v>
      </c>
      <c r="V22" s="13">
        <v>0</v>
      </c>
      <c r="W22" s="17">
        <v>0</v>
      </c>
      <c r="X22" s="18">
        <v>0</v>
      </c>
      <c r="Y22" s="18">
        <v>0</v>
      </c>
      <c r="Z22" s="18">
        <v>0</v>
      </c>
      <c r="AA22" s="18">
        <v>0</v>
      </c>
      <c r="AB22" s="18">
        <v>0</v>
      </c>
      <c r="AC22" s="13">
        <v>0</v>
      </c>
      <c r="AD22" s="17">
        <v>0</v>
      </c>
      <c r="AE22" s="18">
        <v>0</v>
      </c>
      <c r="AF22" s="18">
        <v>0</v>
      </c>
      <c r="AG22" s="18">
        <v>0</v>
      </c>
      <c r="AH22" s="18">
        <v>0</v>
      </c>
      <c r="AI22" s="18">
        <v>0</v>
      </c>
      <c r="AJ22" s="13">
        <v>0</v>
      </c>
      <c r="AK22" s="17">
        <v>0</v>
      </c>
      <c r="AL22" s="18">
        <v>0</v>
      </c>
      <c r="AM22" s="18">
        <v>0</v>
      </c>
      <c r="AN22" s="18">
        <v>0</v>
      </c>
      <c r="AO22" s="18">
        <v>0</v>
      </c>
      <c r="AP22" s="18">
        <v>0</v>
      </c>
      <c r="AQ22" s="13">
        <v>0</v>
      </c>
      <c r="AR22" s="17">
        <v>0</v>
      </c>
      <c r="AS22" s="18">
        <v>0</v>
      </c>
      <c r="AT22" s="18">
        <v>0</v>
      </c>
      <c r="AU22" s="18">
        <v>0</v>
      </c>
      <c r="AV22" s="18">
        <v>0</v>
      </c>
      <c r="AW22" s="18">
        <v>0</v>
      </c>
      <c r="AX22" s="13">
        <v>0</v>
      </c>
    </row>
    <row r="23" spans="1:50" x14ac:dyDescent="0.3">
      <c r="A23" s="4" t="s">
        <v>14</v>
      </c>
      <c r="B23" s="109">
        <v>0</v>
      </c>
      <c r="C23" s="110">
        <v>13050525</v>
      </c>
      <c r="D23" s="110">
        <v>28854</v>
      </c>
      <c r="E23" s="110">
        <v>0</v>
      </c>
      <c r="F23" s="110">
        <v>286288</v>
      </c>
      <c r="G23" s="110">
        <v>0</v>
      </c>
      <c r="H23" s="111">
        <v>13365667</v>
      </c>
      <c r="I23" s="17">
        <v>0</v>
      </c>
      <c r="J23" s="18">
        <v>0</v>
      </c>
      <c r="K23" s="18">
        <v>0</v>
      </c>
      <c r="L23" s="18">
        <v>0</v>
      </c>
      <c r="M23" s="18">
        <v>33178</v>
      </c>
      <c r="N23" s="18">
        <v>0</v>
      </c>
      <c r="O23" s="13">
        <v>33178</v>
      </c>
      <c r="P23" s="17">
        <v>0</v>
      </c>
      <c r="Q23" s="18">
        <v>0</v>
      </c>
      <c r="R23" s="18">
        <v>0</v>
      </c>
      <c r="S23" s="18">
        <v>0</v>
      </c>
      <c r="T23" s="18">
        <v>0</v>
      </c>
      <c r="U23" s="18">
        <v>0</v>
      </c>
      <c r="V23" s="13">
        <v>0</v>
      </c>
      <c r="W23" s="17">
        <v>0</v>
      </c>
      <c r="X23" s="18">
        <v>162159</v>
      </c>
      <c r="Y23" s="18">
        <v>0</v>
      </c>
      <c r="Z23" s="18">
        <v>0</v>
      </c>
      <c r="AA23" s="18">
        <v>145494</v>
      </c>
      <c r="AB23" s="18">
        <v>0</v>
      </c>
      <c r="AC23" s="13">
        <v>307653</v>
      </c>
      <c r="AD23" s="17">
        <v>0</v>
      </c>
      <c r="AE23" s="18">
        <v>12888366</v>
      </c>
      <c r="AF23" s="18">
        <v>28854</v>
      </c>
      <c r="AG23" s="18">
        <v>0</v>
      </c>
      <c r="AH23" s="18">
        <v>35946</v>
      </c>
      <c r="AI23" s="18">
        <v>0</v>
      </c>
      <c r="AJ23" s="13">
        <v>12953166</v>
      </c>
      <c r="AK23" s="17">
        <v>0</v>
      </c>
      <c r="AL23" s="18">
        <v>0</v>
      </c>
      <c r="AM23" s="18">
        <v>0</v>
      </c>
      <c r="AN23" s="18">
        <v>0</v>
      </c>
      <c r="AO23" s="18">
        <v>0</v>
      </c>
      <c r="AP23" s="18">
        <v>0</v>
      </c>
      <c r="AQ23" s="13">
        <v>0</v>
      </c>
      <c r="AR23" s="17">
        <v>0</v>
      </c>
      <c r="AS23" s="18">
        <v>0</v>
      </c>
      <c r="AT23" s="18">
        <v>0</v>
      </c>
      <c r="AU23" s="18">
        <v>0</v>
      </c>
      <c r="AV23" s="18">
        <v>71670</v>
      </c>
      <c r="AW23" s="18">
        <v>0</v>
      </c>
      <c r="AX23" s="13">
        <v>71670</v>
      </c>
    </row>
    <row r="24" spans="1:50" x14ac:dyDescent="0.3">
      <c r="A24" s="4" t="s">
        <v>15</v>
      </c>
      <c r="B24" s="109">
        <v>0</v>
      </c>
      <c r="C24" s="110">
        <v>23908</v>
      </c>
      <c r="D24" s="110">
        <v>0</v>
      </c>
      <c r="E24" s="110">
        <v>0</v>
      </c>
      <c r="F24" s="110">
        <v>0</v>
      </c>
      <c r="G24" s="110">
        <v>0</v>
      </c>
      <c r="H24" s="111">
        <v>23908</v>
      </c>
      <c r="I24" s="17">
        <v>0</v>
      </c>
      <c r="J24" s="18">
        <v>0</v>
      </c>
      <c r="K24" s="18">
        <v>0</v>
      </c>
      <c r="L24" s="18">
        <v>0</v>
      </c>
      <c r="M24" s="18">
        <v>0</v>
      </c>
      <c r="N24" s="18">
        <v>0</v>
      </c>
      <c r="O24" s="13">
        <v>0</v>
      </c>
      <c r="P24" s="17">
        <v>0</v>
      </c>
      <c r="Q24" s="18">
        <v>0</v>
      </c>
      <c r="R24" s="18">
        <v>0</v>
      </c>
      <c r="S24" s="18">
        <v>0</v>
      </c>
      <c r="T24" s="18">
        <v>0</v>
      </c>
      <c r="U24" s="18">
        <v>0</v>
      </c>
      <c r="V24" s="13">
        <v>0</v>
      </c>
      <c r="W24" s="17">
        <v>0</v>
      </c>
      <c r="X24" s="18">
        <v>23908</v>
      </c>
      <c r="Y24" s="18">
        <v>0</v>
      </c>
      <c r="Z24" s="18">
        <v>0</v>
      </c>
      <c r="AA24" s="18">
        <v>0</v>
      </c>
      <c r="AB24" s="18">
        <v>0</v>
      </c>
      <c r="AC24" s="13">
        <v>23908</v>
      </c>
      <c r="AD24" s="17">
        <v>0</v>
      </c>
      <c r="AE24" s="18">
        <v>0</v>
      </c>
      <c r="AF24" s="18">
        <v>0</v>
      </c>
      <c r="AG24" s="18">
        <v>0</v>
      </c>
      <c r="AH24" s="18">
        <v>0</v>
      </c>
      <c r="AI24" s="18">
        <v>0</v>
      </c>
      <c r="AJ24" s="13">
        <v>0</v>
      </c>
      <c r="AK24" s="17">
        <v>0</v>
      </c>
      <c r="AL24" s="18">
        <v>0</v>
      </c>
      <c r="AM24" s="18">
        <v>0</v>
      </c>
      <c r="AN24" s="18">
        <v>0</v>
      </c>
      <c r="AO24" s="18">
        <v>0</v>
      </c>
      <c r="AP24" s="18">
        <v>0</v>
      </c>
      <c r="AQ24" s="13">
        <v>0</v>
      </c>
      <c r="AR24" s="17">
        <v>0</v>
      </c>
      <c r="AS24" s="18">
        <v>0</v>
      </c>
      <c r="AT24" s="18">
        <v>0</v>
      </c>
      <c r="AU24" s="18">
        <v>0</v>
      </c>
      <c r="AV24" s="18">
        <v>0</v>
      </c>
      <c r="AW24" s="18">
        <v>0</v>
      </c>
      <c r="AX24" s="13">
        <v>0</v>
      </c>
    </row>
    <row r="25" spans="1:50" x14ac:dyDescent="0.3">
      <c r="A25" s="4" t="s">
        <v>16</v>
      </c>
      <c r="B25" s="109">
        <v>0</v>
      </c>
      <c r="C25" s="110">
        <v>76832.290000000008</v>
      </c>
      <c r="D25" s="110">
        <v>0</v>
      </c>
      <c r="E25" s="110">
        <v>0</v>
      </c>
      <c r="F25" s="110">
        <v>107821.14</v>
      </c>
      <c r="G25" s="110">
        <v>0</v>
      </c>
      <c r="H25" s="111">
        <v>184653.43000000002</v>
      </c>
      <c r="I25" s="17">
        <v>0</v>
      </c>
      <c r="J25" s="18">
        <v>0</v>
      </c>
      <c r="K25" s="18">
        <v>0</v>
      </c>
      <c r="L25" s="18">
        <v>0</v>
      </c>
      <c r="M25" s="18">
        <v>0</v>
      </c>
      <c r="N25" s="18">
        <v>0</v>
      </c>
      <c r="O25" s="13">
        <v>0</v>
      </c>
      <c r="P25" s="17">
        <v>0</v>
      </c>
      <c r="Q25" s="18">
        <v>0</v>
      </c>
      <c r="R25" s="18">
        <v>0</v>
      </c>
      <c r="S25" s="18">
        <v>0</v>
      </c>
      <c r="T25" s="18">
        <v>32003.82</v>
      </c>
      <c r="U25" s="18">
        <v>0</v>
      </c>
      <c r="V25" s="13">
        <v>32003.82</v>
      </c>
      <c r="W25" s="17">
        <v>0</v>
      </c>
      <c r="X25" s="18">
        <v>0</v>
      </c>
      <c r="Y25" s="18">
        <v>0</v>
      </c>
      <c r="Z25" s="18">
        <v>0</v>
      </c>
      <c r="AA25" s="18">
        <v>23012.6</v>
      </c>
      <c r="AB25" s="18">
        <v>0</v>
      </c>
      <c r="AC25" s="13">
        <v>23012.6</v>
      </c>
      <c r="AD25" s="17">
        <v>0</v>
      </c>
      <c r="AE25" s="18">
        <v>76832.290000000008</v>
      </c>
      <c r="AF25" s="18">
        <v>0</v>
      </c>
      <c r="AG25" s="18">
        <v>0</v>
      </c>
      <c r="AH25" s="18">
        <v>0</v>
      </c>
      <c r="AI25" s="18">
        <v>0</v>
      </c>
      <c r="AJ25" s="13">
        <v>76832.290000000008</v>
      </c>
      <c r="AK25" s="17">
        <v>0</v>
      </c>
      <c r="AL25" s="18">
        <v>0</v>
      </c>
      <c r="AM25" s="18">
        <v>0</v>
      </c>
      <c r="AN25" s="18">
        <v>0</v>
      </c>
      <c r="AO25" s="18">
        <v>0</v>
      </c>
      <c r="AP25" s="18">
        <v>0</v>
      </c>
      <c r="AQ25" s="13">
        <v>0</v>
      </c>
      <c r="AR25" s="17">
        <v>0</v>
      </c>
      <c r="AS25" s="18">
        <v>0</v>
      </c>
      <c r="AT25" s="18">
        <v>0</v>
      </c>
      <c r="AU25" s="18">
        <v>0</v>
      </c>
      <c r="AV25" s="18">
        <v>52804.72</v>
      </c>
      <c r="AW25" s="18">
        <v>0</v>
      </c>
      <c r="AX25" s="13">
        <v>52804.72</v>
      </c>
    </row>
    <row r="26" spans="1:50" x14ac:dyDescent="0.3">
      <c r="A26" s="4" t="s">
        <v>17</v>
      </c>
      <c r="B26" s="109">
        <v>0</v>
      </c>
      <c r="C26" s="110">
        <v>26158.87</v>
      </c>
      <c r="D26" s="110">
        <v>0</v>
      </c>
      <c r="E26" s="110">
        <v>0</v>
      </c>
      <c r="F26" s="110">
        <v>0</v>
      </c>
      <c r="G26" s="110">
        <v>0</v>
      </c>
      <c r="H26" s="111">
        <v>26158.87</v>
      </c>
      <c r="I26" s="17">
        <v>0</v>
      </c>
      <c r="J26" s="18">
        <v>0</v>
      </c>
      <c r="K26" s="18">
        <v>0</v>
      </c>
      <c r="L26" s="18">
        <v>0</v>
      </c>
      <c r="M26" s="18">
        <v>0</v>
      </c>
      <c r="N26" s="18">
        <v>0</v>
      </c>
      <c r="O26" s="13">
        <v>0</v>
      </c>
      <c r="P26" s="17">
        <v>0</v>
      </c>
      <c r="Q26" s="18">
        <v>0</v>
      </c>
      <c r="R26" s="18">
        <v>0</v>
      </c>
      <c r="S26" s="18">
        <v>0</v>
      </c>
      <c r="T26" s="18">
        <v>0</v>
      </c>
      <c r="U26" s="18">
        <v>0</v>
      </c>
      <c r="V26" s="13">
        <v>0</v>
      </c>
      <c r="W26" s="17">
        <v>0</v>
      </c>
      <c r="X26" s="18">
        <v>0</v>
      </c>
      <c r="Y26" s="18">
        <v>0</v>
      </c>
      <c r="Z26" s="18">
        <v>0</v>
      </c>
      <c r="AA26" s="18">
        <v>0</v>
      </c>
      <c r="AB26" s="18">
        <v>0</v>
      </c>
      <c r="AC26" s="13">
        <v>0</v>
      </c>
      <c r="AD26" s="17">
        <v>0</v>
      </c>
      <c r="AE26" s="18">
        <v>26158.87</v>
      </c>
      <c r="AF26" s="18">
        <v>0</v>
      </c>
      <c r="AG26" s="18">
        <v>0</v>
      </c>
      <c r="AH26" s="18">
        <v>0</v>
      </c>
      <c r="AI26" s="18">
        <v>0</v>
      </c>
      <c r="AJ26" s="13">
        <v>26158.87</v>
      </c>
      <c r="AK26" s="17">
        <v>0</v>
      </c>
      <c r="AL26" s="18">
        <v>0</v>
      </c>
      <c r="AM26" s="18">
        <v>0</v>
      </c>
      <c r="AN26" s="18">
        <v>0</v>
      </c>
      <c r="AO26" s="18">
        <v>0</v>
      </c>
      <c r="AP26" s="18">
        <v>0</v>
      </c>
      <c r="AQ26" s="13">
        <v>0</v>
      </c>
      <c r="AR26" s="17">
        <v>0</v>
      </c>
      <c r="AS26" s="18">
        <v>0</v>
      </c>
      <c r="AT26" s="18">
        <v>0</v>
      </c>
      <c r="AU26" s="18">
        <v>0</v>
      </c>
      <c r="AV26" s="18">
        <v>0</v>
      </c>
      <c r="AW26" s="18">
        <v>0</v>
      </c>
      <c r="AX26" s="13">
        <v>0</v>
      </c>
    </row>
    <row r="27" spans="1:50" x14ac:dyDescent="0.3">
      <c r="A27" s="4" t="s">
        <v>18</v>
      </c>
      <c r="B27" s="109">
        <v>0</v>
      </c>
      <c r="C27" s="110">
        <v>436598</v>
      </c>
      <c r="D27" s="110">
        <v>64875</v>
      </c>
      <c r="E27" s="110">
        <v>47621</v>
      </c>
      <c r="F27" s="110">
        <v>0</v>
      </c>
      <c r="G27" s="110">
        <v>0</v>
      </c>
      <c r="H27" s="111">
        <v>549094</v>
      </c>
      <c r="I27" s="17">
        <v>0</v>
      </c>
      <c r="J27" s="18">
        <v>338190</v>
      </c>
      <c r="K27" s="18">
        <v>64875</v>
      </c>
      <c r="L27" s="18">
        <v>0</v>
      </c>
      <c r="M27" s="18">
        <v>0</v>
      </c>
      <c r="N27" s="18">
        <v>0</v>
      </c>
      <c r="O27" s="13">
        <v>403065</v>
      </c>
      <c r="P27" s="17">
        <v>0</v>
      </c>
      <c r="Q27" s="18">
        <v>0</v>
      </c>
      <c r="R27" s="18">
        <v>0</v>
      </c>
      <c r="S27" s="18">
        <v>0</v>
      </c>
      <c r="T27" s="18">
        <v>0</v>
      </c>
      <c r="U27" s="18">
        <v>0</v>
      </c>
      <c r="V27" s="13">
        <v>0</v>
      </c>
      <c r="W27" s="17">
        <v>0</v>
      </c>
      <c r="X27" s="18">
        <v>98408</v>
      </c>
      <c r="Y27" s="18">
        <v>0</v>
      </c>
      <c r="Z27" s="18">
        <v>47621</v>
      </c>
      <c r="AA27" s="18">
        <v>0</v>
      </c>
      <c r="AB27" s="18">
        <v>0</v>
      </c>
      <c r="AC27" s="13">
        <v>146029</v>
      </c>
      <c r="AD27" s="17">
        <v>0</v>
      </c>
      <c r="AE27" s="18">
        <v>0</v>
      </c>
      <c r="AF27" s="18">
        <v>0</v>
      </c>
      <c r="AG27" s="18">
        <v>0</v>
      </c>
      <c r="AH27" s="18">
        <v>0</v>
      </c>
      <c r="AI27" s="18">
        <v>0</v>
      </c>
      <c r="AJ27" s="13">
        <v>0</v>
      </c>
      <c r="AK27" s="17">
        <v>0</v>
      </c>
      <c r="AL27" s="18">
        <v>0</v>
      </c>
      <c r="AM27" s="18">
        <v>0</v>
      </c>
      <c r="AN27" s="18">
        <v>0</v>
      </c>
      <c r="AO27" s="18">
        <v>0</v>
      </c>
      <c r="AP27" s="18">
        <v>0</v>
      </c>
      <c r="AQ27" s="13">
        <v>0</v>
      </c>
      <c r="AR27" s="17">
        <v>0</v>
      </c>
      <c r="AS27" s="18">
        <v>0</v>
      </c>
      <c r="AT27" s="18">
        <v>0</v>
      </c>
      <c r="AU27" s="18">
        <v>0</v>
      </c>
      <c r="AV27" s="18">
        <v>0</v>
      </c>
      <c r="AW27" s="18">
        <v>0</v>
      </c>
      <c r="AX27" s="13">
        <v>0</v>
      </c>
    </row>
    <row r="28" spans="1:50" x14ac:dyDescent="0.3">
      <c r="A28" s="4" t="s">
        <v>19</v>
      </c>
      <c r="B28" s="109">
        <v>0</v>
      </c>
      <c r="C28" s="110">
        <v>0</v>
      </c>
      <c r="D28" s="110">
        <v>6000</v>
      </c>
      <c r="E28" s="110">
        <v>0</v>
      </c>
      <c r="F28" s="110">
        <v>0</v>
      </c>
      <c r="G28" s="110">
        <v>0</v>
      </c>
      <c r="H28" s="111">
        <v>6000</v>
      </c>
      <c r="I28" s="17">
        <v>0</v>
      </c>
      <c r="J28" s="18">
        <v>0</v>
      </c>
      <c r="K28" s="18">
        <v>6000</v>
      </c>
      <c r="L28" s="18">
        <v>0</v>
      </c>
      <c r="M28" s="18">
        <v>0</v>
      </c>
      <c r="N28" s="18">
        <v>0</v>
      </c>
      <c r="O28" s="13">
        <v>6000</v>
      </c>
      <c r="P28" s="17">
        <v>0</v>
      </c>
      <c r="Q28" s="18">
        <v>0</v>
      </c>
      <c r="R28" s="18">
        <v>0</v>
      </c>
      <c r="S28" s="18">
        <v>0</v>
      </c>
      <c r="T28" s="18">
        <v>0</v>
      </c>
      <c r="U28" s="18">
        <v>0</v>
      </c>
      <c r="V28" s="13">
        <v>0</v>
      </c>
      <c r="W28" s="17">
        <v>0</v>
      </c>
      <c r="X28" s="18">
        <v>0</v>
      </c>
      <c r="Y28" s="18">
        <v>0</v>
      </c>
      <c r="Z28" s="18">
        <v>0</v>
      </c>
      <c r="AA28" s="18">
        <v>0</v>
      </c>
      <c r="AB28" s="18">
        <v>0</v>
      </c>
      <c r="AC28" s="13">
        <v>0</v>
      </c>
      <c r="AD28" s="17">
        <v>0</v>
      </c>
      <c r="AE28" s="18">
        <v>0</v>
      </c>
      <c r="AF28" s="18">
        <v>0</v>
      </c>
      <c r="AG28" s="18">
        <v>0</v>
      </c>
      <c r="AH28" s="18">
        <v>0</v>
      </c>
      <c r="AI28" s="18">
        <v>0</v>
      </c>
      <c r="AJ28" s="13">
        <v>0</v>
      </c>
      <c r="AK28" s="17">
        <v>0</v>
      </c>
      <c r="AL28" s="18">
        <v>0</v>
      </c>
      <c r="AM28" s="18">
        <v>0</v>
      </c>
      <c r="AN28" s="18">
        <v>0</v>
      </c>
      <c r="AO28" s="18">
        <v>0</v>
      </c>
      <c r="AP28" s="18">
        <v>0</v>
      </c>
      <c r="AQ28" s="13">
        <v>0</v>
      </c>
      <c r="AR28" s="17">
        <v>0</v>
      </c>
      <c r="AS28" s="18">
        <v>0</v>
      </c>
      <c r="AT28" s="18">
        <v>0</v>
      </c>
      <c r="AU28" s="18">
        <v>0</v>
      </c>
      <c r="AV28" s="18">
        <v>0</v>
      </c>
      <c r="AW28" s="18">
        <v>0</v>
      </c>
      <c r="AX28" s="13">
        <v>0</v>
      </c>
    </row>
    <row r="29" spans="1:50" x14ac:dyDescent="0.3">
      <c r="A29" s="4" t="s">
        <v>20</v>
      </c>
      <c r="B29" s="109">
        <v>0</v>
      </c>
      <c r="C29" s="110">
        <v>757331</v>
      </c>
      <c r="D29" s="110">
        <v>0</v>
      </c>
      <c r="E29" s="110">
        <v>10561</v>
      </c>
      <c r="F29" s="110">
        <v>0</v>
      </c>
      <c r="G29" s="110">
        <v>0</v>
      </c>
      <c r="H29" s="111">
        <v>767892</v>
      </c>
      <c r="I29" s="17">
        <v>0</v>
      </c>
      <c r="J29" s="18">
        <v>105280</v>
      </c>
      <c r="K29" s="18">
        <v>0</v>
      </c>
      <c r="L29" s="18">
        <v>10561</v>
      </c>
      <c r="M29" s="18">
        <v>0</v>
      </c>
      <c r="N29" s="18">
        <v>0</v>
      </c>
      <c r="O29" s="13">
        <v>115841</v>
      </c>
      <c r="P29" s="17">
        <v>0</v>
      </c>
      <c r="Q29" s="18">
        <v>0</v>
      </c>
      <c r="R29" s="18">
        <v>0</v>
      </c>
      <c r="S29" s="18">
        <v>0</v>
      </c>
      <c r="T29" s="18">
        <v>0</v>
      </c>
      <c r="U29" s="18">
        <v>0</v>
      </c>
      <c r="V29" s="13">
        <v>0</v>
      </c>
      <c r="W29" s="17">
        <v>0</v>
      </c>
      <c r="X29" s="18">
        <v>255971</v>
      </c>
      <c r="Y29" s="18">
        <v>0</v>
      </c>
      <c r="Z29" s="18">
        <v>0</v>
      </c>
      <c r="AA29" s="18">
        <v>0</v>
      </c>
      <c r="AB29" s="18">
        <v>0</v>
      </c>
      <c r="AC29" s="13">
        <v>255971</v>
      </c>
      <c r="AD29" s="17">
        <v>0</v>
      </c>
      <c r="AE29" s="18">
        <v>396080</v>
      </c>
      <c r="AF29" s="18">
        <v>0</v>
      </c>
      <c r="AG29" s="18">
        <v>0</v>
      </c>
      <c r="AH29" s="18">
        <v>0</v>
      </c>
      <c r="AI29" s="18">
        <v>0</v>
      </c>
      <c r="AJ29" s="13">
        <v>396080</v>
      </c>
      <c r="AK29" s="17">
        <v>0</v>
      </c>
      <c r="AL29" s="18">
        <v>0</v>
      </c>
      <c r="AM29" s="18">
        <v>0</v>
      </c>
      <c r="AN29" s="18">
        <v>0</v>
      </c>
      <c r="AO29" s="18">
        <v>0</v>
      </c>
      <c r="AP29" s="18">
        <v>0</v>
      </c>
      <c r="AQ29" s="13">
        <v>0</v>
      </c>
      <c r="AR29" s="17">
        <v>0</v>
      </c>
      <c r="AS29" s="18">
        <v>0</v>
      </c>
      <c r="AT29" s="18">
        <v>0</v>
      </c>
      <c r="AU29" s="18">
        <v>0</v>
      </c>
      <c r="AV29" s="18">
        <v>0</v>
      </c>
      <c r="AW29" s="18">
        <v>0</v>
      </c>
      <c r="AX29" s="13">
        <v>0</v>
      </c>
    </row>
    <row r="30" spans="1:50" x14ac:dyDescent="0.3">
      <c r="A30" s="4" t="s">
        <v>21</v>
      </c>
      <c r="B30" s="109">
        <v>0</v>
      </c>
      <c r="C30" s="110">
        <v>0</v>
      </c>
      <c r="D30" s="110">
        <v>0</v>
      </c>
      <c r="E30" s="110">
        <v>0</v>
      </c>
      <c r="F30" s="110">
        <v>0</v>
      </c>
      <c r="G30" s="110">
        <v>0</v>
      </c>
      <c r="H30" s="111">
        <v>0</v>
      </c>
      <c r="I30" s="17">
        <v>0</v>
      </c>
      <c r="J30" s="18">
        <v>0</v>
      </c>
      <c r="K30" s="18">
        <v>0</v>
      </c>
      <c r="L30" s="18">
        <v>0</v>
      </c>
      <c r="M30" s="18">
        <v>0</v>
      </c>
      <c r="N30" s="18">
        <v>0</v>
      </c>
      <c r="O30" s="13">
        <v>0</v>
      </c>
      <c r="P30" s="17">
        <v>0</v>
      </c>
      <c r="Q30" s="18">
        <v>0</v>
      </c>
      <c r="R30" s="18">
        <v>0</v>
      </c>
      <c r="S30" s="18">
        <v>0</v>
      </c>
      <c r="T30" s="18">
        <v>0</v>
      </c>
      <c r="U30" s="18">
        <v>0</v>
      </c>
      <c r="V30" s="13">
        <v>0</v>
      </c>
      <c r="W30" s="17">
        <v>0</v>
      </c>
      <c r="X30" s="18">
        <v>0</v>
      </c>
      <c r="Y30" s="18">
        <v>0</v>
      </c>
      <c r="Z30" s="18">
        <v>0</v>
      </c>
      <c r="AA30" s="18">
        <v>0</v>
      </c>
      <c r="AB30" s="18">
        <v>0</v>
      </c>
      <c r="AC30" s="13">
        <v>0</v>
      </c>
      <c r="AD30" s="17">
        <v>0</v>
      </c>
      <c r="AE30" s="18">
        <v>0</v>
      </c>
      <c r="AF30" s="18">
        <v>0</v>
      </c>
      <c r="AG30" s="18">
        <v>0</v>
      </c>
      <c r="AH30" s="18">
        <v>0</v>
      </c>
      <c r="AI30" s="18">
        <v>0</v>
      </c>
      <c r="AJ30" s="13">
        <v>0</v>
      </c>
      <c r="AK30" s="17">
        <v>0</v>
      </c>
      <c r="AL30" s="18">
        <v>0</v>
      </c>
      <c r="AM30" s="18">
        <v>0</v>
      </c>
      <c r="AN30" s="18">
        <v>0</v>
      </c>
      <c r="AO30" s="18">
        <v>0</v>
      </c>
      <c r="AP30" s="18">
        <v>0</v>
      </c>
      <c r="AQ30" s="13">
        <v>0</v>
      </c>
      <c r="AR30" s="17">
        <v>0</v>
      </c>
      <c r="AS30" s="18">
        <v>0</v>
      </c>
      <c r="AT30" s="18">
        <v>0</v>
      </c>
      <c r="AU30" s="18">
        <v>0</v>
      </c>
      <c r="AV30" s="18">
        <v>0</v>
      </c>
      <c r="AW30" s="18">
        <v>0</v>
      </c>
      <c r="AX30" s="13">
        <v>0</v>
      </c>
    </row>
    <row r="31" spans="1:50" x14ac:dyDescent="0.3">
      <c r="A31" s="4" t="s">
        <v>22</v>
      </c>
      <c r="B31" s="109">
        <v>3642911</v>
      </c>
      <c r="C31" s="110">
        <v>3286107</v>
      </c>
      <c r="D31" s="110">
        <v>829662</v>
      </c>
      <c r="E31" s="110">
        <v>12816</v>
      </c>
      <c r="F31" s="110">
        <v>0</v>
      </c>
      <c r="G31" s="110">
        <v>1209232</v>
      </c>
      <c r="H31" s="111">
        <v>8980728</v>
      </c>
      <c r="I31" s="17">
        <v>3642911</v>
      </c>
      <c r="J31" s="18">
        <v>3053590</v>
      </c>
      <c r="K31" s="18">
        <v>829662</v>
      </c>
      <c r="L31" s="18">
        <v>12816</v>
      </c>
      <c r="M31" s="18">
        <v>0</v>
      </c>
      <c r="N31" s="18">
        <v>1198695</v>
      </c>
      <c r="O31" s="13">
        <v>8737674</v>
      </c>
      <c r="P31" s="17">
        <v>0</v>
      </c>
      <c r="Q31" s="18">
        <v>139914</v>
      </c>
      <c r="R31" s="18">
        <v>0</v>
      </c>
      <c r="S31" s="18">
        <v>0</v>
      </c>
      <c r="T31" s="18">
        <v>0</v>
      </c>
      <c r="U31" s="18">
        <v>10537</v>
      </c>
      <c r="V31" s="13">
        <v>150451</v>
      </c>
      <c r="W31" s="17">
        <v>0</v>
      </c>
      <c r="X31" s="18">
        <v>92469</v>
      </c>
      <c r="Y31" s="18">
        <v>0</v>
      </c>
      <c r="Z31" s="18">
        <v>0</v>
      </c>
      <c r="AA31" s="18">
        <v>0</v>
      </c>
      <c r="AB31" s="18">
        <v>0</v>
      </c>
      <c r="AC31" s="13">
        <v>92469</v>
      </c>
      <c r="AD31" s="17">
        <v>0</v>
      </c>
      <c r="AE31" s="18">
        <v>134</v>
      </c>
      <c r="AF31" s="18">
        <v>0</v>
      </c>
      <c r="AG31" s="18">
        <v>0</v>
      </c>
      <c r="AH31" s="18">
        <v>0</v>
      </c>
      <c r="AI31" s="18">
        <v>0</v>
      </c>
      <c r="AJ31" s="13">
        <v>134</v>
      </c>
      <c r="AK31" s="17">
        <v>0</v>
      </c>
      <c r="AL31" s="18">
        <v>0</v>
      </c>
      <c r="AM31" s="18">
        <v>0</v>
      </c>
      <c r="AN31" s="18">
        <v>0</v>
      </c>
      <c r="AO31" s="18">
        <v>0</v>
      </c>
      <c r="AP31" s="18">
        <v>0</v>
      </c>
      <c r="AQ31" s="13">
        <v>0</v>
      </c>
      <c r="AR31" s="17">
        <v>0</v>
      </c>
      <c r="AS31" s="18">
        <v>0</v>
      </c>
      <c r="AT31" s="18">
        <v>0</v>
      </c>
      <c r="AU31" s="18">
        <v>0</v>
      </c>
      <c r="AV31" s="18">
        <v>0</v>
      </c>
      <c r="AW31" s="18">
        <v>0</v>
      </c>
      <c r="AX31" s="13">
        <v>0</v>
      </c>
    </row>
    <row r="32" spans="1:50" x14ac:dyDescent="0.3">
      <c r="A32" s="4" t="s">
        <v>23</v>
      </c>
      <c r="B32" s="109">
        <v>0</v>
      </c>
      <c r="C32" s="110">
        <v>0</v>
      </c>
      <c r="D32" s="110">
        <v>0</v>
      </c>
      <c r="E32" s="110">
        <v>0</v>
      </c>
      <c r="F32" s="110">
        <v>0</v>
      </c>
      <c r="G32" s="110">
        <v>11402</v>
      </c>
      <c r="H32" s="111">
        <v>11402</v>
      </c>
      <c r="I32" s="17">
        <v>0</v>
      </c>
      <c r="J32" s="18">
        <v>0</v>
      </c>
      <c r="K32" s="18">
        <v>0</v>
      </c>
      <c r="L32" s="18">
        <v>0</v>
      </c>
      <c r="M32" s="18">
        <v>0</v>
      </c>
      <c r="N32" s="18">
        <v>11402</v>
      </c>
      <c r="O32" s="13">
        <v>11402</v>
      </c>
      <c r="P32" s="17">
        <v>0</v>
      </c>
      <c r="Q32" s="18">
        <v>0</v>
      </c>
      <c r="R32" s="18">
        <v>0</v>
      </c>
      <c r="S32" s="18">
        <v>0</v>
      </c>
      <c r="T32" s="18">
        <v>0</v>
      </c>
      <c r="U32" s="18">
        <v>0</v>
      </c>
      <c r="V32" s="13">
        <v>0</v>
      </c>
      <c r="W32" s="17">
        <v>0</v>
      </c>
      <c r="X32" s="18">
        <v>0</v>
      </c>
      <c r="Y32" s="18">
        <v>0</v>
      </c>
      <c r="Z32" s="18">
        <v>0</v>
      </c>
      <c r="AA32" s="18">
        <v>0</v>
      </c>
      <c r="AB32" s="18">
        <v>0</v>
      </c>
      <c r="AC32" s="13">
        <v>0</v>
      </c>
      <c r="AD32" s="17">
        <v>0</v>
      </c>
      <c r="AE32" s="18">
        <v>0</v>
      </c>
      <c r="AF32" s="18">
        <v>0</v>
      </c>
      <c r="AG32" s="18">
        <v>0</v>
      </c>
      <c r="AH32" s="18">
        <v>0</v>
      </c>
      <c r="AI32" s="18">
        <v>0</v>
      </c>
      <c r="AJ32" s="13">
        <v>0</v>
      </c>
      <c r="AK32" s="17">
        <v>0</v>
      </c>
      <c r="AL32" s="18">
        <v>0</v>
      </c>
      <c r="AM32" s="18">
        <v>0</v>
      </c>
      <c r="AN32" s="18">
        <v>0</v>
      </c>
      <c r="AO32" s="18">
        <v>0</v>
      </c>
      <c r="AP32" s="18">
        <v>0</v>
      </c>
      <c r="AQ32" s="13">
        <v>0</v>
      </c>
      <c r="AR32" s="17">
        <v>0</v>
      </c>
      <c r="AS32" s="18">
        <v>0</v>
      </c>
      <c r="AT32" s="18">
        <v>0</v>
      </c>
      <c r="AU32" s="18">
        <v>0</v>
      </c>
      <c r="AV32" s="18">
        <v>0</v>
      </c>
      <c r="AW32" s="18">
        <v>0</v>
      </c>
      <c r="AX32" s="13">
        <v>0</v>
      </c>
    </row>
    <row r="33" spans="1:50" x14ac:dyDescent="0.3">
      <c r="A33" s="4" t="s">
        <v>24</v>
      </c>
      <c r="B33" s="109">
        <v>0</v>
      </c>
      <c r="C33" s="110">
        <v>32000</v>
      </c>
      <c r="D33" s="110">
        <v>5000</v>
      </c>
      <c r="E33" s="110">
        <v>0</v>
      </c>
      <c r="F33" s="110">
        <v>59000</v>
      </c>
      <c r="G33" s="110">
        <v>0</v>
      </c>
      <c r="H33" s="111">
        <v>96000</v>
      </c>
      <c r="I33" s="17">
        <v>0</v>
      </c>
      <c r="J33" s="18">
        <v>0</v>
      </c>
      <c r="K33" s="18">
        <v>5000</v>
      </c>
      <c r="L33" s="18">
        <v>0</v>
      </c>
      <c r="M33" s="18">
        <v>0</v>
      </c>
      <c r="N33" s="18">
        <v>0</v>
      </c>
      <c r="O33" s="13">
        <v>5000</v>
      </c>
      <c r="P33" s="17">
        <v>0</v>
      </c>
      <c r="Q33" s="18">
        <v>0</v>
      </c>
      <c r="R33" s="18">
        <v>0</v>
      </c>
      <c r="S33" s="18">
        <v>0</v>
      </c>
      <c r="T33" s="18">
        <v>59000</v>
      </c>
      <c r="U33" s="18">
        <v>0</v>
      </c>
      <c r="V33" s="13">
        <v>59000</v>
      </c>
      <c r="W33" s="17">
        <v>0</v>
      </c>
      <c r="X33" s="18">
        <v>32000</v>
      </c>
      <c r="Y33" s="18">
        <v>0</v>
      </c>
      <c r="Z33" s="18">
        <v>0</v>
      </c>
      <c r="AA33" s="18">
        <v>0</v>
      </c>
      <c r="AB33" s="18">
        <v>0</v>
      </c>
      <c r="AC33" s="13">
        <v>32000</v>
      </c>
      <c r="AD33" s="17">
        <v>0</v>
      </c>
      <c r="AE33" s="18">
        <v>0</v>
      </c>
      <c r="AF33" s="18">
        <v>0</v>
      </c>
      <c r="AG33" s="18">
        <v>0</v>
      </c>
      <c r="AH33" s="18">
        <v>0</v>
      </c>
      <c r="AI33" s="18">
        <v>0</v>
      </c>
      <c r="AJ33" s="13">
        <v>0</v>
      </c>
      <c r="AK33" s="17">
        <v>0</v>
      </c>
      <c r="AL33" s="18">
        <v>0</v>
      </c>
      <c r="AM33" s="18">
        <v>0</v>
      </c>
      <c r="AN33" s="18">
        <v>0</v>
      </c>
      <c r="AO33" s="18">
        <v>0</v>
      </c>
      <c r="AP33" s="18">
        <v>0</v>
      </c>
      <c r="AQ33" s="13">
        <v>0</v>
      </c>
      <c r="AR33" s="17">
        <v>0</v>
      </c>
      <c r="AS33" s="18">
        <v>0</v>
      </c>
      <c r="AT33" s="18">
        <v>0</v>
      </c>
      <c r="AU33" s="18">
        <v>0</v>
      </c>
      <c r="AV33" s="18">
        <v>0</v>
      </c>
      <c r="AW33" s="18">
        <v>0</v>
      </c>
      <c r="AX33" s="13">
        <v>0</v>
      </c>
    </row>
    <row r="34" spans="1:50" x14ac:dyDescent="0.3">
      <c r="A34" s="4" t="s">
        <v>25</v>
      </c>
      <c r="B34" s="109">
        <v>0</v>
      </c>
      <c r="C34" s="110">
        <v>2311092.6800000002</v>
      </c>
      <c r="D34" s="110">
        <v>2488</v>
      </c>
      <c r="E34" s="110">
        <v>0</v>
      </c>
      <c r="F34" s="110">
        <v>55078</v>
      </c>
      <c r="G34" s="110">
        <v>938300.99</v>
      </c>
      <c r="H34" s="111">
        <v>3306959.67</v>
      </c>
      <c r="I34" s="17">
        <v>0</v>
      </c>
      <c r="J34" s="18">
        <v>2311092.6800000002</v>
      </c>
      <c r="K34" s="18">
        <v>2488</v>
      </c>
      <c r="L34" s="18">
        <v>0</v>
      </c>
      <c r="M34" s="18">
        <v>0</v>
      </c>
      <c r="N34" s="18">
        <v>938300.99</v>
      </c>
      <c r="O34" s="13">
        <v>3251881.67</v>
      </c>
      <c r="P34" s="17">
        <v>0</v>
      </c>
      <c r="Q34" s="18">
        <v>0</v>
      </c>
      <c r="R34" s="18">
        <v>0</v>
      </c>
      <c r="S34" s="18">
        <v>0</v>
      </c>
      <c r="T34" s="18">
        <v>55078</v>
      </c>
      <c r="U34" s="18">
        <v>0</v>
      </c>
      <c r="V34" s="13">
        <v>55078</v>
      </c>
      <c r="W34" s="17">
        <v>0</v>
      </c>
      <c r="X34" s="18">
        <v>0</v>
      </c>
      <c r="Y34" s="18">
        <v>0</v>
      </c>
      <c r="Z34" s="18">
        <v>0</v>
      </c>
      <c r="AA34" s="18">
        <v>0</v>
      </c>
      <c r="AB34" s="18">
        <v>0</v>
      </c>
      <c r="AC34" s="13">
        <v>0</v>
      </c>
      <c r="AD34" s="17">
        <v>0</v>
      </c>
      <c r="AE34" s="18">
        <v>0</v>
      </c>
      <c r="AF34" s="18">
        <v>0</v>
      </c>
      <c r="AG34" s="18">
        <v>0</v>
      </c>
      <c r="AH34" s="18">
        <v>0</v>
      </c>
      <c r="AI34" s="18">
        <v>0</v>
      </c>
      <c r="AJ34" s="13">
        <v>0</v>
      </c>
      <c r="AK34" s="17">
        <v>0</v>
      </c>
      <c r="AL34" s="18">
        <v>0</v>
      </c>
      <c r="AM34" s="18">
        <v>0</v>
      </c>
      <c r="AN34" s="18">
        <v>0</v>
      </c>
      <c r="AO34" s="18">
        <v>0</v>
      </c>
      <c r="AP34" s="18">
        <v>0</v>
      </c>
      <c r="AQ34" s="13">
        <v>0</v>
      </c>
      <c r="AR34" s="17">
        <v>0</v>
      </c>
      <c r="AS34" s="18">
        <v>0</v>
      </c>
      <c r="AT34" s="18">
        <v>0</v>
      </c>
      <c r="AU34" s="18">
        <v>0</v>
      </c>
      <c r="AV34" s="18">
        <v>0</v>
      </c>
      <c r="AW34" s="18">
        <v>0</v>
      </c>
      <c r="AX34" s="13">
        <v>0</v>
      </c>
    </row>
    <row r="35" spans="1:50" x14ac:dyDescent="0.3">
      <c r="A35" s="4" t="s">
        <v>26</v>
      </c>
      <c r="B35" s="109">
        <v>0</v>
      </c>
      <c r="C35" s="110">
        <v>1123964</v>
      </c>
      <c r="D35" s="110">
        <v>0</v>
      </c>
      <c r="E35" s="110">
        <v>0</v>
      </c>
      <c r="F35" s="110">
        <v>57118</v>
      </c>
      <c r="G35" s="110">
        <v>0</v>
      </c>
      <c r="H35" s="111">
        <v>1181082</v>
      </c>
      <c r="I35" s="17">
        <v>0</v>
      </c>
      <c r="J35" s="18">
        <v>70977</v>
      </c>
      <c r="K35" s="18">
        <v>0</v>
      </c>
      <c r="L35" s="18">
        <v>0</v>
      </c>
      <c r="M35" s="18">
        <v>0</v>
      </c>
      <c r="N35" s="18">
        <v>0</v>
      </c>
      <c r="O35" s="13">
        <v>70977</v>
      </c>
      <c r="P35" s="17">
        <v>0</v>
      </c>
      <c r="Q35" s="18">
        <v>0</v>
      </c>
      <c r="R35" s="18">
        <v>0</v>
      </c>
      <c r="S35" s="18">
        <v>0</v>
      </c>
      <c r="T35" s="18">
        <v>0</v>
      </c>
      <c r="U35" s="18">
        <v>0</v>
      </c>
      <c r="V35" s="13">
        <v>0</v>
      </c>
      <c r="W35" s="17">
        <v>0</v>
      </c>
      <c r="X35" s="18">
        <v>284523</v>
      </c>
      <c r="Y35" s="18">
        <v>0</v>
      </c>
      <c r="Z35" s="18">
        <v>0</v>
      </c>
      <c r="AA35" s="18">
        <v>21249</v>
      </c>
      <c r="AB35" s="18">
        <v>0</v>
      </c>
      <c r="AC35" s="13">
        <v>305772</v>
      </c>
      <c r="AD35" s="17">
        <v>0</v>
      </c>
      <c r="AE35" s="18">
        <v>768464</v>
      </c>
      <c r="AF35" s="18">
        <v>0</v>
      </c>
      <c r="AG35" s="18">
        <v>0</v>
      </c>
      <c r="AH35" s="18">
        <v>0</v>
      </c>
      <c r="AI35" s="18">
        <v>0</v>
      </c>
      <c r="AJ35" s="13">
        <v>768464</v>
      </c>
      <c r="AK35" s="17">
        <v>0</v>
      </c>
      <c r="AL35" s="18">
        <v>0</v>
      </c>
      <c r="AM35" s="18">
        <v>0</v>
      </c>
      <c r="AN35" s="18">
        <v>0</v>
      </c>
      <c r="AO35" s="18">
        <v>0</v>
      </c>
      <c r="AP35" s="18">
        <v>0</v>
      </c>
      <c r="AQ35" s="13">
        <v>0</v>
      </c>
      <c r="AR35" s="17">
        <v>0</v>
      </c>
      <c r="AS35" s="18">
        <v>0</v>
      </c>
      <c r="AT35" s="18">
        <v>0</v>
      </c>
      <c r="AU35" s="18">
        <v>0</v>
      </c>
      <c r="AV35" s="18">
        <v>35869</v>
      </c>
      <c r="AW35" s="18">
        <v>0</v>
      </c>
      <c r="AX35" s="13">
        <v>35869</v>
      </c>
    </row>
    <row r="36" spans="1:50" x14ac:dyDescent="0.3">
      <c r="A36" s="4" t="s">
        <v>27</v>
      </c>
      <c r="B36" s="109">
        <v>0</v>
      </c>
      <c r="C36" s="110">
        <v>8382656.7199999997</v>
      </c>
      <c r="D36" s="110">
        <v>186537.36</v>
      </c>
      <c r="E36" s="110">
        <v>0</v>
      </c>
      <c r="F36" s="110">
        <v>0</v>
      </c>
      <c r="G36" s="110">
        <v>0</v>
      </c>
      <c r="H36" s="111">
        <v>8569194.0800000001</v>
      </c>
      <c r="I36" s="17">
        <v>0</v>
      </c>
      <c r="J36" s="18">
        <v>8126090.7199999997</v>
      </c>
      <c r="K36" s="18">
        <v>0</v>
      </c>
      <c r="L36" s="18">
        <v>0</v>
      </c>
      <c r="M36" s="18">
        <v>0</v>
      </c>
      <c r="N36" s="18">
        <v>0</v>
      </c>
      <c r="O36" s="13">
        <v>8126090.7199999997</v>
      </c>
      <c r="P36" s="17">
        <v>0</v>
      </c>
      <c r="Q36" s="18">
        <v>42604.160000000003</v>
      </c>
      <c r="R36" s="18">
        <v>186537.36</v>
      </c>
      <c r="S36" s="18">
        <v>0</v>
      </c>
      <c r="T36" s="18">
        <v>0</v>
      </c>
      <c r="U36" s="18">
        <v>0</v>
      </c>
      <c r="V36" s="13">
        <v>229141.52</v>
      </c>
      <c r="W36" s="17">
        <v>0</v>
      </c>
      <c r="X36" s="18">
        <v>213961.84</v>
      </c>
      <c r="Y36" s="18">
        <v>0</v>
      </c>
      <c r="Z36" s="18">
        <v>0</v>
      </c>
      <c r="AA36" s="18">
        <v>0</v>
      </c>
      <c r="AB36" s="18">
        <v>0</v>
      </c>
      <c r="AC36" s="13">
        <v>213961.84</v>
      </c>
      <c r="AD36" s="17">
        <v>0</v>
      </c>
      <c r="AE36" s="18">
        <v>0</v>
      </c>
      <c r="AF36" s="18">
        <v>0</v>
      </c>
      <c r="AG36" s="18">
        <v>0</v>
      </c>
      <c r="AH36" s="18">
        <v>0</v>
      </c>
      <c r="AI36" s="18">
        <v>0</v>
      </c>
      <c r="AJ36" s="13">
        <v>0</v>
      </c>
      <c r="AK36" s="17">
        <v>0</v>
      </c>
      <c r="AL36" s="18">
        <v>0</v>
      </c>
      <c r="AM36" s="18">
        <v>0</v>
      </c>
      <c r="AN36" s="18">
        <v>0</v>
      </c>
      <c r="AO36" s="18">
        <v>0</v>
      </c>
      <c r="AP36" s="18">
        <v>0</v>
      </c>
      <c r="AQ36" s="13">
        <v>0</v>
      </c>
      <c r="AR36" s="17">
        <v>0</v>
      </c>
      <c r="AS36" s="18">
        <v>0</v>
      </c>
      <c r="AT36" s="18">
        <v>0</v>
      </c>
      <c r="AU36" s="18">
        <v>0</v>
      </c>
      <c r="AV36" s="18">
        <v>0</v>
      </c>
      <c r="AW36" s="18">
        <v>0</v>
      </c>
      <c r="AX36" s="13">
        <v>0</v>
      </c>
    </row>
    <row r="37" spans="1:50" x14ac:dyDescent="0.3">
      <c r="A37" s="4" t="s">
        <v>28</v>
      </c>
      <c r="B37" s="109">
        <v>0</v>
      </c>
      <c r="C37" s="110">
        <v>0</v>
      </c>
      <c r="D37" s="110">
        <v>0</v>
      </c>
      <c r="E37" s="110">
        <v>0</v>
      </c>
      <c r="F37" s="110">
        <v>0</v>
      </c>
      <c r="G37" s="110">
        <v>0</v>
      </c>
      <c r="H37" s="111">
        <v>0</v>
      </c>
      <c r="I37" s="17">
        <v>0</v>
      </c>
      <c r="J37" s="18">
        <v>0</v>
      </c>
      <c r="K37" s="18">
        <v>0</v>
      </c>
      <c r="L37" s="18">
        <v>0</v>
      </c>
      <c r="M37" s="18">
        <v>0</v>
      </c>
      <c r="N37" s="18">
        <v>0</v>
      </c>
      <c r="O37" s="13">
        <v>0</v>
      </c>
      <c r="P37" s="17">
        <v>0</v>
      </c>
      <c r="Q37" s="18">
        <v>0</v>
      </c>
      <c r="R37" s="18">
        <v>0</v>
      </c>
      <c r="S37" s="18">
        <v>0</v>
      </c>
      <c r="T37" s="18">
        <v>0</v>
      </c>
      <c r="U37" s="18">
        <v>0</v>
      </c>
      <c r="V37" s="13">
        <v>0</v>
      </c>
      <c r="W37" s="17">
        <v>0</v>
      </c>
      <c r="X37" s="18">
        <v>0</v>
      </c>
      <c r="Y37" s="18">
        <v>0</v>
      </c>
      <c r="Z37" s="18">
        <v>0</v>
      </c>
      <c r="AA37" s="18">
        <v>0</v>
      </c>
      <c r="AB37" s="18">
        <v>0</v>
      </c>
      <c r="AC37" s="13">
        <v>0</v>
      </c>
      <c r="AD37" s="17">
        <v>0</v>
      </c>
      <c r="AE37" s="18">
        <v>0</v>
      </c>
      <c r="AF37" s="18">
        <v>0</v>
      </c>
      <c r="AG37" s="18">
        <v>0</v>
      </c>
      <c r="AH37" s="18">
        <v>0</v>
      </c>
      <c r="AI37" s="18">
        <v>0</v>
      </c>
      <c r="AJ37" s="13">
        <v>0</v>
      </c>
      <c r="AK37" s="17">
        <v>0</v>
      </c>
      <c r="AL37" s="18">
        <v>0</v>
      </c>
      <c r="AM37" s="18">
        <v>0</v>
      </c>
      <c r="AN37" s="18">
        <v>0</v>
      </c>
      <c r="AO37" s="18">
        <v>0</v>
      </c>
      <c r="AP37" s="18">
        <v>0</v>
      </c>
      <c r="AQ37" s="13">
        <v>0</v>
      </c>
      <c r="AR37" s="17">
        <v>0</v>
      </c>
      <c r="AS37" s="18">
        <v>0</v>
      </c>
      <c r="AT37" s="18">
        <v>0</v>
      </c>
      <c r="AU37" s="18">
        <v>0</v>
      </c>
      <c r="AV37" s="18">
        <v>0</v>
      </c>
      <c r="AW37" s="18">
        <v>0</v>
      </c>
      <c r="AX37" s="13">
        <v>0</v>
      </c>
    </row>
    <row r="38" spans="1:50" x14ac:dyDescent="0.3">
      <c r="A38" s="4" t="s">
        <v>29</v>
      </c>
      <c r="B38" s="109">
        <v>0</v>
      </c>
      <c r="C38" s="110">
        <v>0</v>
      </c>
      <c r="D38" s="110">
        <v>0</v>
      </c>
      <c r="E38" s="110">
        <v>0</v>
      </c>
      <c r="F38" s="110">
        <v>0</v>
      </c>
      <c r="G38" s="110">
        <v>0</v>
      </c>
      <c r="H38" s="111">
        <v>0</v>
      </c>
      <c r="I38" s="17">
        <v>0</v>
      </c>
      <c r="J38" s="18">
        <v>0</v>
      </c>
      <c r="K38" s="18">
        <v>0</v>
      </c>
      <c r="L38" s="18">
        <v>0</v>
      </c>
      <c r="M38" s="18">
        <v>0</v>
      </c>
      <c r="N38" s="18">
        <v>0</v>
      </c>
      <c r="O38" s="13">
        <v>0</v>
      </c>
      <c r="P38" s="17">
        <v>0</v>
      </c>
      <c r="Q38" s="18">
        <v>0</v>
      </c>
      <c r="R38" s="18">
        <v>0</v>
      </c>
      <c r="S38" s="18">
        <v>0</v>
      </c>
      <c r="T38" s="18">
        <v>0</v>
      </c>
      <c r="U38" s="18">
        <v>0</v>
      </c>
      <c r="V38" s="13">
        <v>0</v>
      </c>
      <c r="W38" s="17">
        <v>0</v>
      </c>
      <c r="X38" s="18">
        <v>0</v>
      </c>
      <c r="Y38" s="18">
        <v>0</v>
      </c>
      <c r="Z38" s="18">
        <v>0</v>
      </c>
      <c r="AA38" s="18">
        <v>0</v>
      </c>
      <c r="AB38" s="18">
        <v>0</v>
      </c>
      <c r="AC38" s="13">
        <v>0</v>
      </c>
      <c r="AD38" s="17">
        <v>0</v>
      </c>
      <c r="AE38" s="18">
        <v>0</v>
      </c>
      <c r="AF38" s="18">
        <v>0</v>
      </c>
      <c r="AG38" s="18">
        <v>0</v>
      </c>
      <c r="AH38" s="18">
        <v>0</v>
      </c>
      <c r="AI38" s="18">
        <v>0</v>
      </c>
      <c r="AJ38" s="13">
        <v>0</v>
      </c>
      <c r="AK38" s="17">
        <v>0</v>
      </c>
      <c r="AL38" s="18">
        <v>0</v>
      </c>
      <c r="AM38" s="18">
        <v>0</v>
      </c>
      <c r="AN38" s="18">
        <v>0</v>
      </c>
      <c r="AO38" s="18">
        <v>0</v>
      </c>
      <c r="AP38" s="18">
        <v>0</v>
      </c>
      <c r="AQ38" s="13">
        <v>0</v>
      </c>
      <c r="AR38" s="17">
        <v>0</v>
      </c>
      <c r="AS38" s="18">
        <v>0</v>
      </c>
      <c r="AT38" s="18">
        <v>0</v>
      </c>
      <c r="AU38" s="18">
        <v>0</v>
      </c>
      <c r="AV38" s="18">
        <v>0</v>
      </c>
      <c r="AW38" s="18">
        <v>0</v>
      </c>
      <c r="AX38" s="13">
        <v>0</v>
      </c>
    </row>
    <row r="39" spans="1:50" x14ac:dyDescent="0.3">
      <c r="A39" s="4" t="s">
        <v>30</v>
      </c>
      <c r="B39" s="109">
        <v>0</v>
      </c>
      <c r="C39" s="110">
        <v>107127</v>
      </c>
      <c r="D39" s="110">
        <v>0</v>
      </c>
      <c r="E39" s="110">
        <v>0</v>
      </c>
      <c r="F39" s="110">
        <v>0</v>
      </c>
      <c r="G39" s="110">
        <v>0</v>
      </c>
      <c r="H39" s="111">
        <v>107127</v>
      </c>
      <c r="I39" s="17">
        <v>0</v>
      </c>
      <c r="J39" s="18">
        <v>0</v>
      </c>
      <c r="K39" s="18">
        <v>0</v>
      </c>
      <c r="L39" s="18">
        <v>0</v>
      </c>
      <c r="M39" s="18">
        <v>0</v>
      </c>
      <c r="N39" s="18">
        <v>0</v>
      </c>
      <c r="O39" s="13">
        <v>0</v>
      </c>
      <c r="P39" s="17">
        <v>0</v>
      </c>
      <c r="Q39" s="18">
        <v>0</v>
      </c>
      <c r="R39" s="18">
        <v>0</v>
      </c>
      <c r="S39" s="18">
        <v>0</v>
      </c>
      <c r="T39" s="18">
        <v>0</v>
      </c>
      <c r="U39" s="18">
        <v>0</v>
      </c>
      <c r="V39" s="13">
        <v>0</v>
      </c>
      <c r="W39" s="17">
        <v>0</v>
      </c>
      <c r="X39" s="18">
        <v>0</v>
      </c>
      <c r="Y39" s="18">
        <v>0</v>
      </c>
      <c r="Z39" s="18">
        <v>0</v>
      </c>
      <c r="AA39" s="18">
        <v>0</v>
      </c>
      <c r="AB39" s="18">
        <v>0</v>
      </c>
      <c r="AC39" s="13">
        <v>0</v>
      </c>
      <c r="AD39" s="17">
        <v>0</v>
      </c>
      <c r="AE39" s="18">
        <v>107127</v>
      </c>
      <c r="AF39" s="18">
        <v>0</v>
      </c>
      <c r="AG39" s="18">
        <v>0</v>
      </c>
      <c r="AH39" s="18">
        <v>0</v>
      </c>
      <c r="AI39" s="18">
        <v>0</v>
      </c>
      <c r="AJ39" s="13">
        <v>107127</v>
      </c>
      <c r="AK39" s="17">
        <v>0</v>
      </c>
      <c r="AL39" s="18">
        <v>0</v>
      </c>
      <c r="AM39" s="18">
        <v>0</v>
      </c>
      <c r="AN39" s="18">
        <v>0</v>
      </c>
      <c r="AO39" s="18">
        <v>0</v>
      </c>
      <c r="AP39" s="18">
        <v>0</v>
      </c>
      <c r="AQ39" s="13">
        <v>0</v>
      </c>
      <c r="AR39" s="17">
        <v>0</v>
      </c>
      <c r="AS39" s="18">
        <v>0</v>
      </c>
      <c r="AT39" s="18">
        <v>0</v>
      </c>
      <c r="AU39" s="18">
        <v>0</v>
      </c>
      <c r="AV39" s="18">
        <v>0</v>
      </c>
      <c r="AW39" s="18">
        <v>0</v>
      </c>
      <c r="AX39" s="13">
        <v>0</v>
      </c>
    </row>
    <row r="40" spans="1:50" x14ac:dyDescent="0.3">
      <c r="A40" s="4" t="s">
        <v>31</v>
      </c>
      <c r="B40" s="109">
        <v>0</v>
      </c>
      <c r="C40" s="110">
        <v>4743856</v>
      </c>
      <c r="D40" s="110">
        <v>0</v>
      </c>
      <c r="E40" s="110">
        <v>0</v>
      </c>
      <c r="F40" s="110">
        <v>0</v>
      </c>
      <c r="G40" s="110">
        <v>0</v>
      </c>
      <c r="H40" s="111">
        <v>4743856</v>
      </c>
      <c r="I40" s="17">
        <v>0</v>
      </c>
      <c r="J40" s="18">
        <v>4595419</v>
      </c>
      <c r="K40" s="18">
        <v>0</v>
      </c>
      <c r="L40" s="18">
        <v>0</v>
      </c>
      <c r="M40" s="18">
        <v>0</v>
      </c>
      <c r="N40" s="18">
        <v>0</v>
      </c>
      <c r="O40" s="13">
        <v>4595419</v>
      </c>
      <c r="P40" s="17">
        <v>0</v>
      </c>
      <c r="Q40" s="18">
        <v>0</v>
      </c>
      <c r="R40" s="18">
        <v>0</v>
      </c>
      <c r="S40" s="18">
        <v>0</v>
      </c>
      <c r="T40" s="18">
        <v>0</v>
      </c>
      <c r="U40" s="18">
        <v>0</v>
      </c>
      <c r="V40" s="13">
        <v>0</v>
      </c>
      <c r="W40" s="17">
        <v>0</v>
      </c>
      <c r="X40" s="18">
        <v>5246</v>
      </c>
      <c r="Y40" s="18">
        <v>0</v>
      </c>
      <c r="Z40" s="18">
        <v>0</v>
      </c>
      <c r="AA40" s="18">
        <v>0</v>
      </c>
      <c r="AB40" s="18">
        <v>0</v>
      </c>
      <c r="AC40" s="13">
        <v>5246</v>
      </c>
      <c r="AD40" s="17">
        <v>0</v>
      </c>
      <c r="AE40" s="18">
        <v>0</v>
      </c>
      <c r="AF40" s="18">
        <v>0</v>
      </c>
      <c r="AG40" s="18">
        <v>0</v>
      </c>
      <c r="AH40" s="18">
        <v>0</v>
      </c>
      <c r="AI40" s="18">
        <v>0</v>
      </c>
      <c r="AJ40" s="13">
        <v>0</v>
      </c>
      <c r="AK40" s="17">
        <v>0</v>
      </c>
      <c r="AL40" s="18">
        <v>0</v>
      </c>
      <c r="AM40" s="18">
        <v>0</v>
      </c>
      <c r="AN40" s="18">
        <v>0</v>
      </c>
      <c r="AO40" s="18">
        <v>0</v>
      </c>
      <c r="AP40" s="18">
        <v>0</v>
      </c>
      <c r="AQ40" s="13">
        <v>0</v>
      </c>
      <c r="AR40" s="17">
        <v>0</v>
      </c>
      <c r="AS40" s="18">
        <v>143191</v>
      </c>
      <c r="AT40" s="18">
        <v>0</v>
      </c>
      <c r="AU40" s="18">
        <v>0</v>
      </c>
      <c r="AV40" s="18">
        <v>0</v>
      </c>
      <c r="AW40" s="18">
        <v>0</v>
      </c>
      <c r="AX40" s="13">
        <v>143191</v>
      </c>
    </row>
    <row r="41" spans="1:50" x14ac:dyDescent="0.3">
      <c r="A41" s="4" t="s">
        <v>32</v>
      </c>
      <c r="B41" s="109">
        <v>0</v>
      </c>
      <c r="C41" s="110">
        <v>2677553</v>
      </c>
      <c r="D41" s="110">
        <v>0</v>
      </c>
      <c r="E41" s="110">
        <v>29369</v>
      </c>
      <c r="F41" s="110">
        <v>19823</v>
      </c>
      <c r="G41" s="110">
        <v>4085</v>
      </c>
      <c r="H41" s="111">
        <v>2730830</v>
      </c>
      <c r="I41" s="17">
        <v>0</v>
      </c>
      <c r="J41" s="18">
        <v>0</v>
      </c>
      <c r="K41" s="18">
        <v>0</v>
      </c>
      <c r="L41" s="18">
        <v>0</v>
      </c>
      <c r="M41" s="18">
        <v>0</v>
      </c>
      <c r="N41" s="18">
        <v>0</v>
      </c>
      <c r="O41" s="13">
        <v>0</v>
      </c>
      <c r="P41" s="17">
        <v>0</v>
      </c>
      <c r="Q41" s="18">
        <v>1338776</v>
      </c>
      <c r="R41" s="18">
        <v>0</v>
      </c>
      <c r="S41" s="18">
        <v>4142</v>
      </c>
      <c r="T41" s="18">
        <v>6938</v>
      </c>
      <c r="U41" s="18">
        <v>0</v>
      </c>
      <c r="V41" s="13">
        <v>1349856</v>
      </c>
      <c r="W41" s="17">
        <v>0</v>
      </c>
      <c r="X41" s="18">
        <v>0</v>
      </c>
      <c r="Y41" s="18">
        <v>0</v>
      </c>
      <c r="Z41" s="18">
        <v>17982</v>
      </c>
      <c r="AA41" s="18">
        <v>0</v>
      </c>
      <c r="AB41" s="18">
        <v>0</v>
      </c>
      <c r="AC41" s="13">
        <v>17982</v>
      </c>
      <c r="AD41" s="17">
        <v>0</v>
      </c>
      <c r="AE41" s="18">
        <v>1338777</v>
      </c>
      <c r="AF41" s="18">
        <v>0</v>
      </c>
      <c r="AG41" s="18">
        <v>7245</v>
      </c>
      <c r="AH41" s="18">
        <v>12885</v>
      </c>
      <c r="AI41" s="18">
        <v>4085</v>
      </c>
      <c r="AJ41" s="13">
        <v>1362992</v>
      </c>
      <c r="AK41" s="17">
        <v>0</v>
      </c>
      <c r="AL41" s="18">
        <v>0</v>
      </c>
      <c r="AM41" s="18">
        <v>0</v>
      </c>
      <c r="AN41" s="18">
        <v>0</v>
      </c>
      <c r="AO41" s="18">
        <v>0</v>
      </c>
      <c r="AP41" s="18">
        <v>0</v>
      </c>
      <c r="AQ41" s="13">
        <v>0</v>
      </c>
      <c r="AR41" s="17">
        <v>0</v>
      </c>
      <c r="AS41" s="18">
        <v>0</v>
      </c>
      <c r="AT41" s="18">
        <v>0</v>
      </c>
      <c r="AU41" s="18">
        <v>0</v>
      </c>
      <c r="AV41" s="18">
        <v>0</v>
      </c>
      <c r="AW41" s="18">
        <v>0</v>
      </c>
      <c r="AX41" s="13">
        <v>0</v>
      </c>
    </row>
    <row r="42" spans="1:50" x14ac:dyDescent="0.3">
      <c r="A42" s="4" t="s">
        <v>33</v>
      </c>
      <c r="B42" s="109">
        <v>0</v>
      </c>
      <c r="C42" s="110">
        <v>539427.97000000009</v>
      </c>
      <c r="D42" s="110">
        <v>0</v>
      </c>
      <c r="E42" s="110">
        <v>29167.21999999999</v>
      </c>
      <c r="F42" s="110">
        <v>0</v>
      </c>
      <c r="G42" s="110">
        <v>0</v>
      </c>
      <c r="H42" s="111">
        <v>568595.19000000006</v>
      </c>
      <c r="I42" s="17">
        <v>0</v>
      </c>
      <c r="J42" s="18">
        <v>0</v>
      </c>
      <c r="K42" s="18">
        <v>0</v>
      </c>
      <c r="L42" s="18">
        <v>0</v>
      </c>
      <c r="M42" s="18">
        <v>0</v>
      </c>
      <c r="N42" s="18">
        <v>0</v>
      </c>
      <c r="O42" s="13">
        <v>0</v>
      </c>
      <c r="P42" s="17">
        <v>0</v>
      </c>
      <c r="Q42" s="18">
        <v>0</v>
      </c>
      <c r="R42" s="18">
        <v>0</v>
      </c>
      <c r="S42" s="18">
        <v>0</v>
      </c>
      <c r="T42" s="18">
        <v>0</v>
      </c>
      <c r="U42" s="18">
        <v>0</v>
      </c>
      <c r="V42" s="13">
        <v>0</v>
      </c>
      <c r="W42" s="17">
        <v>0</v>
      </c>
      <c r="X42" s="18">
        <v>0</v>
      </c>
      <c r="Y42" s="18">
        <v>0</v>
      </c>
      <c r="Z42" s="18">
        <v>0</v>
      </c>
      <c r="AA42" s="18">
        <v>0</v>
      </c>
      <c r="AB42" s="18">
        <v>0</v>
      </c>
      <c r="AC42" s="13">
        <v>0</v>
      </c>
      <c r="AD42" s="17">
        <v>0</v>
      </c>
      <c r="AE42" s="18">
        <v>539427.97000000009</v>
      </c>
      <c r="AF42" s="18">
        <v>0</v>
      </c>
      <c r="AG42" s="18">
        <v>29167.21999999999</v>
      </c>
      <c r="AH42" s="18">
        <v>0</v>
      </c>
      <c r="AI42" s="18">
        <v>0</v>
      </c>
      <c r="AJ42" s="13">
        <v>568595.19000000006</v>
      </c>
      <c r="AK42" s="17">
        <v>0</v>
      </c>
      <c r="AL42" s="18">
        <v>0</v>
      </c>
      <c r="AM42" s="18">
        <v>0</v>
      </c>
      <c r="AN42" s="18">
        <v>0</v>
      </c>
      <c r="AO42" s="18">
        <v>0</v>
      </c>
      <c r="AP42" s="18">
        <v>0</v>
      </c>
      <c r="AQ42" s="13">
        <v>0</v>
      </c>
      <c r="AR42" s="17">
        <v>0</v>
      </c>
      <c r="AS42" s="18">
        <v>0</v>
      </c>
      <c r="AT42" s="18">
        <v>0</v>
      </c>
      <c r="AU42" s="18">
        <v>0</v>
      </c>
      <c r="AV42" s="18">
        <v>0</v>
      </c>
      <c r="AW42" s="18">
        <v>0</v>
      </c>
      <c r="AX42" s="13">
        <v>0</v>
      </c>
    </row>
    <row r="43" spans="1:50" x14ac:dyDescent="0.3">
      <c r="A43" s="4" t="s">
        <v>34</v>
      </c>
      <c r="B43" s="109">
        <v>0</v>
      </c>
      <c r="C43" s="110">
        <v>0</v>
      </c>
      <c r="D43" s="110">
        <v>0</v>
      </c>
      <c r="E43" s="110">
        <v>0</v>
      </c>
      <c r="F43" s="110">
        <v>0</v>
      </c>
      <c r="G43" s="110">
        <v>0</v>
      </c>
      <c r="H43" s="111">
        <v>0</v>
      </c>
      <c r="I43" s="17">
        <v>0</v>
      </c>
      <c r="J43" s="18">
        <v>0</v>
      </c>
      <c r="K43" s="18">
        <v>0</v>
      </c>
      <c r="L43" s="18">
        <v>0</v>
      </c>
      <c r="M43" s="18">
        <v>0</v>
      </c>
      <c r="N43" s="18">
        <v>0</v>
      </c>
      <c r="O43" s="13">
        <v>0</v>
      </c>
      <c r="P43" s="17">
        <v>0</v>
      </c>
      <c r="Q43" s="18">
        <v>0</v>
      </c>
      <c r="R43" s="18">
        <v>0</v>
      </c>
      <c r="S43" s="18">
        <v>0</v>
      </c>
      <c r="T43" s="18">
        <v>0</v>
      </c>
      <c r="U43" s="18">
        <v>0</v>
      </c>
      <c r="V43" s="13">
        <v>0</v>
      </c>
      <c r="W43" s="17">
        <v>0</v>
      </c>
      <c r="X43" s="18">
        <v>0</v>
      </c>
      <c r="Y43" s="18">
        <v>0</v>
      </c>
      <c r="Z43" s="18">
        <v>0</v>
      </c>
      <c r="AA43" s="18">
        <v>0</v>
      </c>
      <c r="AB43" s="18">
        <v>0</v>
      </c>
      <c r="AC43" s="13">
        <v>0</v>
      </c>
      <c r="AD43" s="17">
        <v>0</v>
      </c>
      <c r="AE43" s="18">
        <v>0</v>
      </c>
      <c r="AF43" s="18">
        <v>0</v>
      </c>
      <c r="AG43" s="18">
        <v>0</v>
      </c>
      <c r="AH43" s="18">
        <v>0</v>
      </c>
      <c r="AI43" s="18">
        <v>0</v>
      </c>
      <c r="AJ43" s="13">
        <v>0</v>
      </c>
      <c r="AK43" s="17">
        <v>0</v>
      </c>
      <c r="AL43" s="18">
        <v>0</v>
      </c>
      <c r="AM43" s="18">
        <v>0</v>
      </c>
      <c r="AN43" s="18">
        <v>0</v>
      </c>
      <c r="AO43" s="18">
        <v>0</v>
      </c>
      <c r="AP43" s="18">
        <v>0</v>
      </c>
      <c r="AQ43" s="13">
        <v>0</v>
      </c>
      <c r="AR43" s="17">
        <v>0</v>
      </c>
      <c r="AS43" s="18">
        <v>0</v>
      </c>
      <c r="AT43" s="18">
        <v>0</v>
      </c>
      <c r="AU43" s="18">
        <v>0</v>
      </c>
      <c r="AV43" s="18">
        <v>0</v>
      </c>
      <c r="AW43" s="18">
        <v>0</v>
      </c>
      <c r="AX43" s="13">
        <v>0</v>
      </c>
    </row>
    <row r="44" spans="1:50" x14ac:dyDescent="0.3">
      <c r="A44" s="4" t="s">
        <v>35</v>
      </c>
      <c r="B44" s="109">
        <v>0</v>
      </c>
      <c r="C44" s="110">
        <v>2679362</v>
      </c>
      <c r="D44" s="110">
        <v>126502</v>
      </c>
      <c r="E44" s="110">
        <v>0</v>
      </c>
      <c r="F44" s="110">
        <v>0</v>
      </c>
      <c r="G44" s="110">
        <v>0</v>
      </c>
      <c r="H44" s="111">
        <v>2805864</v>
      </c>
      <c r="I44" s="17">
        <v>0</v>
      </c>
      <c r="J44" s="18">
        <v>2679362</v>
      </c>
      <c r="K44" s="18">
        <v>0</v>
      </c>
      <c r="L44" s="18">
        <v>0</v>
      </c>
      <c r="M44" s="18">
        <v>0</v>
      </c>
      <c r="N44" s="18">
        <v>0</v>
      </c>
      <c r="O44" s="13">
        <v>2679362</v>
      </c>
      <c r="P44" s="17">
        <v>0</v>
      </c>
      <c r="Q44" s="18">
        <v>0</v>
      </c>
      <c r="R44" s="18">
        <v>0</v>
      </c>
      <c r="S44" s="18">
        <v>0</v>
      </c>
      <c r="T44" s="18">
        <v>0</v>
      </c>
      <c r="U44" s="18">
        <v>0</v>
      </c>
      <c r="V44" s="13">
        <v>0</v>
      </c>
      <c r="W44" s="17">
        <v>0</v>
      </c>
      <c r="X44" s="18">
        <v>0</v>
      </c>
      <c r="Y44" s="18">
        <v>126502</v>
      </c>
      <c r="Z44" s="18">
        <v>0</v>
      </c>
      <c r="AA44" s="18">
        <v>0</v>
      </c>
      <c r="AB44" s="18">
        <v>0</v>
      </c>
      <c r="AC44" s="13">
        <v>126502</v>
      </c>
      <c r="AD44" s="17">
        <v>0</v>
      </c>
      <c r="AE44" s="18">
        <v>0</v>
      </c>
      <c r="AF44" s="18">
        <v>0</v>
      </c>
      <c r="AG44" s="18">
        <v>0</v>
      </c>
      <c r="AH44" s="18">
        <v>0</v>
      </c>
      <c r="AI44" s="18">
        <v>0</v>
      </c>
      <c r="AJ44" s="13">
        <v>0</v>
      </c>
      <c r="AK44" s="17">
        <v>0</v>
      </c>
      <c r="AL44" s="18">
        <v>0</v>
      </c>
      <c r="AM44" s="18">
        <v>0</v>
      </c>
      <c r="AN44" s="18">
        <v>0</v>
      </c>
      <c r="AO44" s="18">
        <v>0</v>
      </c>
      <c r="AP44" s="18">
        <v>0</v>
      </c>
      <c r="AQ44" s="13">
        <v>0</v>
      </c>
      <c r="AR44" s="17">
        <v>0</v>
      </c>
      <c r="AS44" s="18">
        <v>0</v>
      </c>
      <c r="AT44" s="18">
        <v>0</v>
      </c>
      <c r="AU44" s="18">
        <v>0</v>
      </c>
      <c r="AV44" s="18">
        <v>0</v>
      </c>
      <c r="AW44" s="18">
        <v>0</v>
      </c>
      <c r="AX44" s="13">
        <v>0</v>
      </c>
    </row>
    <row r="45" spans="1:50" x14ac:dyDescent="0.3">
      <c r="A45" s="4" t="s">
        <v>36</v>
      </c>
      <c r="B45" s="109">
        <v>0</v>
      </c>
      <c r="C45" s="110">
        <v>12182059.77</v>
      </c>
      <c r="D45" s="110">
        <v>0</v>
      </c>
      <c r="E45" s="110">
        <v>37865</v>
      </c>
      <c r="F45" s="110">
        <v>30646.13</v>
      </c>
      <c r="G45" s="110">
        <v>0</v>
      </c>
      <c r="H45" s="111">
        <v>12250570.9</v>
      </c>
      <c r="I45" s="17">
        <v>0</v>
      </c>
      <c r="J45" s="18">
        <v>0</v>
      </c>
      <c r="K45" s="18">
        <v>0</v>
      </c>
      <c r="L45" s="18">
        <v>2885</v>
      </c>
      <c r="M45" s="18">
        <v>0</v>
      </c>
      <c r="N45" s="18">
        <v>0</v>
      </c>
      <c r="O45" s="13">
        <v>2885</v>
      </c>
      <c r="P45" s="17">
        <v>0</v>
      </c>
      <c r="Q45" s="18">
        <v>0</v>
      </c>
      <c r="R45" s="18">
        <v>0</v>
      </c>
      <c r="S45" s="18">
        <v>3810</v>
      </c>
      <c r="T45" s="18">
        <v>0</v>
      </c>
      <c r="U45" s="18">
        <v>0</v>
      </c>
      <c r="V45" s="13">
        <v>3810</v>
      </c>
      <c r="W45" s="17">
        <v>0</v>
      </c>
      <c r="X45" s="18">
        <v>0</v>
      </c>
      <c r="Y45" s="18">
        <v>0</v>
      </c>
      <c r="Z45" s="18">
        <v>1920</v>
      </c>
      <c r="AA45" s="18">
        <v>30646.13</v>
      </c>
      <c r="AB45" s="18">
        <v>0</v>
      </c>
      <c r="AC45" s="13">
        <v>32566.13</v>
      </c>
      <c r="AD45" s="17">
        <v>0</v>
      </c>
      <c r="AE45" s="18">
        <v>12162550.52</v>
      </c>
      <c r="AF45" s="18">
        <v>0</v>
      </c>
      <c r="AG45" s="18">
        <v>9450</v>
      </c>
      <c r="AH45" s="18">
        <v>0</v>
      </c>
      <c r="AI45" s="18">
        <v>0</v>
      </c>
      <c r="AJ45" s="13">
        <v>12172000.52</v>
      </c>
      <c r="AK45" s="17">
        <v>0</v>
      </c>
      <c r="AL45" s="18">
        <v>19509.25</v>
      </c>
      <c r="AM45" s="18">
        <v>0</v>
      </c>
      <c r="AN45" s="18">
        <v>0</v>
      </c>
      <c r="AO45" s="18">
        <v>0</v>
      </c>
      <c r="AP45" s="18">
        <v>0</v>
      </c>
      <c r="AQ45" s="13">
        <v>19509.25</v>
      </c>
      <c r="AR45" s="17">
        <v>0</v>
      </c>
      <c r="AS45" s="18">
        <v>0</v>
      </c>
      <c r="AT45" s="18">
        <v>0</v>
      </c>
      <c r="AU45" s="18">
        <v>19800</v>
      </c>
      <c r="AV45" s="18">
        <v>0</v>
      </c>
      <c r="AW45" s="18">
        <v>0</v>
      </c>
      <c r="AX45" s="13">
        <v>19800</v>
      </c>
    </row>
    <row r="46" spans="1:50" x14ac:dyDescent="0.3">
      <c r="A46" s="4" t="s">
        <v>37</v>
      </c>
      <c r="B46" s="109">
        <v>0</v>
      </c>
      <c r="C46" s="110">
        <v>71536.5</v>
      </c>
      <c r="D46" s="110">
        <v>19131</v>
      </c>
      <c r="E46" s="110">
        <v>0</v>
      </c>
      <c r="F46" s="110">
        <v>82991.34651447607</v>
      </c>
      <c r="G46" s="110">
        <v>0</v>
      </c>
      <c r="H46" s="111">
        <v>173658.84651447606</v>
      </c>
      <c r="I46" s="17">
        <v>0</v>
      </c>
      <c r="J46" s="18">
        <v>0</v>
      </c>
      <c r="K46" s="18">
        <v>0</v>
      </c>
      <c r="L46" s="18">
        <v>0</v>
      </c>
      <c r="M46" s="18">
        <v>3785.3187435586597</v>
      </c>
      <c r="N46" s="18">
        <v>0</v>
      </c>
      <c r="O46" s="13">
        <v>3785.3187435586597</v>
      </c>
      <c r="P46" s="17">
        <v>0</v>
      </c>
      <c r="Q46" s="18">
        <v>0</v>
      </c>
      <c r="R46" s="18">
        <v>0</v>
      </c>
      <c r="S46" s="18">
        <v>0</v>
      </c>
      <c r="T46" s="18">
        <v>33098.053320592924</v>
      </c>
      <c r="U46" s="18">
        <v>0</v>
      </c>
      <c r="V46" s="13">
        <v>33098.053320592924</v>
      </c>
      <c r="W46" s="17">
        <v>0</v>
      </c>
      <c r="X46" s="18">
        <v>0</v>
      </c>
      <c r="Y46" s="18">
        <v>0</v>
      </c>
      <c r="Z46" s="18">
        <v>0</v>
      </c>
      <c r="AA46" s="18">
        <v>731.02553719329251</v>
      </c>
      <c r="AB46" s="18">
        <v>0</v>
      </c>
      <c r="AC46" s="13">
        <v>731.02553719329251</v>
      </c>
      <c r="AD46" s="17">
        <v>0</v>
      </c>
      <c r="AE46" s="18">
        <v>71536.5</v>
      </c>
      <c r="AF46" s="18">
        <v>19131</v>
      </c>
      <c r="AG46" s="18">
        <v>0</v>
      </c>
      <c r="AH46" s="18">
        <v>4685.5524487115745</v>
      </c>
      <c r="AI46" s="18">
        <v>0</v>
      </c>
      <c r="AJ46" s="13">
        <v>95353.052448711576</v>
      </c>
      <c r="AK46" s="17">
        <v>0</v>
      </c>
      <c r="AL46" s="18">
        <v>0</v>
      </c>
      <c r="AM46" s="18">
        <v>0</v>
      </c>
      <c r="AN46" s="18">
        <v>0</v>
      </c>
      <c r="AO46" s="18">
        <v>5.8764644196190581</v>
      </c>
      <c r="AP46" s="18">
        <v>0</v>
      </c>
      <c r="AQ46" s="13">
        <v>5.8764644196190581</v>
      </c>
      <c r="AR46" s="17">
        <v>0</v>
      </c>
      <c r="AS46" s="18">
        <v>0</v>
      </c>
      <c r="AT46" s="18">
        <v>0</v>
      </c>
      <c r="AU46" s="18">
        <v>0</v>
      </c>
      <c r="AV46" s="18">
        <v>40685.519999999997</v>
      </c>
      <c r="AW46" s="18">
        <v>0</v>
      </c>
      <c r="AX46" s="13">
        <v>40685.519999999997</v>
      </c>
    </row>
    <row r="47" spans="1:50" x14ac:dyDescent="0.3">
      <c r="A47" s="4" t="s">
        <v>38</v>
      </c>
      <c r="B47" s="109">
        <v>0</v>
      </c>
      <c r="C47" s="110">
        <v>116873.81</v>
      </c>
      <c r="D47" s="110">
        <v>0</v>
      </c>
      <c r="E47" s="110">
        <v>129160.81999999999</v>
      </c>
      <c r="F47" s="110">
        <v>0</v>
      </c>
      <c r="G47" s="110">
        <v>0</v>
      </c>
      <c r="H47" s="111">
        <v>246034.63</v>
      </c>
      <c r="I47" s="17">
        <v>0</v>
      </c>
      <c r="J47" s="18">
        <v>0</v>
      </c>
      <c r="K47" s="18">
        <v>0</v>
      </c>
      <c r="L47" s="18">
        <v>0</v>
      </c>
      <c r="M47" s="18">
        <v>0</v>
      </c>
      <c r="N47" s="18">
        <v>0</v>
      </c>
      <c r="O47" s="13">
        <v>0</v>
      </c>
      <c r="P47" s="17">
        <v>0</v>
      </c>
      <c r="Q47" s="18">
        <v>63490.79</v>
      </c>
      <c r="R47" s="18">
        <v>0</v>
      </c>
      <c r="S47" s="18">
        <v>0</v>
      </c>
      <c r="T47" s="18">
        <v>0</v>
      </c>
      <c r="U47" s="18">
        <v>0</v>
      </c>
      <c r="V47" s="13">
        <v>63490.79</v>
      </c>
      <c r="W47" s="17">
        <v>0</v>
      </c>
      <c r="X47" s="18">
        <v>0</v>
      </c>
      <c r="Y47" s="18">
        <v>0</v>
      </c>
      <c r="Z47" s="18">
        <v>0</v>
      </c>
      <c r="AA47" s="18">
        <v>0</v>
      </c>
      <c r="AB47" s="18">
        <v>0</v>
      </c>
      <c r="AC47" s="13">
        <v>0</v>
      </c>
      <c r="AD47" s="17">
        <v>0</v>
      </c>
      <c r="AE47" s="18">
        <v>48883.02</v>
      </c>
      <c r="AF47" s="18">
        <v>0</v>
      </c>
      <c r="AG47" s="18">
        <v>127579.87</v>
      </c>
      <c r="AH47" s="18">
        <v>0</v>
      </c>
      <c r="AI47" s="18">
        <v>0</v>
      </c>
      <c r="AJ47" s="13">
        <v>176462.88999999998</v>
      </c>
      <c r="AK47" s="17">
        <v>0</v>
      </c>
      <c r="AL47" s="18">
        <v>4500</v>
      </c>
      <c r="AM47" s="18">
        <v>0</v>
      </c>
      <c r="AN47" s="18">
        <v>0</v>
      </c>
      <c r="AO47" s="18">
        <v>0</v>
      </c>
      <c r="AP47" s="18">
        <v>0</v>
      </c>
      <c r="AQ47" s="13">
        <v>4500</v>
      </c>
      <c r="AR47" s="17">
        <v>0</v>
      </c>
      <c r="AS47" s="18">
        <v>0</v>
      </c>
      <c r="AT47" s="18">
        <v>0</v>
      </c>
      <c r="AU47" s="18">
        <v>1580.95</v>
      </c>
      <c r="AV47" s="18">
        <v>0</v>
      </c>
      <c r="AW47" s="18">
        <v>0</v>
      </c>
      <c r="AX47" s="13">
        <v>1580.95</v>
      </c>
    </row>
    <row r="48" spans="1:50" x14ac:dyDescent="0.3">
      <c r="A48" s="4" t="s">
        <v>39</v>
      </c>
      <c r="B48" s="109">
        <v>0</v>
      </c>
      <c r="C48" s="110">
        <v>1876822</v>
      </c>
      <c r="D48" s="110">
        <v>137224</v>
      </c>
      <c r="E48" s="110">
        <v>0</v>
      </c>
      <c r="F48" s="110">
        <v>0</v>
      </c>
      <c r="G48" s="110">
        <v>36600</v>
      </c>
      <c r="H48" s="111">
        <v>2050646</v>
      </c>
      <c r="I48" s="17">
        <v>0</v>
      </c>
      <c r="J48" s="18">
        <v>66990</v>
      </c>
      <c r="K48" s="18">
        <v>137224</v>
      </c>
      <c r="L48" s="18">
        <v>0</v>
      </c>
      <c r="M48" s="18">
        <v>0</v>
      </c>
      <c r="N48" s="18">
        <v>36600</v>
      </c>
      <c r="O48" s="13">
        <v>240814</v>
      </c>
      <c r="P48" s="17">
        <v>0</v>
      </c>
      <c r="Q48" s="18">
        <v>1684069</v>
      </c>
      <c r="R48" s="18">
        <v>0</v>
      </c>
      <c r="S48" s="18">
        <v>0</v>
      </c>
      <c r="T48" s="18">
        <v>0</v>
      </c>
      <c r="U48" s="18">
        <v>0</v>
      </c>
      <c r="V48" s="13">
        <v>1684069</v>
      </c>
      <c r="W48" s="17">
        <v>0</v>
      </c>
      <c r="X48" s="18">
        <v>0</v>
      </c>
      <c r="Y48" s="18">
        <v>0</v>
      </c>
      <c r="Z48" s="18">
        <v>0</v>
      </c>
      <c r="AA48" s="18">
        <v>0</v>
      </c>
      <c r="AB48" s="18">
        <v>0</v>
      </c>
      <c r="AC48" s="13">
        <v>0</v>
      </c>
      <c r="AD48" s="17">
        <v>0</v>
      </c>
      <c r="AE48" s="18">
        <v>0</v>
      </c>
      <c r="AF48" s="18">
        <v>0</v>
      </c>
      <c r="AG48" s="18">
        <v>0</v>
      </c>
      <c r="AH48" s="18">
        <v>0</v>
      </c>
      <c r="AI48" s="18">
        <v>0</v>
      </c>
      <c r="AJ48" s="13">
        <v>0</v>
      </c>
      <c r="AK48" s="17">
        <v>0</v>
      </c>
      <c r="AL48" s="18">
        <v>125763</v>
      </c>
      <c r="AM48" s="18">
        <v>0</v>
      </c>
      <c r="AN48" s="18">
        <v>0</v>
      </c>
      <c r="AO48" s="18">
        <v>0</v>
      </c>
      <c r="AP48" s="18">
        <v>0</v>
      </c>
      <c r="AQ48" s="13">
        <v>125763</v>
      </c>
      <c r="AR48" s="17">
        <v>0</v>
      </c>
      <c r="AS48" s="18">
        <v>0</v>
      </c>
      <c r="AT48" s="18">
        <v>0</v>
      </c>
      <c r="AU48" s="18">
        <v>0</v>
      </c>
      <c r="AV48" s="18">
        <v>0</v>
      </c>
      <c r="AW48" s="18">
        <v>0</v>
      </c>
      <c r="AX48" s="13">
        <v>0</v>
      </c>
    </row>
    <row r="49" spans="1:50" x14ac:dyDescent="0.3">
      <c r="A49" s="4" t="s">
        <v>40</v>
      </c>
      <c r="B49" s="109">
        <v>0</v>
      </c>
      <c r="C49" s="110">
        <v>654</v>
      </c>
      <c r="D49" s="110">
        <v>62</v>
      </c>
      <c r="E49" s="110">
        <v>0</v>
      </c>
      <c r="F49" s="110">
        <v>0</v>
      </c>
      <c r="G49" s="110">
        <v>0</v>
      </c>
      <c r="H49" s="111">
        <v>716</v>
      </c>
      <c r="I49" s="17">
        <v>0</v>
      </c>
      <c r="J49" s="18">
        <v>654</v>
      </c>
      <c r="K49" s="18">
        <v>62</v>
      </c>
      <c r="L49" s="18">
        <v>0</v>
      </c>
      <c r="M49" s="18">
        <v>0</v>
      </c>
      <c r="N49" s="18">
        <v>0</v>
      </c>
      <c r="O49" s="13">
        <v>716</v>
      </c>
      <c r="P49" s="17">
        <v>0</v>
      </c>
      <c r="Q49" s="18">
        <v>0</v>
      </c>
      <c r="R49" s="18">
        <v>0</v>
      </c>
      <c r="S49" s="18">
        <v>0</v>
      </c>
      <c r="T49" s="18">
        <v>0</v>
      </c>
      <c r="U49" s="18">
        <v>0</v>
      </c>
      <c r="V49" s="13">
        <v>0</v>
      </c>
      <c r="W49" s="17">
        <v>0</v>
      </c>
      <c r="X49" s="18">
        <v>0</v>
      </c>
      <c r="Y49" s="18">
        <v>0</v>
      </c>
      <c r="Z49" s="18">
        <v>0</v>
      </c>
      <c r="AA49" s="18">
        <v>0</v>
      </c>
      <c r="AB49" s="18">
        <v>0</v>
      </c>
      <c r="AC49" s="13">
        <v>0</v>
      </c>
      <c r="AD49" s="17">
        <v>0</v>
      </c>
      <c r="AE49" s="18">
        <v>0</v>
      </c>
      <c r="AF49" s="18">
        <v>0</v>
      </c>
      <c r="AG49" s="18">
        <v>0</v>
      </c>
      <c r="AH49" s="18">
        <v>0</v>
      </c>
      <c r="AI49" s="18">
        <v>0</v>
      </c>
      <c r="AJ49" s="13">
        <v>0</v>
      </c>
      <c r="AK49" s="17">
        <v>0</v>
      </c>
      <c r="AL49" s="18">
        <v>0</v>
      </c>
      <c r="AM49" s="18">
        <v>0</v>
      </c>
      <c r="AN49" s="18">
        <v>0</v>
      </c>
      <c r="AO49" s="18">
        <v>0</v>
      </c>
      <c r="AP49" s="18">
        <v>0</v>
      </c>
      <c r="AQ49" s="13">
        <v>0</v>
      </c>
      <c r="AR49" s="17">
        <v>0</v>
      </c>
      <c r="AS49" s="18">
        <v>0</v>
      </c>
      <c r="AT49" s="18">
        <v>0</v>
      </c>
      <c r="AU49" s="18">
        <v>0</v>
      </c>
      <c r="AV49" s="18">
        <v>0</v>
      </c>
      <c r="AW49" s="18">
        <v>0</v>
      </c>
      <c r="AX49" s="13">
        <v>0</v>
      </c>
    </row>
    <row r="50" spans="1:50" x14ac:dyDescent="0.3">
      <c r="A50" s="4" t="s">
        <v>41</v>
      </c>
      <c r="B50" s="109">
        <v>0</v>
      </c>
      <c r="C50" s="110">
        <v>0</v>
      </c>
      <c r="D50" s="110">
        <v>0</v>
      </c>
      <c r="E50" s="110">
        <v>0</v>
      </c>
      <c r="F50" s="110">
        <v>0</v>
      </c>
      <c r="G50" s="110">
        <v>0</v>
      </c>
      <c r="H50" s="111">
        <v>0</v>
      </c>
      <c r="I50" s="17">
        <v>0</v>
      </c>
      <c r="J50" s="18">
        <v>0</v>
      </c>
      <c r="K50" s="18">
        <v>0</v>
      </c>
      <c r="L50" s="18">
        <v>0</v>
      </c>
      <c r="M50" s="18">
        <v>0</v>
      </c>
      <c r="N50" s="18">
        <v>0</v>
      </c>
      <c r="O50" s="13">
        <v>0</v>
      </c>
      <c r="P50" s="17">
        <v>0</v>
      </c>
      <c r="Q50" s="18">
        <v>0</v>
      </c>
      <c r="R50" s="18">
        <v>0</v>
      </c>
      <c r="S50" s="18">
        <v>0</v>
      </c>
      <c r="T50" s="18">
        <v>0</v>
      </c>
      <c r="U50" s="18">
        <v>0</v>
      </c>
      <c r="V50" s="13">
        <v>0</v>
      </c>
      <c r="W50" s="17">
        <v>0</v>
      </c>
      <c r="X50" s="18">
        <v>0</v>
      </c>
      <c r="Y50" s="18">
        <v>0</v>
      </c>
      <c r="Z50" s="18">
        <v>0</v>
      </c>
      <c r="AA50" s="18">
        <v>0</v>
      </c>
      <c r="AB50" s="18">
        <v>0</v>
      </c>
      <c r="AC50" s="13">
        <v>0</v>
      </c>
      <c r="AD50" s="17">
        <v>0</v>
      </c>
      <c r="AE50" s="18">
        <v>0</v>
      </c>
      <c r="AF50" s="18">
        <v>0</v>
      </c>
      <c r="AG50" s="18">
        <v>0</v>
      </c>
      <c r="AH50" s="18">
        <v>0</v>
      </c>
      <c r="AI50" s="18">
        <v>0</v>
      </c>
      <c r="AJ50" s="13">
        <v>0</v>
      </c>
      <c r="AK50" s="17">
        <v>0</v>
      </c>
      <c r="AL50" s="18">
        <v>0</v>
      </c>
      <c r="AM50" s="18">
        <v>0</v>
      </c>
      <c r="AN50" s="18">
        <v>0</v>
      </c>
      <c r="AO50" s="18">
        <v>0</v>
      </c>
      <c r="AP50" s="18">
        <v>0</v>
      </c>
      <c r="AQ50" s="13">
        <v>0</v>
      </c>
      <c r="AR50" s="17">
        <v>0</v>
      </c>
      <c r="AS50" s="18">
        <v>0</v>
      </c>
      <c r="AT50" s="18">
        <v>0</v>
      </c>
      <c r="AU50" s="18">
        <v>0</v>
      </c>
      <c r="AV50" s="18">
        <v>0</v>
      </c>
      <c r="AW50" s="18">
        <v>0</v>
      </c>
      <c r="AX50" s="13">
        <v>0</v>
      </c>
    </row>
    <row r="51" spans="1:50" x14ac:dyDescent="0.3">
      <c r="A51" s="4" t="s">
        <v>42</v>
      </c>
      <c r="B51" s="109">
        <v>0</v>
      </c>
      <c r="C51" s="110">
        <v>0</v>
      </c>
      <c r="D51" s="110">
        <v>0</v>
      </c>
      <c r="E51" s="110">
        <v>0</v>
      </c>
      <c r="F51" s="110">
        <v>0</v>
      </c>
      <c r="G51" s="110">
        <v>0</v>
      </c>
      <c r="H51" s="111">
        <v>0</v>
      </c>
      <c r="I51" s="17">
        <v>0</v>
      </c>
      <c r="J51" s="18">
        <v>0</v>
      </c>
      <c r="K51" s="18">
        <v>0</v>
      </c>
      <c r="L51" s="18">
        <v>0</v>
      </c>
      <c r="M51" s="18">
        <v>0</v>
      </c>
      <c r="N51" s="18">
        <v>0</v>
      </c>
      <c r="O51" s="13">
        <v>0</v>
      </c>
      <c r="P51" s="17">
        <v>0</v>
      </c>
      <c r="Q51" s="18">
        <v>0</v>
      </c>
      <c r="R51" s="18">
        <v>0</v>
      </c>
      <c r="S51" s="18">
        <v>0</v>
      </c>
      <c r="T51" s="18">
        <v>0</v>
      </c>
      <c r="U51" s="18">
        <v>0</v>
      </c>
      <c r="V51" s="13">
        <v>0</v>
      </c>
      <c r="W51" s="17">
        <v>0</v>
      </c>
      <c r="X51" s="18">
        <v>0</v>
      </c>
      <c r="Y51" s="18">
        <v>0</v>
      </c>
      <c r="Z51" s="18">
        <v>0</v>
      </c>
      <c r="AA51" s="18">
        <v>0</v>
      </c>
      <c r="AB51" s="18">
        <v>0</v>
      </c>
      <c r="AC51" s="13">
        <v>0</v>
      </c>
      <c r="AD51" s="17">
        <v>0</v>
      </c>
      <c r="AE51" s="18">
        <v>0</v>
      </c>
      <c r="AF51" s="18">
        <v>0</v>
      </c>
      <c r="AG51" s="18">
        <v>0</v>
      </c>
      <c r="AH51" s="18">
        <v>0</v>
      </c>
      <c r="AI51" s="18">
        <v>0</v>
      </c>
      <c r="AJ51" s="13">
        <v>0</v>
      </c>
      <c r="AK51" s="17">
        <v>0</v>
      </c>
      <c r="AL51" s="18">
        <v>0</v>
      </c>
      <c r="AM51" s="18">
        <v>0</v>
      </c>
      <c r="AN51" s="18">
        <v>0</v>
      </c>
      <c r="AO51" s="18">
        <v>0</v>
      </c>
      <c r="AP51" s="18">
        <v>0</v>
      </c>
      <c r="AQ51" s="13">
        <v>0</v>
      </c>
      <c r="AR51" s="17">
        <v>0</v>
      </c>
      <c r="AS51" s="18">
        <v>0</v>
      </c>
      <c r="AT51" s="18">
        <v>0</v>
      </c>
      <c r="AU51" s="18">
        <v>0</v>
      </c>
      <c r="AV51" s="18">
        <v>0</v>
      </c>
      <c r="AW51" s="18">
        <v>0</v>
      </c>
      <c r="AX51" s="13">
        <v>0</v>
      </c>
    </row>
    <row r="52" spans="1:50" x14ac:dyDescent="0.3">
      <c r="A52" s="4" t="s">
        <v>43</v>
      </c>
      <c r="B52" s="109">
        <v>0</v>
      </c>
      <c r="C52" s="110">
        <v>611361</v>
      </c>
      <c r="D52" s="110">
        <v>3310</v>
      </c>
      <c r="E52" s="110">
        <v>0</v>
      </c>
      <c r="F52" s="110">
        <v>112081</v>
      </c>
      <c r="G52" s="110">
        <v>0</v>
      </c>
      <c r="H52" s="111">
        <v>726752</v>
      </c>
      <c r="I52" s="17">
        <v>0</v>
      </c>
      <c r="J52" s="18">
        <v>5960</v>
      </c>
      <c r="K52" s="18">
        <v>0</v>
      </c>
      <c r="L52" s="18">
        <v>0</v>
      </c>
      <c r="M52" s="18">
        <v>33613</v>
      </c>
      <c r="N52" s="18">
        <v>0</v>
      </c>
      <c r="O52" s="13">
        <v>39573</v>
      </c>
      <c r="P52" s="17">
        <v>0</v>
      </c>
      <c r="Q52" s="18">
        <v>0</v>
      </c>
      <c r="R52" s="18">
        <v>3310</v>
      </c>
      <c r="S52" s="18">
        <v>0</v>
      </c>
      <c r="T52" s="18">
        <v>0</v>
      </c>
      <c r="U52" s="18">
        <v>0</v>
      </c>
      <c r="V52" s="13">
        <v>3310</v>
      </c>
      <c r="W52" s="17">
        <v>0</v>
      </c>
      <c r="X52" s="18">
        <v>143024</v>
      </c>
      <c r="Y52" s="18">
        <v>0</v>
      </c>
      <c r="Z52" s="18">
        <v>0</v>
      </c>
      <c r="AA52" s="18">
        <v>36076</v>
      </c>
      <c r="AB52" s="18">
        <v>0</v>
      </c>
      <c r="AC52" s="13">
        <v>179100</v>
      </c>
      <c r="AD52" s="17">
        <v>0</v>
      </c>
      <c r="AE52" s="18">
        <v>462377</v>
      </c>
      <c r="AF52" s="18">
        <v>0</v>
      </c>
      <c r="AG52" s="18">
        <v>0</v>
      </c>
      <c r="AH52" s="18">
        <v>0</v>
      </c>
      <c r="AI52" s="18">
        <v>0</v>
      </c>
      <c r="AJ52" s="13">
        <v>462377</v>
      </c>
      <c r="AK52" s="17">
        <v>0</v>
      </c>
      <c r="AL52" s="18">
        <v>0</v>
      </c>
      <c r="AM52" s="18">
        <v>0</v>
      </c>
      <c r="AN52" s="18">
        <v>0</v>
      </c>
      <c r="AO52" s="18">
        <v>0</v>
      </c>
      <c r="AP52" s="18">
        <v>0</v>
      </c>
      <c r="AQ52" s="13">
        <v>0</v>
      </c>
      <c r="AR52" s="17">
        <v>0</v>
      </c>
      <c r="AS52" s="18">
        <v>0</v>
      </c>
      <c r="AT52" s="18">
        <v>0</v>
      </c>
      <c r="AU52" s="18">
        <v>0</v>
      </c>
      <c r="AV52" s="18">
        <v>42392</v>
      </c>
      <c r="AW52" s="18">
        <v>0</v>
      </c>
      <c r="AX52" s="13">
        <v>42392</v>
      </c>
    </row>
    <row r="53" spans="1:50" x14ac:dyDescent="0.3">
      <c r="A53" s="4" t="s">
        <v>44</v>
      </c>
      <c r="B53" s="109">
        <v>0</v>
      </c>
      <c r="C53" s="110">
        <v>4642533</v>
      </c>
      <c r="D53" s="110">
        <v>0</v>
      </c>
      <c r="E53" s="110">
        <v>0</v>
      </c>
      <c r="F53" s="110">
        <v>0</v>
      </c>
      <c r="G53" s="110">
        <v>0</v>
      </c>
      <c r="H53" s="111">
        <v>4642533</v>
      </c>
      <c r="I53" s="17">
        <v>0</v>
      </c>
      <c r="J53" s="18">
        <v>1842063</v>
      </c>
      <c r="K53" s="18">
        <v>0</v>
      </c>
      <c r="L53" s="18">
        <v>0</v>
      </c>
      <c r="M53" s="18">
        <v>0</v>
      </c>
      <c r="N53" s="18">
        <v>0</v>
      </c>
      <c r="O53" s="13">
        <v>1842063</v>
      </c>
      <c r="P53" s="17">
        <v>0</v>
      </c>
      <c r="Q53" s="18">
        <v>2800470</v>
      </c>
      <c r="R53" s="18">
        <v>0</v>
      </c>
      <c r="S53" s="18">
        <v>0</v>
      </c>
      <c r="T53" s="18">
        <v>0</v>
      </c>
      <c r="U53" s="18">
        <v>0</v>
      </c>
      <c r="V53" s="13">
        <v>2800470</v>
      </c>
      <c r="W53" s="17">
        <v>0</v>
      </c>
      <c r="X53" s="18">
        <v>0</v>
      </c>
      <c r="Y53" s="18">
        <v>0</v>
      </c>
      <c r="Z53" s="18">
        <v>0</v>
      </c>
      <c r="AA53" s="18">
        <v>0</v>
      </c>
      <c r="AB53" s="18">
        <v>0</v>
      </c>
      <c r="AC53" s="13">
        <v>0</v>
      </c>
      <c r="AD53" s="17">
        <v>0</v>
      </c>
      <c r="AE53" s="18">
        <v>0</v>
      </c>
      <c r="AF53" s="18">
        <v>0</v>
      </c>
      <c r="AG53" s="18">
        <v>0</v>
      </c>
      <c r="AH53" s="18">
        <v>0</v>
      </c>
      <c r="AI53" s="18">
        <v>0</v>
      </c>
      <c r="AJ53" s="13">
        <v>0</v>
      </c>
      <c r="AK53" s="17">
        <v>0</v>
      </c>
      <c r="AL53" s="18">
        <v>0</v>
      </c>
      <c r="AM53" s="18">
        <v>0</v>
      </c>
      <c r="AN53" s="18">
        <v>0</v>
      </c>
      <c r="AO53" s="18">
        <v>0</v>
      </c>
      <c r="AP53" s="18">
        <v>0</v>
      </c>
      <c r="AQ53" s="13">
        <v>0</v>
      </c>
      <c r="AR53" s="17">
        <v>0</v>
      </c>
      <c r="AS53" s="18">
        <v>0</v>
      </c>
      <c r="AT53" s="18">
        <v>0</v>
      </c>
      <c r="AU53" s="18">
        <v>0</v>
      </c>
      <c r="AV53" s="18">
        <v>0</v>
      </c>
      <c r="AW53" s="18">
        <v>0</v>
      </c>
      <c r="AX53" s="13">
        <v>0</v>
      </c>
    </row>
    <row r="54" spans="1:50" x14ac:dyDescent="0.3">
      <c r="A54" s="4" t="s">
        <v>45</v>
      </c>
      <c r="B54" s="109">
        <v>0</v>
      </c>
      <c r="C54" s="110">
        <v>250596.85</v>
      </c>
      <c r="D54" s="110">
        <v>0</v>
      </c>
      <c r="E54" s="110">
        <v>0</v>
      </c>
      <c r="F54" s="110">
        <v>0</v>
      </c>
      <c r="G54" s="110">
        <v>0</v>
      </c>
      <c r="H54" s="111">
        <v>250596.85</v>
      </c>
      <c r="I54" s="17">
        <v>0</v>
      </c>
      <c r="J54" s="18">
        <v>250596.85</v>
      </c>
      <c r="K54" s="18">
        <v>0</v>
      </c>
      <c r="L54" s="18">
        <v>0</v>
      </c>
      <c r="M54" s="18">
        <v>0</v>
      </c>
      <c r="N54" s="18">
        <v>0</v>
      </c>
      <c r="O54" s="13">
        <v>250596.85</v>
      </c>
      <c r="P54" s="17">
        <v>0</v>
      </c>
      <c r="Q54" s="18">
        <v>0</v>
      </c>
      <c r="R54" s="18">
        <v>0</v>
      </c>
      <c r="S54" s="18">
        <v>0</v>
      </c>
      <c r="T54" s="18">
        <v>0</v>
      </c>
      <c r="U54" s="18">
        <v>0</v>
      </c>
      <c r="V54" s="13">
        <v>0</v>
      </c>
      <c r="W54" s="17">
        <v>0</v>
      </c>
      <c r="X54" s="18">
        <v>0</v>
      </c>
      <c r="Y54" s="18">
        <v>0</v>
      </c>
      <c r="Z54" s="18">
        <v>0</v>
      </c>
      <c r="AA54" s="18">
        <v>0</v>
      </c>
      <c r="AB54" s="18">
        <v>0</v>
      </c>
      <c r="AC54" s="13">
        <v>0</v>
      </c>
      <c r="AD54" s="17">
        <v>0</v>
      </c>
      <c r="AE54" s="18">
        <v>0</v>
      </c>
      <c r="AF54" s="18">
        <v>0</v>
      </c>
      <c r="AG54" s="18">
        <v>0</v>
      </c>
      <c r="AH54" s="18">
        <v>0</v>
      </c>
      <c r="AI54" s="18">
        <v>0</v>
      </c>
      <c r="AJ54" s="13">
        <v>0</v>
      </c>
      <c r="AK54" s="17">
        <v>0</v>
      </c>
      <c r="AL54" s="18">
        <v>0</v>
      </c>
      <c r="AM54" s="18">
        <v>0</v>
      </c>
      <c r="AN54" s="18">
        <v>0</v>
      </c>
      <c r="AO54" s="18">
        <v>0</v>
      </c>
      <c r="AP54" s="18">
        <v>0</v>
      </c>
      <c r="AQ54" s="13">
        <v>0</v>
      </c>
      <c r="AR54" s="17">
        <v>0</v>
      </c>
      <c r="AS54" s="18">
        <v>0</v>
      </c>
      <c r="AT54" s="18">
        <v>0</v>
      </c>
      <c r="AU54" s="18">
        <v>0</v>
      </c>
      <c r="AV54" s="18">
        <v>0</v>
      </c>
      <c r="AW54" s="18">
        <v>0</v>
      </c>
      <c r="AX54" s="13">
        <v>0</v>
      </c>
    </row>
    <row r="55" spans="1:50" x14ac:dyDescent="0.3">
      <c r="A55" s="4" t="s">
        <v>46</v>
      </c>
      <c r="B55" s="109">
        <v>0</v>
      </c>
      <c r="C55" s="110">
        <v>143243.83000000002</v>
      </c>
      <c r="D55" s="110">
        <v>0</v>
      </c>
      <c r="E55" s="110">
        <v>0</v>
      </c>
      <c r="F55" s="110">
        <v>28865.21</v>
      </c>
      <c r="G55" s="110">
        <v>0</v>
      </c>
      <c r="H55" s="111">
        <v>172109.04</v>
      </c>
      <c r="I55" s="17">
        <v>0</v>
      </c>
      <c r="J55" s="18">
        <v>0</v>
      </c>
      <c r="K55" s="18">
        <v>0</v>
      </c>
      <c r="L55" s="18">
        <v>0</v>
      </c>
      <c r="M55" s="18">
        <v>28865.21</v>
      </c>
      <c r="N55" s="18">
        <v>0</v>
      </c>
      <c r="O55" s="13">
        <v>28865.21</v>
      </c>
      <c r="P55" s="17">
        <v>0</v>
      </c>
      <c r="Q55" s="18">
        <v>0</v>
      </c>
      <c r="R55" s="18">
        <v>0</v>
      </c>
      <c r="S55" s="18">
        <v>0</v>
      </c>
      <c r="T55" s="18">
        <v>0</v>
      </c>
      <c r="U55" s="18">
        <v>0</v>
      </c>
      <c r="V55" s="13">
        <v>0</v>
      </c>
      <c r="W55" s="17">
        <v>0</v>
      </c>
      <c r="X55" s="18">
        <v>0</v>
      </c>
      <c r="Y55" s="18">
        <v>0</v>
      </c>
      <c r="Z55" s="18">
        <v>0</v>
      </c>
      <c r="AA55" s="18">
        <v>0</v>
      </c>
      <c r="AB55" s="18">
        <v>0</v>
      </c>
      <c r="AC55" s="13">
        <v>0</v>
      </c>
      <c r="AD55" s="17">
        <v>0</v>
      </c>
      <c r="AE55" s="18">
        <v>143243.83000000002</v>
      </c>
      <c r="AF55" s="18">
        <v>0</v>
      </c>
      <c r="AG55" s="18">
        <v>0</v>
      </c>
      <c r="AH55" s="18">
        <v>0</v>
      </c>
      <c r="AI55" s="18">
        <v>0</v>
      </c>
      <c r="AJ55" s="13">
        <v>143243.83000000002</v>
      </c>
      <c r="AK55" s="17">
        <v>0</v>
      </c>
      <c r="AL55" s="18">
        <v>0</v>
      </c>
      <c r="AM55" s="18">
        <v>0</v>
      </c>
      <c r="AN55" s="18">
        <v>0</v>
      </c>
      <c r="AO55" s="18">
        <v>0</v>
      </c>
      <c r="AP55" s="18">
        <v>0</v>
      </c>
      <c r="AQ55" s="13">
        <v>0</v>
      </c>
      <c r="AR55" s="17">
        <v>0</v>
      </c>
      <c r="AS55" s="18">
        <v>0</v>
      </c>
      <c r="AT55" s="18">
        <v>0</v>
      </c>
      <c r="AU55" s="18">
        <v>0</v>
      </c>
      <c r="AV55" s="18">
        <v>0</v>
      </c>
      <c r="AW55" s="18">
        <v>0</v>
      </c>
      <c r="AX55" s="13">
        <v>0</v>
      </c>
    </row>
    <row r="56" spans="1:50" x14ac:dyDescent="0.3">
      <c r="A56" s="4" t="s">
        <v>47</v>
      </c>
      <c r="B56" s="109">
        <v>0</v>
      </c>
      <c r="C56" s="110">
        <v>1130252.58</v>
      </c>
      <c r="D56" s="110">
        <v>103096.45000000001</v>
      </c>
      <c r="E56" s="110">
        <v>2121.2800000000002</v>
      </c>
      <c r="F56" s="110">
        <v>0</v>
      </c>
      <c r="G56" s="110">
        <v>18102.79</v>
      </c>
      <c r="H56" s="111">
        <v>1253573.1000000001</v>
      </c>
      <c r="I56" s="17">
        <v>0</v>
      </c>
      <c r="J56" s="18">
        <v>328401.42</v>
      </c>
      <c r="K56" s="18">
        <v>0</v>
      </c>
      <c r="L56" s="18">
        <v>0</v>
      </c>
      <c r="M56" s="18">
        <v>0</v>
      </c>
      <c r="N56" s="18">
        <v>0</v>
      </c>
      <c r="O56" s="13">
        <v>328401.42</v>
      </c>
      <c r="P56" s="17">
        <v>0</v>
      </c>
      <c r="Q56" s="18">
        <v>0</v>
      </c>
      <c r="R56" s="18">
        <v>0</v>
      </c>
      <c r="S56" s="18">
        <v>0</v>
      </c>
      <c r="T56" s="18">
        <v>0</v>
      </c>
      <c r="U56" s="18">
        <v>0</v>
      </c>
      <c r="V56" s="13">
        <v>0</v>
      </c>
      <c r="W56" s="17">
        <v>0</v>
      </c>
      <c r="X56" s="18">
        <v>713241.59999999998</v>
      </c>
      <c r="Y56" s="18">
        <v>103096.45000000001</v>
      </c>
      <c r="Z56" s="18">
        <v>0</v>
      </c>
      <c r="AA56" s="18">
        <v>0</v>
      </c>
      <c r="AB56" s="18">
        <v>15010.91</v>
      </c>
      <c r="AC56" s="13">
        <v>831348.96000000008</v>
      </c>
      <c r="AD56" s="17">
        <v>0</v>
      </c>
      <c r="AE56" s="18">
        <v>88609.56</v>
      </c>
      <c r="AF56" s="18">
        <v>0</v>
      </c>
      <c r="AG56" s="18">
        <v>0</v>
      </c>
      <c r="AH56" s="18">
        <v>0</v>
      </c>
      <c r="AI56" s="18">
        <v>0</v>
      </c>
      <c r="AJ56" s="13">
        <v>88609.56</v>
      </c>
      <c r="AK56" s="17">
        <v>0</v>
      </c>
      <c r="AL56" s="18">
        <v>0</v>
      </c>
      <c r="AM56" s="18">
        <v>0</v>
      </c>
      <c r="AN56" s="18">
        <v>0</v>
      </c>
      <c r="AO56" s="18">
        <v>0</v>
      </c>
      <c r="AP56" s="18">
        <v>0</v>
      </c>
      <c r="AQ56" s="13">
        <v>0</v>
      </c>
      <c r="AR56" s="17">
        <v>0</v>
      </c>
      <c r="AS56" s="18">
        <v>0</v>
      </c>
      <c r="AT56" s="18">
        <v>0</v>
      </c>
      <c r="AU56" s="18">
        <v>2121.2800000000002</v>
      </c>
      <c r="AV56" s="18">
        <v>0</v>
      </c>
      <c r="AW56" s="18">
        <v>3091.88</v>
      </c>
      <c r="AX56" s="13">
        <v>5213.16</v>
      </c>
    </row>
    <row r="57" spans="1:50" x14ac:dyDescent="0.3">
      <c r="A57" s="4" t="s">
        <v>48</v>
      </c>
      <c r="B57" s="109">
        <v>0</v>
      </c>
      <c r="C57" s="110">
        <v>12995</v>
      </c>
      <c r="D57" s="110">
        <v>0</v>
      </c>
      <c r="E57" s="110">
        <v>0</v>
      </c>
      <c r="F57" s="110">
        <v>0</v>
      </c>
      <c r="G57" s="110">
        <v>0</v>
      </c>
      <c r="H57" s="111">
        <v>12995</v>
      </c>
      <c r="I57" s="17">
        <v>0</v>
      </c>
      <c r="J57" s="18">
        <v>0</v>
      </c>
      <c r="K57" s="18">
        <v>0</v>
      </c>
      <c r="L57" s="18">
        <v>0</v>
      </c>
      <c r="M57" s="18">
        <v>0</v>
      </c>
      <c r="N57" s="18">
        <v>0</v>
      </c>
      <c r="O57" s="13">
        <v>0</v>
      </c>
      <c r="P57" s="17">
        <v>0</v>
      </c>
      <c r="Q57" s="18">
        <v>0</v>
      </c>
      <c r="R57" s="18">
        <v>0</v>
      </c>
      <c r="S57" s="18">
        <v>0</v>
      </c>
      <c r="T57" s="18">
        <v>0</v>
      </c>
      <c r="U57" s="18">
        <v>0</v>
      </c>
      <c r="V57" s="13">
        <v>0</v>
      </c>
      <c r="W57" s="17">
        <v>0</v>
      </c>
      <c r="X57" s="18">
        <v>0</v>
      </c>
      <c r="Y57" s="18">
        <v>0</v>
      </c>
      <c r="Z57" s="18">
        <v>0</v>
      </c>
      <c r="AA57" s="18">
        <v>0</v>
      </c>
      <c r="AB57" s="18">
        <v>0</v>
      </c>
      <c r="AC57" s="13">
        <v>0</v>
      </c>
      <c r="AD57" s="17">
        <v>0</v>
      </c>
      <c r="AE57" s="18">
        <v>12995</v>
      </c>
      <c r="AF57" s="18">
        <v>0</v>
      </c>
      <c r="AG57" s="18">
        <v>0</v>
      </c>
      <c r="AH57" s="18">
        <v>0</v>
      </c>
      <c r="AI57" s="18">
        <v>0</v>
      </c>
      <c r="AJ57" s="13">
        <v>12995</v>
      </c>
      <c r="AK57" s="17">
        <v>0</v>
      </c>
      <c r="AL57" s="18">
        <v>0</v>
      </c>
      <c r="AM57" s="18">
        <v>0</v>
      </c>
      <c r="AN57" s="18">
        <v>0</v>
      </c>
      <c r="AO57" s="18">
        <v>0</v>
      </c>
      <c r="AP57" s="18">
        <v>0</v>
      </c>
      <c r="AQ57" s="13">
        <v>0</v>
      </c>
      <c r="AR57" s="17">
        <v>0</v>
      </c>
      <c r="AS57" s="18">
        <v>0</v>
      </c>
      <c r="AT57" s="18">
        <v>0</v>
      </c>
      <c r="AU57" s="18">
        <v>0</v>
      </c>
      <c r="AV57" s="18">
        <v>0</v>
      </c>
      <c r="AW57" s="18">
        <v>0</v>
      </c>
      <c r="AX57" s="13">
        <v>0</v>
      </c>
    </row>
    <row r="58" spans="1:50" x14ac:dyDescent="0.3">
      <c r="A58" s="4" t="s">
        <v>49</v>
      </c>
      <c r="B58" s="109">
        <v>0</v>
      </c>
      <c r="C58" s="110">
        <v>300189</v>
      </c>
      <c r="D58" s="110">
        <v>0</v>
      </c>
      <c r="E58" s="110">
        <v>0</v>
      </c>
      <c r="F58" s="110">
        <v>16181</v>
      </c>
      <c r="G58" s="110">
        <v>0</v>
      </c>
      <c r="H58" s="111">
        <v>316370</v>
      </c>
      <c r="I58" s="17">
        <v>0</v>
      </c>
      <c r="J58" s="18">
        <v>300189</v>
      </c>
      <c r="K58" s="18">
        <v>0</v>
      </c>
      <c r="L58" s="18">
        <v>0</v>
      </c>
      <c r="M58" s="18">
        <v>0</v>
      </c>
      <c r="N58" s="18">
        <v>0</v>
      </c>
      <c r="O58" s="13">
        <v>300189</v>
      </c>
      <c r="P58" s="17">
        <v>0</v>
      </c>
      <c r="Q58" s="18">
        <v>0</v>
      </c>
      <c r="R58" s="18">
        <v>0</v>
      </c>
      <c r="S58" s="18">
        <v>0</v>
      </c>
      <c r="T58" s="18">
        <v>0</v>
      </c>
      <c r="U58" s="18">
        <v>0</v>
      </c>
      <c r="V58" s="13">
        <v>0</v>
      </c>
      <c r="W58" s="17">
        <v>0</v>
      </c>
      <c r="X58" s="18">
        <v>0</v>
      </c>
      <c r="Y58" s="18">
        <v>0</v>
      </c>
      <c r="Z58" s="18">
        <v>0</v>
      </c>
      <c r="AA58" s="18">
        <v>0</v>
      </c>
      <c r="AB58" s="18">
        <v>0</v>
      </c>
      <c r="AC58" s="13">
        <v>0</v>
      </c>
      <c r="AD58" s="17">
        <v>0</v>
      </c>
      <c r="AE58" s="18">
        <v>0</v>
      </c>
      <c r="AF58" s="18">
        <v>0</v>
      </c>
      <c r="AG58" s="18">
        <v>0</v>
      </c>
      <c r="AH58" s="18">
        <v>16181</v>
      </c>
      <c r="AI58" s="18">
        <v>0</v>
      </c>
      <c r="AJ58" s="13">
        <v>16181</v>
      </c>
      <c r="AK58" s="17">
        <v>0</v>
      </c>
      <c r="AL58" s="18">
        <v>0</v>
      </c>
      <c r="AM58" s="18">
        <v>0</v>
      </c>
      <c r="AN58" s="18">
        <v>0</v>
      </c>
      <c r="AO58" s="18">
        <v>0</v>
      </c>
      <c r="AP58" s="18">
        <v>0</v>
      </c>
      <c r="AQ58" s="13">
        <v>0</v>
      </c>
      <c r="AR58" s="17">
        <v>0</v>
      </c>
      <c r="AS58" s="18">
        <v>0</v>
      </c>
      <c r="AT58" s="18">
        <v>0</v>
      </c>
      <c r="AU58" s="18">
        <v>0</v>
      </c>
      <c r="AV58" s="18">
        <v>0</v>
      </c>
      <c r="AW58" s="18">
        <v>0</v>
      </c>
      <c r="AX58" s="13">
        <v>0</v>
      </c>
    </row>
    <row r="59" spans="1:50" x14ac:dyDescent="0.3">
      <c r="A59" s="4" t="s">
        <v>50</v>
      </c>
      <c r="B59" s="109">
        <v>0</v>
      </c>
      <c r="C59" s="110">
        <v>93565.55</v>
      </c>
      <c r="D59" s="110">
        <v>47249.070000000007</v>
      </c>
      <c r="E59" s="110">
        <v>32356.010000000002</v>
      </c>
      <c r="F59" s="110">
        <v>0</v>
      </c>
      <c r="G59" s="110">
        <v>176570.75000000003</v>
      </c>
      <c r="H59" s="111">
        <v>349741.38</v>
      </c>
      <c r="I59" s="17" t="s">
        <v>266</v>
      </c>
      <c r="J59" s="18">
        <v>4950</v>
      </c>
      <c r="K59" s="18">
        <v>35104.070000000007</v>
      </c>
      <c r="L59" s="18">
        <v>12246.26</v>
      </c>
      <c r="M59" s="18" t="s">
        <v>266</v>
      </c>
      <c r="N59" s="18">
        <v>153730.75000000003</v>
      </c>
      <c r="O59" s="13">
        <v>206031.08000000005</v>
      </c>
      <c r="P59" s="17" t="s">
        <v>266</v>
      </c>
      <c r="Q59" s="18" t="s">
        <v>266</v>
      </c>
      <c r="R59" s="18" t="s">
        <v>266</v>
      </c>
      <c r="S59" s="18" t="s">
        <v>266</v>
      </c>
      <c r="T59" s="18" t="s">
        <v>266</v>
      </c>
      <c r="U59" s="18" t="s">
        <v>266</v>
      </c>
      <c r="V59" s="13">
        <v>0</v>
      </c>
      <c r="W59" s="17" t="s">
        <v>266</v>
      </c>
      <c r="X59" s="18" t="s">
        <v>266</v>
      </c>
      <c r="Y59" s="18" t="s">
        <v>266</v>
      </c>
      <c r="Z59" s="18" t="s">
        <v>266</v>
      </c>
      <c r="AA59" s="18" t="s">
        <v>266</v>
      </c>
      <c r="AB59" s="18" t="s">
        <v>266</v>
      </c>
      <c r="AC59" s="13">
        <v>0</v>
      </c>
      <c r="AD59" s="17" t="s">
        <v>266</v>
      </c>
      <c r="AE59" s="18">
        <v>88615.55</v>
      </c>
      <c r="AF59" s="18">
        <v>12145</v>
      </c>
      <c r="AG59" s="18">
        <v>20109.75</v>
      </c>
      <c r="AH59" s="18" t="s">
        <v>266</v>
      </c>
      <c r="AI59" s="18">
        <v>22840</v>
      </c>
      <c r="AJ59" s="13">
        <v>143710.29999999999</v>
      </c>
      <c r="AK59" s="17" t="s">
        <v>266</v>
      </c>
      <c r="AL59" s="18" t="s">
        <v>266</v>
      </c>
      <c r="AM59" s="18" t="s">
        <v>266</v>
      </c>
      <c r="AN59" s="18" t="s">
        <v>266</v>
      </c>
      <c r="AO59" s="18" t="s">
        <v>266</v>
      </c>
      <c r="AP59" s="18" t="s">
        <v>266</v>
      </c>
      <c r="AQ59" s="13">
        <v>0</v>
      </c>
      <c r="AR59" s="17" t="s">
        <v>266</v>
      </c>
      <c r="AS59" s="18" t="s">
        <v>266</v>
      </c>
      <c r="AT59" s="18" t="s">
        <v>266</v>
      </c>
      <c r="AU59" s="18" t="s">
        <v>266</v>
      </c>
      <c r="AV59" s="18" t="s">
        <v>266</v>
      </c>
      <c r="AW59" s="18" t="s">
        <v>266</v>
      </c>
      <c r="AX59" s="13">
        <v>0</v>
      </c>
    </row>
    <row r="60" spans="1:50" x14ac:dyDescent="0.3">
      <c r="A60" s="4" t="s">
        <v>51</v>
      </c>
      <c r="B60" s="109">
        <v>0</v>
      </c>
      <c r="C60" s="110">
        <v>0</v>
      </c>
      <c r="D60" s="110">
        <v>0</v>
      </c>
      <c r="E60" s="110">
        <v>0</v>
      </c>
      <c r="F60" s="110">
        <v>0</v>
      </c>
      <c r="G60" s="110">
        <v>0</v>
      </c>
      <c r="H60" s="111">
        <v>0</v>
      </c>
      <c r="I60" s="17">
        <v>0</v>
      </c>
      <c r="J60" s="18">
        <v>0</v>
      </c>
      <c r="K60" s="18">
        <v>0</v>
      </c>
      <c r="L60" s="18">
        <v>0</v>
      </c>
      <c r="M60" s="18">
        <v>0</v>
      </c>
      <c r="N60" s="18">
        <v>0</v>
      </c>
      <c r="O60" s="13">
        <v>0</v>
      </c>
      <c r="P60" s="17">
        <v>0</v>
      </c>
      <c r="Q60" s="18">
        <v>0</v>
      </c>
      <c r="R60" s="18">
        <v>0</v>
      </c>
      <c r="S60" s="18">
        <v>0</v>
      </c>
      <c r="T60" s="18">
        <v>0</v>
      </c>
      <c r="U60" s="18">
        <v>0</v>
      </c>
      <c r="V60" s="13">
        <v>0</v>
      </c>
      <c r="W60" s="17">
        <v>0</v>
      </c>
      <c r="X60" s="18">
        <v>0</v>
      </c>
      <c r="Y60" s="18">
        <v>0</v>
      </c>
      <c r="Z60" s="18">
        <v>0</v>
      </c>
      <c r="AA60" s="18">
        <v>0</v>
      </c>
      <c r="AB60" s="18">
        <v>0</v>
      </c>
      <c r="AC60" s="13">
        <v>0</v>
      </c>
      <c r="AD60" s="17">
        <v>0</v>
      </c>
      <c r="AE60" s="18">
        <v>0</v>
      </c>
      <c r="AF60" s="18">
        <v>0</v>
      </c>
      <c r="AG60" s="18">
        <v>0</v>
      </c>
      <c r="AH60" s="18">
        <v>0</v>
      </c>
      <c r="AI60" s="18">
        <v>0</v>
      </c>
      <c r="AJ60" s="13">
        <v>0</v>
      </c>
      <c r="AK60" s="17">
        <v>0</v>
      </c>
      <c r="AL60" s="18">
        <v>0</v>
      </c>
      <c r="AM60" s="18">
        <v>0</v>
      </c>
      <c r="AN60" s="18">
        <v>0</v>
      </c>
      <c r="AO60" s="18">
        <v>0</v>
      </c>
      <c r="AP60" s="18">
        <v>0</v>
      </c>
      <c r="AQ60" s="13">
        <v>0</v>
      </c>
      <c r="AR60" s="17">
        <v>0</v>
      </c>
      <c r="AS60" s="18">
        <v>0</v>
      </c>
      <c r="AT60" s="18">
        <v>0</v>
      </c>
      <c r="AU60" s="18">
        <v>0</v>
      </c>
      <c r="AV60" s="18">
        <v>0</v>
      </c>
      <c r="AW60" s="18">
        <v>0</v>
      </c>
      <c r="AX60" s="13">
        <v>0</v>
      </c>
    </row>
    <row r="61" spans="1:50" x14ac:dyDescent="0.3">
      <c r="A61" s="4" t="s">
        <v>52</v>
      </c>
      <c r="B61" s="109">
        <v>0</v>
      </c>
      <c r="C61" s="110">
        <v>8267859.870000001</v>
      </c>
      <c r="D61" s="110">
        <v>0</v>
      </c>
      <c r="E61" s="110">
        <v>75743.760000000009</v>
      </c>
      <c r="F61" s="110">
        <v>23795.99</v>
      </c>
      <c r="G61" s="110">
        <v>0</v>
      </c>
      <c r="H61" s="111">
        <v>8367399.620000001</v>
      </c>
      <c r="I61" s="17">
        <v>0</v>
      </c>
      <c r="J61" s="18">
        <v>5959722.4400000004</v>
      </c>
      <c r="K61" s="18">
        <v>0</v>
      </c>
      <c r="L61" s="18">
        <v>0</v>
      </c>
      <c r="M61" s="18">
        <v>0</v>
      </c>
      <c r="N61" s="18">
        <v>0</v>
      </c>
      <c r="O61" s="13">
        <v>5959722.4400000004</v>
      </c>
      <c r="P61" s="17">
        <v>0</v>
      </c>
      <c r="Q61" s="18">
        <v>0</v>
      </c>
      <c r="R61" s="18">
        <v>0</v>
      </c>
      <c r="S61" s="18">
        <v>36936.76</v>
      </c>
      <c r="T61" s="18">
        <v>0</v>
      </c>
      <c r="U61" s="18">
        <v>0</v>
      </c>
      <c r="V61" s="13">
        <v>36936.76</v>
      </c>
      <c r="W61" s="17">
        <v>0</v>
      </c>
      <c r="X61" s="18">
        <v>2308137.4300000002</v>
      </c>
      <c r="Y61" s="18">
        <v>0</v>
      </c>
      <c r="Z61" s="18">
        <v>27744</v>
      </c>
      <c r="AA61" s="18">
        <v>23795.99</v>
      </c>
      <c r="AB61" s="18">
        <v>0</v>
      </c>
      <c r="AC61" s="13">
        <v>2359677.4200000004</v>
      </c>
      <c r="AD61" s="17">
        <v>0</v>
      </c>
      <c r="AE61" s="18">
        <v>0</v>
      </c>
      <c r="AF61" s="18">
        <v>0</v>
      </c>
      <c r="AG61" s="18">
        <v>11063</v>
      </c>
      <c r="AH61" s="18">
        <v>0</v>
      </c>
      <c r="AI61" s="18">
        <v>0</v>
      </c>
      <c r="AJ61" s="13">
        <v>11063</v>
      </c>
      <c r="AK61" s="17">
        <v>0</v>
      </c>
      <c r="AL61" s="18">
        <v>0</v>
      </c>
      <c r="AM61" s="18">
        <v>0</v>
      </c>
      <c r="AN61" s="18">
        <v>0</v>
      </c>
      <c r="AO61" s="18">
        <v>0</v>
      </c>
      <c r="AP61" s="18">
        <v>0</v>
      </c>
      <c r="AQ61" s="13">
        <v>0</v>
      </c>
      <c r="AR61" s="17">
        <v>0</v>
      </c>
      <c r="AS61" s="18">
        <v>0</v>
      </c>
      <c r="AT61" s="18">
        <v>0</v>
      </c>
      <c r="AU61" s="18">
        <v>0</v>
      </c>
      <c r="AV61" s="18">
        <v>0</v>
      </c>
      <c r="AW61" s="18">
        <v>0</v>
      </c>
      <c r="AX61" s="13">
        <v>0</v>
      </c>
    </row>
    <row r="62" spans="1:50" x14ac:dyDescent="0.3">
      <c r="A62" s="4" t="s">
        <v>53</v>
      </c>
      <c r="B62" s="109">
        <v>0</v>
      </c>
      <c r="C62" s="110">
        <v>729165</v>
      </c>
      <c r="D62" s="110">
        <v>0</v>
      </c>
      <c r="E62" s="110">
        <v>0</v>
      </c>
      <c r="F62" s="110">
        <v>0</v>
      </c>
      <c r="G62" s="110">
        <v>0</v>
      </c>
      <c r="H62" s="111">
        <v>729165</v>
      </c>
      <c r="I62" s="17">
        <v>0</v>
      </c>
      <c r="J62" s="18">
        <v>0</v>
      </c>
      <c r="K62" s="18">
        <v>0</v>
      </c>
      <c r="L62" s="18">
        <v>0</v>
      </c>
      <c r="M62" s="18">
        <v>0</v>
      </c>
      <c r="N62" s="18">
        <v>0</v>
      </c>
      <c r="O62" s="13">
        <v>0</v>
      </c>
      <c r="P62" s="17">
        <v>0</v>
      </c>
      <c r="Q62" s="18">
        <v>22715</v>
      </c>
      <c r="R62" s="18">
        <v>0</v>
      </c>
      <c r="S62" s="18">
        <v>0</v>
      </c>
      <c r="T62" s="18">
        <v>0</v>
      </c>
      <c r="U62" s="18">
        <v>0</v>
      </c>
      <c r="V62" s="13">
        <v>22715</v>
      </c>
      <c r="W62" s="17">
        <v>0</v>
      </c>
      <c r="X62" s="18">
        <v>0</v>
      </c>
      <c r="Y62" s="18">
        <v>0</v>
      </c>
      <c r="Z62" s="18">
        <v>0</v>
      </c>
      <c r="AA62" s="18">
        <v>0</v>
      </c>
      <c r="AB62" s="18">
        <v>0</v>
      </c>
      <c r="AC62" s="13">
        <v>0</v>
      </c>
      <c r="AD62" s="17">
        <v>0</v>
      </c>
      <c r="AE62" s="18">
        <v>682917</v>
      </c>
      <c r="AF62" s="18">
        <v>0</v>
      </c>
      <c r="AG62" s="18">
        <v>0</v>
      </c>
      <c r="AH62" s="18">
        <v>0</v>
      </c>
      <c r="AI62" s="18">
        <v>0</v>
      </c>
      <c r="AJ62" s="13">
        <v>682917</v>
      </c>
      <c r="AK62" s="17">
        <v>0</v>
      </c>
      <c r="AL62" s="18">
        <v>23533</v>
      </c>
      <c r="AM62" s="18">
        <v>0</v>
      </c>
      <c r="AN62" s="18">
        <v>0</v>
      </c>
      <c r="AO62" s="18">
        <v>0</v>
      </c>
      <c r="AP62" s="18">
        <v>0</v>
      </c>
      <c r="AQ62" s="13">
        <v>23533</v>
      </c>
      <c r="AR62" s="17">
        <v>0</v>
      </c>
      <c r="AS62" s="18">
        <v>0</v>
      </c>
      <c r="AT62" s="18">
        <v>0</v>
      </c>
      <c r="AU62" s="18">
        <v>0</v>
      </c>
      <c r="AV62" s="18">
        <v>0</v>
      </c>
      <c r="AW62" s="18">
        <v>0</v>
      </c>
      <c r="AX62" s="13">
        <v>0</v>
      </c>
    </row>
    <row r="63" spans="1:50" x14ac:dyDescent="0.3">
      <c r="A63" s="4" t="s">
        <v>54</v>
      </c>
      <c r="B63" s="109">
        <v>0</v>
      </c>
      <c r="C63" s="110">
        <v>0</v>
      </c>
      <c r="D63" s="110">
        <v>0</v>
      </c>
      <c r="E63" s="110">
        <v>0</v>
      </c>
      <c r="F63" s="110">
        <v>0</v>
      </c>
      <c r="G63" s="110">
        <v>78460</v>
      </c>
      <c r="H63" s="111">
        <v>78460</v>
      </c>
      <c r="I63" s="17">
        <v>0</v>
      </c>
      <c r="J63" s="18">
        <v>0</v>
      </c>
      <c r="K63" s="18">
        <v>0</v>
      </c>
      <c r="L63" s="18">
        <v>0</v>
      </c>
      <c r="M63" s="18">
        <v>0</v>
      </c>
      <c r="N63" s="18">
        <v>0</v>
      </c>
      <c r="O63" s="13">
        <v>0</v>
      </c>
      <c r="P63" s="17">
        <v>0</v>
      </c>
      <c r="Q63" s="18">
        <v>0</v>
      </c>
      <c r="R63" s="18">
        <v>0</v>
      </c>
      <c r="S63" s="18">
        <v>0</v>
      </c>
      <c r="T63" s="18">
        <v>0</v>
      </c>
      <c r="U63" s="18">
        <v>0</v>
      </c>
      <c r="V63" s="13">
        <v>0</v>
      </c>
      <c r="W63" s="17">
        <v>0</v>
      </c>
      <c r="X63" s="18">
        <v>0</v>
      </c>
      <c r="Y63" s="18">
        <v>0</v>
      </c>
      <c r="Z63" s="18">
        <v>0</v>
      </c>
      <c r="AA63" s="18">
        <v>0</v>
      </c>
      <c r="AB63" s="18">
        <v>0</v>
      </c>
      <c r="AC63" s="13">
        <v>0</v>
      </c>
      <c r="AD63" s="17">
        <v>0</v>
      </c>
      <c r="AE63" s="18">
        <v>0</v>
      </c>
      <c r="AF63" s="18">
        <v>0</v>
      </c>
      <c r="AG63" s="18">
        <v>0</v>
      </c>
      <c r="AH63" s="18">
        <v>0</v>
      </c>
      <c r="AI63" s="18">
        <v>78460</v>
      </c>
      <c r="AJ63" s="13">
        <v>78460</v>
      </c>
      <c r="AK63" s="17">
        <v>0</v>
      </c>
      <c r="AL63" s="18">
        <v>0</v>
      </c>
      <c r="AM63" s="18">
        <v>0</v>
      </c>
      <c r="AN63" s="18">
        <v>0</v>
      </c>
      <c r="AO63" s="18">
        <v>0</v>
      </c>
      <c r="AP63" s="18">
        <v>0</v>
      </c>
      <c r="AQ63" s="13">
        <v>0</v>
      </c>
      <c r="AR63" s="17">
        <v>0</v>
      </c>
      <c r="AS63" s="18">
        <v>0</v>
      </c>
      <c r="AT63" s="18">
        <v>0</v>
      </c>
      <c r="AU63" s="18">
        <v>0</v>
      </c>
      <c r="AV63" s="18">
        <v>0</v>
      </c>
      <c r="AW63" s="18">
        <v>0</v>
      </c>
      <c r="AX63" s="13">
        <v>0</v>
      </c>
    </row>
    <row r="64" spans="1:50" x14ac:dyDescent="0.3">
      <c r="A64" s="4" t="s">
        <v>55</v>
      </c>
      <c r="B64" s="109">
        <v>0</v>
      </c>
      <c r="C64" s="110">
        <v>41528</v>
      </c>
      <c r="D64" s="110">
        <v>0</v>
      </c>
      <c r="E64" s="110">
        <v>0</v>
      </c>
      <c r="F64" s="110">
        <v>0</v>
      </c>
      <c r="G64" s="110">
        <v>0</v>
      </c>
      <c r="H64" s="111">
        <v>41528</v>
      </c>
      <c r="I64" s="17">
        <v>0</v>
      </c>
      <c r="J64" s="18">
        <v>0</v>
      </c>
      <c r="K64" s="18">
        <v>0</v>
      </c>
      <c r="L64" s="18">
        <v>0</v>
      </c>
      <c r="M64" s="18">
        <v>0</v>
      </c>
      <c r="N64" s="18">
        <v>0</v>
      </c>
      <c r="O64" s="13">
        <v>0</v>
      </c>
      <c r="P64" s="17">
        <v>0</v>
      </c>
      <c r="Q64" s="18">
        <v>4260</v>
      </c>
      <c r="R64" s="18">
        <v>0</v>
      </c>
      <c r="S64" s="18">
        <v>0</v>
      </c>
      <c r="T64" s="18">
        <v>0</v>
      </c>
      <c r="U64" s="18">
        <v>0</v>
      </c>
      <c r="V64" s="13">
        <v>4260</v>
      </c>
      <c r="W64" s="17">
        <v>0</v>
      </c>
      <c r="X64" s="18">
        <v>0</v>
      </c>
      <c r="Y64" s="18">
        <v>0</v>
      </c>
      <c r="Z64" s="18">
        <v>0</v>
      </c>
      <c r="AA64" s="18">
        <v>0</v>
      </c>
      <c r="AB64" s="18">
        <v>0</v>
      </c>
      <c r="AC64" s="13">
        <v>0</v>
      </c>
      <c r="AD64" s="17">
        <v>0</v>
      </c>
      <c r="AE64" s="18">
        <v>37268</v>
      </c>
      <c r="AF64" s="18">
        <v>0</v>
      </c>
      <c r="AG64" s="18">
        <v>0</v>
      </c>
      <c r="AH64" s="18">
        <v>0</v>
      </c>
      <c r="AI64" s="18">
        <v>0</v>
      </c>
      <c r="AJ64" s="13">
        <v>37268</v>
      </c>
      <c r="AK64" s="17">
        <v>0</v>
      </c>
      <c r="AL64" s="18">
        <v>0</v>
      </c>
      <c r="AM64" s="18">
        <v>0</v>
      </c>
      <c r="AN64" s="18">
        <v>0</v>
      </c>
      <c r="AO64" s="18">
        <v>0</v>
      </c>
      <c r="AP64" s="18">
        <v>0</v>
      </c>
      <c r="AQ64" s="13">
        <v>0</v>
      </c>
      <c r="AR64" s="17">
        <v>0</v>
      </c>
      <c r="AS64" s="18">
        <v>0</v>
      </c>
      <c r="AT64" s="18">
        <v>0</v>
      </c>
      <c r="AU64" s="18">
        <v>0</v>
      </c>
      <c r="AV64" s="18">
        <v>0</v>
      </c>
      <c r="AW64" s="18">
        <v>0</v>
      </c>
      <c r="AX64" s="13">
        <v>0</v>
      </c>
    </row>
    <row r="65" spans="1:50" x14ac:dyDescent="0.3">
      <c r="A65" s="4" t="s">
        <v>56</v>
      </c>
      <c r="B65" s="109">
        <v>0</v>
      </c>
      <c r="C65" s="110">
        <v>46579</v>
      </c>
      <c r="D65" s="110">
        <v>0</v>
      </c>
      <c r="E65" s="110">
        <v>0</v>
      </c>
      <c r="F65" s="110">
        <v>125520</v>
      </c>
      <c r="G65" s="110">
        <v>0</v>
      </c>
      <c r="H65" s="111">
        <v>172099</v>
      </c>
      <c r="I65" s="17">
        <v>0</v>
      </c>
      <c r="J65" s="18">
        <v>42329</v>
      </c>
      <c r="K65" s="18">
        <v>0</v>
      </c>
      <c r="L65" s="18">
        <v>0</v>
      </c>
      <c r="M65" s="18">
        <v>0</v>
      </c>
      <c r="N65" s="18">
        <v>0</v>
      </c>
      <c r="O65" s="13">
        <v>42329</v>
      </c>
      <c r="P65" s="17">
        <v>0</v>
      </c>
      <c r="Q65" s="18">
        <v>0</v>
      </c>
      <c r="R65" s="18">
        <v>0</v>
      </c>
      <c r="S65" s="18">
        <v>0</v>
      </c>
      <c r="T65" s="18">
        <v>0</v>
      </c>
      <c r="U65" s="18">
        <v>0</v>
      </c>
      <c r="V65" s="13">
        <v>0</v>
      </c>
      <c r="W65" s="17">
        <v>0</v>
      </c>
      <c r="X65" s="18">
        <v>0</v>
      </c>
      <c r="Y65" s="18">
        <v>0</v>
      </c>
      <c r="Z65" s="18">
        <v>0</v>
      </c>
      <c r="AA65" s="18">
        <v>125520</v>
      </c>
      <c r="AB65" s="18">
        <v>0</v>
      </c>
      <c r="AC65" s="13">
        <v>125520</v>
      </c>
      <c r="AD65" s="17">
        <v>0</v>
      </c>
      <c r="AE65" s="18">
        <v>4250</v>
      </c>
      <c r="AF65" s="18">
        <v>0</v>
      </c>
      <c r="AG65" s="18">
        <v>0</v>
      </c>
      <c r="AH65" s="18">
        <v>0</v>
      </c>
      <c r="AI65" s="18">
        <v>0</v>
      </c>
      <c r="AJ65" s="13">
        <v>4250</v>
      </c>
      <c r="AK65" s="17">
        <v>0</v>
      </c>
      <c r="AL65" s="18">
        <v>0</v>
      </c>
      <c r="AM65" s="18">
        <v>0</v>
      </c>
      <c r="AN65" s="18">
        <v>0</v>
      </c>
      <c r="AO65" s="18">
        <v>0</v>
      </c>
      <c r="AP65" s="18">
        <v>0</v>
      </c>
      <c r="AQ65" s="13">
        <v>0</v>
      </c>
      <c r="AR65" s="17">
        <v>0</v>
      </c>
      <c r="AS65" s="18">
        <v>0</v>
      </c>
      <c r="AT65" s="18">
        <v>0</v>
      </c>
      <c r="AU65" s="18">
        <v>0</v>
      </c>
      <c r="AV65" s="18">
        <v>0</v>
      </c>
      <c r="AW65" s="18">
        <v>0</v>
      </c>
      <c r="AX65" s="13">
        <v>0</v>
      </c>
    </row>
    <row r="66" spans="1:50" x14ac:dyDescent="0.3">
      <c r="A66" s="4" t="s">
        <v>57</v>
      </c>
      <c r="B66" s="109">
        <v>0</v>
      </c>
      <c r="C66" s="110">
        <v>346000</v>
      </c>
      <c r="D66" s="110">
        <v>0</v>
      </c>
      <c r="E66" s="110">
        <v>0</v>
      </c>
      <c r="F66" s="110">
        <v>0</v>
      </c>
      <c r="G66" s="110">
        <v>0</v>
      </c>
      <c r="H66" s="111">
        <v>346000</v>
      </c>
      <c r="I66" s="17">
        <v>0</v>
      </c>
      <c r="J66" s="18">
        <v>346000</v>
      </c>
      <c r="K66" s="18">
        <v>0</v>
      </c>
      <c r="L66" s="18">
        <v>0</v>
      </c>
      <c r="M66" s="18">
        <v>0</v>
      </c>
      <c r="N66" s="18">
        <v>0</v>
      </c>
      <c r="O66" s="13">
        <v>346000</v>
      </c>
      <c r="P66" s="17">
        <v>0</v>
      </c>
      <c r="Q66" s="18">
        <v>0</v>
      </c>
      <c r="R66" s="18">
        <v>0</v>
      </c>
      <c r="S66" s="18">
        <v>0</v>
      </c>
      <c r="T66" s="18">
        <v>0</v>
      </c>
      <c r="U66" s="18">
        <v>0</v>
      </c>
      <c r="V66" s="13">
        <v>0</v>
      </c>
      <c r="W66" s="17">
        <v>0</v>
      </c>
      <c r="X66" s="18">
        <v>0</v>
      </c>
      <c r="Y66" s="18">
        <v>0</v>
      </c>
      <c r="Z66" s="18">
        <v>0</v>
      </c>
      <c r="AA66" s="18">
        <v>0</v>
      </c>
      <c r="AB66" s="18">
        <v>0</v>
      </c>
      <c r="AC66" s="13">
        <v>0</v>
      </c>
      <c r="AD66" s="17">
        <v>0</v>
      </c>
      <c r="AE66" s="18">
        <v>0</v>
      </c>
      <c r="AF66" s="18">
        <v>0</v>
      </c>
      <c r="AG66" s="18">
        <v>0</v>
      </c>
      <c r="AH66" s="18">
        <v>0</v>
      </c>
      <c r="AI66" s="18">
        <v>0</v>
      </c>
      <c r="AJ66" s="13">
        <v>0</v>
      </c>
      <c r="AK66" s="17">
        <v>0</v>
      </c>
      <c r="AL66" s="18">
        <v>0</v>
      </c>
      <c r="AM66" s="18">
        <v>0</v>
      </c>
      <c r="AN66" s="18">
        <v>0</v>
      </c>
      <c r="AO66" s="18">
        <v>0</v>
      </c>
      <c r="AP66" s="18">
        <v>0</v>
      </c>
      <c r="AQ66" s="13">
        <v>0</v>
      </c>
      <c r="AR66" s="17">
        <v>0</v>
      </c>
      <c r="AS66" s="18">
        <v>0</v>
      </c>
      <c r="AT66" s="18">
        <v>0</v>
      </c>
      <c r="AU66" s="18">
        <v>0</v>
      </c>
      <c r="AV66" s="18">
        <v>0</v>
      </c>
      <c r="AW66" s="18">
        <v>0</v>
      </c>
      <c r="AX66" s="13">
        <v>0</v>
      </c>
    </row>
    <row r="67" spans="1:50" x14ac:dyDescent="0.3">
      <c r="A67" s="4" t="s">
        <v>58</v>
      </c>
      <c r="B67" s="109">
        <v>0</v>
      </c>
      <c r="C67" s="110">
        <v>0</v>
      </c>
      <c r="D67" s="110">
        <v>0</v>
      </c>
      <c r="E67" s="110">
        <v>0</v>
      </c>
      <c r="F67" s="110">
        <v>0</v>
      </c>
      <c r="G67" s="110">
        <v>0</v>
      </c>
      <c r="H67" s="111">
        <v>0</v>
      </c>
      <c r="I67" s="17">
        <v>0</v>
      </c>
      <c r="J67" s="18">
        <v>0</v>
      </c>
      <c r="K67" s="18">
        <v>0</v>
      </c>
      <c r="L67" s="18">
        <v>0</v>
      </c>
      <c r="M67" s="18">
        <v>0</v>
      </c>
      <c r="N67" s="18">
        <v>0</v>
      </c>
      <c r="O67" s="13">
        <v>0</v>
      </c>
      <c r="P67" s="17">
        <v>0</v>
      </c>
      <c r="Q67" s="18">
        <v>0</v>
      </c>
      <c r="R67" s="18">
        <v>0</v>
      </c>
      <c r="S67" s="18">
        <v>0</v>
      </c>
      <c r="T67" s="18">
        <v>0</v>
      </c>
      <c r="U67" s="18">
        <v>0</v>
      </c>
      <c r="V67" s="13">
        <v>0</v>
      </c>
      <c r="W67" s="17">
        <v>0</v>
      </c>
      <c r="X67" s="18">
        <v>0</v>
      </c>
      <c r="Y67" s="18">
        <v>0</v>
      </c>
      <c r="Z67" s="18">
        <v>0</v>
      </c>
      <c r="AA67" s="18">
        <v>0</v>
      </c>
      <c r="AB67" s="18">
        <v>0</v>
      </c>
      <c r="AC67" s="13">
        <v>0</v>
      </c>
      <c r="AD67" s="17">
        <v>0</v>
      </c>
      <c r="AE67" s="18">
        <v>0</v>
      </c>
      <c r="AF67" s="18">
        <v>0</v>
      </c>
      <c r="AG67" s="18">
        <v>0</v>
      </c>
      <c r="AH67" s="18">
        <v>0</v>
      </c>
      <c r="AI67" s="18">
        <v>0</v>
      </c>
      <c r="AJ67" s="13">
        <v>0</v>
      </c>
      <c r="AK67" s="17">
        <v>0</v>
      </c>
      <c r="AL67" s="18">
        <v>0</v>
      </c>
      <c r="AM67" s="18">
        <v>0</v>
      </c>
      <c r="AN67" s="18">
        <v>0</v>
      </c>
      <c r="AO67" s="18">
        <v>0</v>
      </c>
      <c r="AP67" s="18">
        <v>0</v>
      </c>
      <c r="AQ67" s="13">
        <v>0</v>
      </c>
      <c r="AR67" s="17">
        <v>0</v>
      </c>
      <c r="AS67" s="18">
        <v>0</v>
      </c>
      <c r="AT67" s="18">
        <v>0</v>
      </c>
      <c r="AU67" s="18">
        <v>0</v>
      </c>
      <c r="AV67" s="18">
        <v>0</v>
      </c>
      <c r="AW67" s="18">
        <v>0</v>
      </c>
      <c r="AX67" s="13">
        <v>0</v>
      </c>
    </row>
    <row r="68" spans="1:50" x14ac:dyDescent="0.3">
      <c r="A68" s="4" t="s">
        <v>59</v>
      </c>
      <c r="B68" s="109">
        <v>0</v>
      </c>
      <c r="C68" s="110">
        <v>1417534</v>
      </c>
      <c r="D68" s="110">
        <v>0</v>
      </c>
      <c r="E68" s="110">
        <v>0</v>
      </c>
      <c r="F68" s="110">
        <v>0</v>
      </c>
      <c r="G68" s="110">
        <v>77153</v>
      </c>
      <c r="H68" s="111">
        <v>1494687</v>
      </c>
      <c r="I68" s="17">
        <v>0</v>
      </c>
      <c r="J68" s="18">
        <v>0</v>
      </c>
      <c r="K68" s="18">
        <v>0</v>
      </c>
      <c r="L68" s="18">
        <v>0</v>
      </c>
      <c r="M68" s="18">
        <v>0</v>
      </c>
      <c r="N68" s="18">
        <v>0</v>
      </c>
      <c r="O68" s="13">
        <v>0</v>
      </c>
      <c r="P68" s="17">
        <v>0</v>
      </c>
      <c r="Q68" s="18">
        <v>0</v>
      </c>
      <c r="R68" s="18">
        <v>0</v>
      </c>
      <c r="S68" s="18">
        <v>0</v>
      </c>
      <c r="T68" s="18">
        <v>0</v>
      </c>
      <c r="U68" s="18">
        <v>57798</v>
      </c>
      <c r="V68" s="13">
        <v>57798</v>
      </c>
      <c r="W68" s="17">
        <v>0</v>
      </c>
      <c r="X68" s="18">
        <v>463158</v>
      </c>
      <c r="Y68" s="18">
        <v>0</v>
      </c>
      <c r="Z68" s="18">
        <v>0</v>
      </c>
      <c r="AA68" s="18">
        <v>0</v>
      </c>
      <c r="AB68" s="18">
        <v>19355</v>
      </c>
      <c r="AC68" s="13">
        <v>482513</v>
      </c>
      <c r="AD68" s="17">
        <v>0</v>
      </c>
      <c r="AE68" s="18">
        <v>954376</v>
      </c>
      <c r="AF68" s="18">
        <v>0</v>
      </c>
      <c r="AG68" s="18">
        <v>0</v>
      </c>
      <c r="AH68" s="18">
        <v>0</v>
      </c>
      <c r="AI68" s="18">
        <v>0</v>
      </c>
      <c r="AJ68" s="13">
        <v>954376</v>
      </c>
      <c r="AK68" s="17">
        <v>0</v>
      </c>
      <c r="AL68" s="18">
        <v>0</v>
      </c>
      <c r="AM68" s="18">
        <v>0</v>
      </c>
      <c r="AN68" s="18">
        <v>0</v>
      </c>
      <c r="AO68" s="18">
        <v>0</v>
      </c>
      <c r="AP68" s="18">
        <v>0</v>
      </c>
      <c r="AQ68" s="13">
        <v>0</v>
      </c>
      <c r="AR68" s="17">
        <v>0</v>
      </c>
      <c r="AS68" s="18">
        <v>0</v>
      </c>
      <c r="AT68" s="18">
        <v>0</v>
      </c>
      <c r="AU68" s="18">
        <v>0</v>
      </c>
      <c r="AV68" s="18">
        <v>0</v>
      </c>
      <c r="AW68" s="18">
        <v>0</v>
      </c>
      <c r="AX68" s="13">
        <v>0</v>
      </c>
    </row>
    <row r="69" spans="1:50" x14ac:dyDescent="0.3">
      <c r="A69" s="4" t="s">
        <v>60</v>
      </c>
      <c r="B69" s="109">
        <v>0</v>
      </c>
      <c r="C69" s="110">
        <v>3317.75</v>
      </c>
      <c r="D69" s="110">
        <v>0</v>
      </c>
      <c r="E69" s="110">
        <v>0</v>
      </c>
      <c r="F69" s="110">
        <v>0</v>
      </c>
      <c r="G69" s="110">
        <v>0</v>
      </c>
      <c r="H69" s="111">
        <v>3317.75</v>
      </c>
      <c r="I69" s="17">
        <v>0</v>
      </c>
      <c r="J69" s="18">
        <v>0</v>
      </c>
      <c r="K69" s="18">
        <v>0</v>
      </c>
      <c r="L69" s="18">
        <v>0</v>
      </c>
      <c r="M69" s="18">
        <v>0</v>
      </c>
      <c r="N69" s="18">
        <v>0</v>
      </c>
      <c r="O69" s="13">
        <v>0</v>
      </c>
      <c r="P69" s="17">
        <v>0</v>
      </c>
      <c r="Q69" s="18">
        <v>0</v>
      </c>
      <c r="R69" s="18">
        <v>0</v>
      </c>
      <c r="S69" s="18">
        <v>0</v>
      </c>
      <c r="T69" s="18">
        <v>0</v>
      </c>
      <c r="U69" s="18">
        <v>0</v>
      </c>
      <c r="V69" s="13">
        <v>0</v>
      </c>
      <c r="W69" s="17">
        <v>0</v>
      </c>
      <c r="X69" s="18">
        <v>0</v>
      </c>
      <c r="Y69" s="18">
        <v>0</v>
      </c>
      <c r="Z69" s="18">
        <v>0</v>
      </c>
      <c r="AA69" s="18">
        <v>0</v>
      </c>
      <c r="AB69" s="18">
        <v>0</v>
      </c>
      <c r="AC69" s="13">
        <v>0</v>
      </c>
      <c r="AD69" s="17">
        <v>0</v>
      </c>
      <c r="AE69" s="18">
        <v>3317.75</v>
      </c>
      <c r="AF69" s="18">
        <v>0</v>
      </c>
      <c r="AG69" s="18">
        <v>0</v>
      </c>
      <c r="AH69" s="18">
        <v>0</v>
      </c>
      <c r="AI69" s="18">
        <v>0</v>
      </c>
      <c r="AJ69" s="13">
        <v>3317.75</v>
      </c>
      <c r="AK69" s="17">
        <v>0</v>
      </c>
      <c r="AL69" s="18">
        <v>0</v>
      </c>
      <c r="AM69" s="18">
        <v>0</v>
      </c>
      <c r="AN69" s="18">
        <v>0</v>
      </c>
      <c r="AO69" s="18">
        <v>0</v>
      </c>
      <c r="AP69" s="18">
        <v>0</v>
      </c>
      <c r="AQ69" s="13">
        <v>0</v>
      </c>
      <c r="AR69" s="17">
        <v>0</v>
      </c>
      <c r="AS69" s="18">
        <v>0</v>
      </c>
      <c r="AT69" s="18">
        <v>0</v>
      </c>
      <c r="AU69" s="18">
        <v>0</v>
      </c>
      <c r="AV69" s="18">
        <v>0</v>
      </c>
      <c r="AW69" s="18">
        <v>0</v>
      </c>
      <c r="AX69" s="13">
        <v>0</v>
      </c>
    </row>
    <row r="70" spans="1:50" x14ac:dyDescent="0.3">
      <c r="A70" s="4" t="s">
        <v>61</v>
      </c>
      <c r="B70" s="109">
        <v>0</v>
      </c>
      <c r="C70" s="110">
        <v>0</v>
      </c>
      <c r="D70" s="110">
        <v>0</v>
      </c>
      <c r="E70" s="110">
        <v>0</v>
      </c>
      <c r="F70" s="110">
        <v>0</v>
      </c>
      <c r="G70" s="110">
        <v>0</v>
      </c>
      <c r="H70" s="111">
        <v>0</v>
      </c>
      <c r="I70" s="17">
        <v>0</v>
      </c>
      <c r="J70" s="18">
        <v>0</v>
      </c>
      <c r="K70" s="18">
        <v>0</v>
      </c>
      <c r="L70" s="18">
        <v>0</v>
      </c>
      <c r="M70" s="18">
        <v>0</v>
      </c>
      <c r="N70" s="18">
        <v>0</v>
      </c>
      <c r="O70" s="13">
        <v>0</v>
      </c>
      <c r="P70" s="17">
        <v>0</v>
      </c>
      <c r="Q70" s="18">
        <v>0</v>
      </c>
      <c r="R70" s="18">
        <v>0</v>
      </c>
      <c r="S70" s="18">
        <v>0</v>
      </c>
      <c r="T70" s="18">
        <v>0</v>
      </c>
      <c r="U70" s="18">
        <v>0</v>
      </c>
      <c r="V70" s="13">
        <v>0</v>
      </c>
      <c r="W70" s="17">
        <v>0</v>
      </c>
      <c r="X70" s="18">
        <v>0</v>
      </c>
      <c r="Y70" s="18">
        <v>0</v>
      </c>
      <c r="Z70" s="18">
        <v>0</v>
      </c>
      <c r="AA70" s="18">
        <v>0</v>
      </c>
      <c r="AB70" s="18">
        <v>0</v>
      </c>
      <c r="AC70" s="13">
        <v>0</v>
      </c>
      <c r="AD70" s="17">
        <v>0</v>
      </c>
      <c r="AE70" s="18">
        <v>0</v>
      </c>
      <c r="AF70" s="18">
        <v>0</v>
      </c>
      <c r="AG70" s="18">
        <v>0</v>
      </c>
      <c r="AH70" s="18">
        <v>0</v>
      </c>
      <c r="AI70" s="18">
        <v>0</v>
      </c>
      <c r="AJ70" s="13">
        <v>0</v>
      </c>
      <c r="AK70" s="17">
        <v>0</v>
      </c>
      <c r="AL70" s="18">
        <v>0</v>
      </c>
      <c r="AM70" s="18">
        <v>0</v>
      </c>
      <c r="AN70" s="18">
        <v>0</v>
      </c>
      <c r="AO70" s="18">
        <v>0</v>
      </c>
      <c r="AP70" s="18">
        <v>0</v>
      </c>
      <c r="AQ70" s="13">
        <v>0</v>
      </c>
      <c r="AR70" s="17">
        <v>0</v>
      </c>
      <c r="AS70" s="18">
        <v>0</v>
      </c>
      <c r="AT70" s="18">
        <v>0</v>
      </c>
      <c r="AU70" s="18">
        <v>0</v>
      </c>
      <c r="AV70" s="18">
        <v>0</v>
      </c>
      <c r="AW70" s="18">
        <v>0</v>
      </c>
      <c r="AX70" s="13">
        <v>0</v>
      </c>
    </row>
    <row r="71" spans="1:50" x14ac:dyDescent="0.3">
      <c r="A71" s="4" t="s">
        <v>62</v>
      </c>
      <c r="B71" s="109">
        <v>0</v>
      </c>
      <c r="C71" s="110">
        <v>746</v>
      </c>
      <c r="D71" s="110">
        <v>0</v>
      </c>
      <c r="E71" s="110">
        <v>0</v>
      </c>
      <c r="F71" s="110">
        <v>0</v>
      </c>
      <c r="G71" s="110">
        <v>0</v>
      </c>
      <c r="H71" s="111">
        <v>746</v>
      </c>
      <c r="I71" s="17">
        <v>0</v>
      </c>
      <c r="J71" s="18">
        <v>746</v>
      </c>
      <c r="K71" s="18">
        <v>0</v>
      </c>
      <c r="L71" s="18">
        <v>0</v>
      </c>
      <c r="M71" s="18">
        <v>0</v>
      </c>
      <c r="N71" s="18">
        <v>0</v>
      </c>
      <c r="O71" s="13">
        <v>746</v>
      </c>
      <c r="P71" s="17">
        <v>0</v>
      </c>
      <c r="Q71" s="18">
        <v>0</v>
      </c>
      <c r="R71" s="18">
        <v>0</v>
      </c>
      <c r="S71" s="18">
        <v>0</v>
      </c>
      <c r="T71" s="18">
        <v>0</v>
      </c>
      <c r="U71" s="18">
        <v>0</v>
      </c>
      <c r="V71" s="13">
        <v>0</v>
      </c>
      <c r="W71" s="17">
        <v>0</v>
      </c>
      <c r="X71" s="18">
        <v>0</v>
      </c>
      <c r="Y71" s="18">
        <v>0</v>
      </c>
      <c r="Z71" s="18">
        <v>0</v>
      </c>
      <c r="AA71" s="18">
        <v>0</v>
      </c>
      <c r="AB71" s="18">
        <v>0</v>
      </c>
      <c r="AC71" s="13">
        <v>0</v>
      </c>
      <c r="AD71" s="17">
        <v>0</v>
      </c>
      <c r="AE71" s="18">
        <v>0</v>
      </c>
      <c r="AF71" s="18">
        <v>0</v>
      </c>
      <c r="AG71" s="18">
        <v>0</v>
      </c>
      <c r="AH71" s="18">
        <v>0</v>
      </c>
      <c r="AI71" s="18">
        <v>0</v>
      </c>
      <c r="AJ71" s="13">
        <v>0</v>
      </c>
      <c r="AK71" s="17">
        <v>0</v>
      </c>
      <c r="AL71" s="18">
        <v>0</v>
      </c>
      <c r="AM71" s="18">
        <v>0</v>
      </c>
      <c r="AN71" s="18">
        <v>0</v>
      </c>
      <c r="AO71" s="18">
        <v>0</v>
      </c>
      <c r="AP71" s="18">
        <v>0</v>
      </c>
      <c r="AQ71" s="13">
        <v>0</v>
      </c>
      <c r="AR71" s="17">
        <v>0</v>
      </c>
      <c r="AS71" s="18">
        <v>0</v>
      </c>
      <c r="AT71" s="18">
        <v>0</v>
      </c>
      <c r="AU71" s="18">
        <v>0</v>
      </c>
      <c r="AV71" s="18">
        <v>0</v>
      </c>
      <c r="AW71" s="18">
        <v>0</v>
      </c>
      <c r="AX71" s="13">
        <v>0</v>
      </c>
    </row>
    <row r="72" spans="1:50" x14ac:dyDescent="0.3">
      <c r="A72" s="4" t="s">
        <v>63</v>
      </c>
      <c r="B72" s="109">
        <v>0</v>
      </c>
      <c r="C72" s="110">
        <v>0</v>
      </c>
      <c r="D72" s="110">
        <v>0</v>
      </c>
      <c r="E72" s="110">
        <v>0</v>
      </c>
      <c r="F72" s="110">
        <v>0</v>
      </c>
      <c r="G72" s="110">
        <v>0</v>
      </c>
      <c r="H72" s="111">
        <v>0</v>
      </c>
      <c r="I72" s="17">
        <v>0</v>
      </c>
      <c r="J72" s="18">
        <v>0</v>
      </c>
      <c r="K72" s="18">
        <v>0</v>
      </c>
      <c r="L72" s="18">
        <v>0</v>
      </c>
      <c r="M72" s="18">
        <v>0</v>
      </c>
      <c r="N72" s="18">
        <v>0</v>
      </c>
      <c r="O72" s="13">
        <v>0</v>
      </c>
      <c r="P72" s="17">
        <v>0</v>
      </c>
      <c r="Q72" s="18">
        <v>0</v>
      </c>
      <c r="R72" s="18">
        <v>0</v>
      </c>
      <c r="S72" s="18">
        <v>0</v>
      </c>
      <c r="T72" s="18">
        <v>0</v>
      </c>
      <c r="U72" s="18">
        <v>0</v>
      </c>
      <c r="V72" s="13">
        <v>0</v>
      </c>
      <c r="W72" s="17">
        <v>0</v>
      </c>
      <c r="X72" s="18">
        <v>0</v>
      </c>
      <c r="Y72" s="18">
        <v>0</v>
      </c>
      <c r="Z72" s="18">
        <v>0</v>
      </c>
      <c r="AA72" s="18">
        <v>0</v>
      </c>
      <c r="AB72" s="18">
        <v>0</v>
      </c>
      <c r="AC72" s="13">
        <v>0</v>
      </c>
      <c r="AD72" s="17">
        <v>0</v>
      </c>
      <c r="AE72" s="18">
        <v>0</v>
      </c>
      <c r="AF72" s="18">
        <v>0</v>
      </c>
      <c r="AG72" s="18">
        <v>0</v>
      </c>
      <c r="AH72" s="18">
        <v>0</v>
      </c>
      <c r="AI72" s="18">
        <v>0</v>
      </c>
      <c r="AJ72" s="13">
        <v>0</v>
      </c>
      <c r="AK72" s="17">
        <v>0</v>
      </c>
      <c r="AL72" s="18">
        <v>0</v>
      </c>
      <c r="AM72" s="18">
        <v>0</v>
      </c>
      <c r="AN72" s="18">
        <v>0</v>
      </c>
      <c r="AO72" s="18">
        <v>0</v>
      </c>
      <c r="AP72" s="18">
        <v>0</v>
      </c>
      <c r="AQ72" s="13">
        <v>0</v>
      </c>
      <c r="AR72" s="17">
        <v>0</v>
      </c>
      <c r="AS72" s="18">
        <v>0</v>
      </c>
      <c r="AT72" s="18">
        <v>0</v>
      </c>
      <c r="AU72" s="18">
        <v>0</v>
      </c>
      <c r="AV72" s="18">
        <v>0</v>
      </c>
      <c r="AW72" s="18">
        <v>0</v>
      </c>
      <c r="AX72" s="13">
        <v>0</v>
      </c>
    </row>
    <row r="73" spans="1:50" x14ac:dyDescent="0.3">
      <c r="A73" s="4" t="s">
        <v>64</v>
      </c>
      <c r="B73" s="109">
        <v>0</v>
      </c>
      <c r="C73" s="110">
        <v>3581.76</v>
      </c>
      <c r="D73" s="110">
        <v>0</v>
      </c>
      <c r="E73" s="110">
        <v>141434.44999999998</v>
      </c>
      <c r="F73" s="110">
        <v>0</v>
      </c>
      <c r="G73" s="110">
        <v>0</v>
      </c>
      <c r="H73" s="111">
        <v>145016.21</v>
      </c>
      <c r="I73" s="17">
        <v>0</v>
      </c>
      <c r="J73" s="18">
        <v>0</v>
      </c>
      <c r="K73" s="18">
        <v>0</v>
      </c>
      <c r="L73" s="18">
        <v>0</v>
      </c>
      <c r="M73" s="18">
        <v>0</v>
      </c>
      <c r="N73" s="18">
        <v>0</v>
      </c>
      <c r="O73" s="13">
        <v>0</v>
      </c>
      <c r="P73" s="17">
        <v>0</v>
      </c>
      <c r="Q73" s="18">
        <v>0</v>
      </c>
      <c r="R73" s="18">
        <v>0</v>
      </c>
      <c r="S73" s="18">
        <v>124899.89</v>
      </c>
      <c r="T73" s="18">
        <v>0</v>
      </c>
      <c r="U73" s="18">
        <v>0</v>
      </c>
      <c r="V73" s="13">
        <v>124899.89</v>
      </c>
      <c r="W73" s="17">
        <v>0</v>
      </c>
      <c r="X73" s="18">
        <v>0</v>
      </c>
      <c r="Y73" s="18">
        <v>0</v>
      </c>
      <c r="Z73" s="18">
        <v>12131.82</v>
      </c>
      <c r="AA73" s="18">
        <v>0</v>
      </c>
      <c r="AB73" s="18">
        <v>0</v>
      </c>
      <c r="AC73" s="13">
        <v>12131.82</v>
      </c>
      <c r="AD73" s="17">
        <v>0</v>
      </c>
      <c r="AE73" s="18">
        <v>0</v>
      </c>
      <c r="AF73" s="18">
        <v>0</v>
      </c>
      <c r="AG73" s="18">
        <v>0</v>
      </c>
      <c r="AH73" s="18">
        <v>0</v>
      </c>
      <c r="AI73" s="18">
        <v>0</v>
      </c>
      <c r="AJ73" s="13">
        <v>0</v>
      </c>
      <c r="AK73" s="17">
        <v>0</v>
      </c>
      <c r="AL73" s="18">
        <v>0</v>
      </c>
      <c r="AM73" s="18">
        <v>0</v>
      </c>
      <c r="AN73" s="18">
        <v>0</v>
      </c>
      <c r="AO73" s="18">
        <v>0</v>
      </c>
      <c r="AP73" s="18">
        <v>0</v>
      </c>
      <c r="AQ73" s="13">
        <v>0</v>
      </c>
      <c r="AR73" s="17">
        <v>0</v>
      </c>
      <c r="AS73" s="18">
        <v>3581.76</v>
      </c>
      <c r="AT73" s="18">
        <v>0</v>
      </c>
      <c r="AU73" s="18">
        <v>4402.74</v>
      </c>
      <c r="AV73" s="18">
        <v>0</v>
      </c>
      <c r="AW73" s="18">
        <v>0</v>
      </c>
      <c r="AX73" s="13">
        <v>7984.5</v>
      </c>
    </row>
    <row r="74" spans="1:50" x14ac:dyDescent="0.3">
      <c r="A74" s="4" t="s">
        <v>65</v>
      </c>
      <c r="B74" s="109">
        <v>0</v>
      </c>
      <c r="C74" s="110">
        <v>58351</v>
      </c>
      <c r="D74" s="110">
        <v>97995</v>
      </c>
      <c r="E74" s="110">
        <v>0</v>
      </c>
      <c r="F74" s="110">
        <v>0</v>
      </c>
      <c r="G74" s="110">
        <v>0</v>
      </c>
      <c r="H74" s="111">
        <v>156346</v>
      </c>
      <c r="I74" s="17">
        <v>0</v>
      </c>
      <c r="J74" s="18">
        <v>18200</v>
      </c>
      <c r="K74" s="18">
        <v>0</v>
      </c>
      <c r="L74" s="18">
        <v>0</v>
      </c>
      <c r="M74" s="18">
        <v>0</v>
      </c>
      <c r="N74" s="18">
        <v>0</v>
      </c>
      <c r="O74" s="13">
        <v>18200</v>
      </c>
      <c r="P74" s="17">
        <v>0</v>
      </c>
      <c r="Q74" s="18">
        <v>0</v>
      </c>
      <c r="R74" s="18">
        <v>0</v>
      </c>
      <c r="S74" s="18">
        <v>0</v>
      </c>
      <c r="T74" s="18">
        <v>0</v>
      </c>
      <c r="U74" s="18">
        <v>0</v>
      </c>
      <c r="V74" s="13">
        <v>0</v>
      </c>
      <c r="W74" s="17">
        <v>0</v>
      </c>
      <c r="X74" s="18">
        <v>0</v>
      </c>
      <c r="Y74" s="18">
        <v>0</v>
      </c>
      <c r="Z74" s="18">
        <v>0</v>
      </c>
      <c r="AA74" s="18">
        <v>0</v>
      </c>
      <c r="AB74" s="18">
        <v>0</v>
      </c>
      <c r="AC74" s="13">
        <v>0</v>
      </c>
      <c r="AD74" s="17">
        <v>0</v>
      </c>
      <c r="AE74" s="18">
        <v>40151</v>
      </c>
      <c r="AF74" s="18">
        <v>97995</v>
      </c>
      <c r="AG74" s="18">
        <v>0</v>
      </c>
      <c r="AH74" s="18">
        <v>0</v>
      </c>
      <c r="AI74" s="18">
        <v>0</v>
      </c>
      <c r="AJ74" s="13">
        <v>138146</v>
      </c>
      <c r="AK74" s="17">
        <v>0</v>
      </c>
      <c r="AL74" s="18">
        <v>0</v>
      </c>
      <c r="AM74" s="18">
        <v>0</v>
      </c>
      <c r="AN74" s="18">
        <v>0</v>
      </c>
      <c r="AO74" s="18">
        <v>0</v>
      </c>
      <c r="AP74" s="18">
        <v>0</v>
      </c>
      <c r="AQ74" s="13">
        <v>0</v>
      </c>
      <c r="AR74" s="17">
        <v>0</v>
      </c>
      <c r="AS74" s="18">
        <v>0</v>
      </c>
      <c r="AT74" s="18">
        <v>0</v>
      </c>
      <c r="AU74" s="18">
        <v>0</v>
      </c>
      <c r="AV74" s="18">
        <v>0</v>
      </c>
      <c r="AW74" s="18">
        <v>0</v>
      </c>
      <c r="AX74" s="13">
        <v>0</v>
      </c>
    </row>
    <row r="75" spans="1:50" x14ac:dyDescent="0.3">
      <c r="A75" s="4" t="s">
        <v>66</v>
      </c>
      <c r="B75" s="109">
        <v>0</v>
      </c>
      <c r="C75" s="110">
        <v>3072058.58</v>
      </c>
      <c r="D75" s="110">
        <v>3473.85</v>
      </c>
      <c r="E75" s="110">
        <v>218752.83</v>
      </c>
      <c r="F75" s="110">
        <v>0</v>
      </c>
      <c r="G75" s="110">
        <v>0</v>
      </c>
      <c r="H75" s="111">
        <v>3294285.2600000002</v>
      </c>
      <c r="I75" s="17">
        <v>0</v>
      </c>
      <c r="J75" s="18">
        <v>3072058.58</v>
      </c>
      <c r="K75" s="18">
        <v>3473.85</v>
      </c>
      <c r="L75" s="18">
        <v>218752.83</v>
      </c>
      <c r="M75" s="18">
        <v>0</v>
      </c>
      <c r="N75" s="18">
        <v>0</v>
      </c>
      <c r="O75" s="13">
        <v>3294285.2600000002</v>
      </c>
      <c r="P75" s="17">
        <v>0</v>
      </c>
      <c r="Q75" s="18">
        <v>0</v>
      </c>
      <c r="R75" s="18">
        <v>0</v>
      </c>
      <c r="S75" s="18">
        <v>0</v>
      </c>
      <c r="T75" s="18">
        <v>0</v>
      </c>
      <c r="U75" s="18">
        <v>0</v>
      </c>
      <c r="V75" s="13">
        <v>0</v>
      </c>
      <c r="W75" s="17">
        <v>0</v>
      </c>
      <c r="X75" s="18">
        <v>0</v>
      </c>
      <c r="Y75" s="18">
        <v>0</v>
      </c>
      <c r="Z75" s="18">
        <v>0</v>
      </c>
      <c r="AA75" s="18">
        <v>0</v>
      </c>
      <c r="AB75" s="18">
        <v>0</v>
      </c>
      <c r="AC75" s="13">
        <v>0</v>
      </c>
      <c r="AD75" s="17">
        <v>0</v>
      </c>
      <c r="AE75" s="18">
        <v>0</v>
      </c>
      <c r="AF75" s="18">
        <v>0</v>
      </c>
      <c r="AG75" s="18">
        <v>0</v>
      </c>
      <c r="AH75" s="18">
        <v>0</v>
      </c>
      <c r="AI75" s="18">
        <v>0</v>
      </c>
      <c r="AJ75" s="13">
        <v>0</v>
      </c>
      <c r="AK75" s="17">
        <v>0</v>
      </c>
      <c r="AL75" s="18">
        <v>0</v>
      </c>
      <c r="AM75" s="18">
        <v>0</v>
      </c>
      <c r="AN75" s="18">
        <v>0</v>
      </c>
      <c r="AO75" s="18">
        <v>0</v>
      </c>
      <c r="AP75" s="18">
        <v>0</v>
      </c>
      <c r="AQ75" s="13">
        <v>0</v>
      </c>
      <c r="AR75" s="17">
        <v>0</v>
      </c>
      <c r="AS75" s="18">
        <v>0</v>
      </c>
      <c r="AT75" s="18">
        <v>0</v>
      </c>
      <c r="AU75" s="18">
        <v>0</v>
      </c>
      <c r="AV75" s="18">
        <v>0</v>
      </c>
      <c r="AW75" s="18">
        <v>0</v>
      </c>
      <c r="AX75" s="13">
        <v>0</v>
      </c>
    </row>
    <row r="76" spans="1:50" x14ac:dyDescent="0.3">
      <c r="A76" s="4" t="s">
        <v>67</v>
      </c>
      <c r="B76" s="109">
        <v>0</v>
      </c>
      <c r="C76" s="110">
        <v>0</v>
      </c>
      <c r="D76" s="110">
        <v>75591.399999999994</v>
      </c>
      <c r="E76" s="110">
        <v>0</v>
      </c>
      <c r="F76" s="110">
        <v>0</v>
      </c>
      <c r="G76" s="110">
        <v>0</v>
      </c>
      <c r="H76" s="111">
        <v>75591.399999999994</v>
      </c>
      <c r="I76" s="17">
        <v>0</v>
      </c>
      <c r="J76" s="18">
        <v>0</v>
      </c>
      <c r="K76" s="18">
        <v>3850</v>
      </c>
      <c r="L76" s="18">
        <v>0</v>
      </c>
      <c r="M76" s="18">
        <v>0</v>
      </c>
      <c r="N76" s="18">
        <v>0</v>
      </c>
      <c r="O76" s="13">
        <v>3850</v>
      </c>
      <c r="P76" s="17">
        <v>0</v>
      </c>
      <c r="Q76" s="18">
        <v>0</v>
      </c>
      <c r="R76" s="18">
        <v>0</v>
      </c>
      <c r="S76" s="18">
        <v>0</v>
      </c>
      <c r="T76" s="18">
        <v>0</v>
      </c>
      <c r="U76" s="18">
        <v>0</v>
      </c>
      <c r="V76" s="13">
        <v>0</v>
      </c>
      <c r="W76" s="17">
        <v>0</v>
      </c>
      <c r="X76" s="18">
        <v>0</v>
      </c>
      <c r="Y76" s="18">
        <v>56302.31</v>
      </c>
      <c r="Z76" s="18">
        <v>0</v>
      </c>
      <c r="AA76" s="18">
        <v>0</v>
      </c>
      <c r="AB76" s="18">
        <v>0</v>
      </c>
      <c r="AC76" s="13">
        <v>56302.31</v>
      </c>
      <c r="AD76" s="17">
        <v>0</v>
      </c>
      <c r="AE76" s="18">
        <v>0</v>
      </c>
      <c r="AF76" s="18">
        <v>15439.09</v>
      </c>
      <c r="AG76" s="18">
        <v>0</v>
      </c>
      <c r="AH76" s="18">
        <v>0</v>
      </c>
      <c r="AI76" s="18">
        <v>0</v>
      </c>
      <c r="AJ76" s="13">
        <v>15439.09</v>
      </c>
      <c r="AK76" s="17">
        <v>0</v>
      </c>
      <c r="AL76" s="18">
        <v>0</v>
      </c>
      <c r="AM76" s="18">
        <v>0</v>
      </c>
      <c r="AN76" s="18">
        <v>0</v>
      </c>
      <c r="AO76" s="18">
        <v>0</v>
      </c>
      <c r="AP76" s="18">
        <v>0</v>
      </c>
      <c r="AQ76" s="13">
        <v>0</v>
      </c>
      <c r="AR76" s="17">
        <v>0</v>
      </c>
      <c r="AS76" s="18">
        <v>0</v>
      </c>
      <c r="AT76" s="18">
        <v>0</v>
      </c>
      <c r="AU76" s="18">
        <v>0</v>
      </c>
      <c r="AV76" s="18">
        <v>0</v>
      </c>
      <c r="AW76" s="18">
        <v>0</v>
      </c>
      <c r="AX76" s="13">
        <v>0</v>
      </c>
    </row>
    <row r="77" spans="1:50" x14ac:dyDescent="0.3">
      <c r="A77" s="4" t="s">
        <v>68</v>
      </c>
      <c r="B77" s="109">
        <v>0</v>
      </c>
      <c r="C77" s="110">
        <v>0</v>
      </c>
      <c r="D77" s="110">
        <v>0</v>
      </c>
      <c r="E77" s="110">
        <v>0</v>
      </c>
      <c r="F77" s="110">
        <v>0</v>
      </c>
      <c r="G77" s="110">
        <v>12980</v>
      </c>
      <c r="H77" s="111">
        <v>12980</v>
      </c>
      <c r="I77" s="17">
        <v>0</v>
      </c>
      <c r="J77" s="18">
        <v>0</v>
      </c>
      <c r="K77" s="18">
        <v>0</v>
      </c>
      <c r="L77" s="18">
        <v>0</v>
      </c>
      <c r="M77" s="18">
        <v>0</v>
      </c>
      <c r="N77" s="18">
        <v>12980</v>
      </c>
      <c r="O77" s="13">
        <v>12980</v>
      </c>
      <c r="P77" s="17">
        <v>0</v>
      </c>
      <c r="Q77" s="18">
        <v>0</v>
      </c>
      <c r="R77" s="18">
        <v>0</v>
      </c>
      <c r="S77" s="18">
        <v>0</v>
      </c>
      <c r="T77" s="18">
        <v>0</v>
      </c>
      <c r="U77" s="18">
        <v>0</v>
      </c>
      <c r="V77" s="13">
        <v>0</v>
      </c>
      <c r="W77" s="17">
        <v>0</v>
      </c>
      <c r="X77" s="18">
        <v>0</v>
      </c>
      <c r="Y77" s="18">
        <v>0</v>
      </c>
      <c r="Z77" s="18">
        <v>0</v>
      </c>
      <c r="AA77" s="18">
        <v>0</v>
      </c>
      <c r="AB77" s="18">
        <v>0</v>
      </c>
      <c r="AC77" s="13">
        <v>0</v>
      </c>
      <c r="AD77" s="17">
        <v>0</v>
      </c>
      <c r="AE77" s="18">
        <v>0</v>
      </c>
      <c r="AF77" s="18">
        <v>0</v>
      </c>
      <c r="AG77" s="18">
        <v>0</v>
      </c>
      <c r="AH77" s="18">
        <v>0</v>
      </c>
      <c r="AI77" s="18">
        <v>0</v>
      </c>
      <c r="AJ77" s="13">
        <v>0</v>
      </c>
      <c r="AK77" s="17">
        <v>0</v>
      </c>
      <c r="AL77" s="18">
        <v>0</v>
      </c>
      <c r="AM77" s="18">
        <v>0</v>
      </c>
      <c r="AN77" s="18">
        <v>0</v>
      </c>
      <c r="AO77" s="18">
        <v>0</v>
      </c>
      <c r="AP77" s="18">
        <v>0</v>
      </c>
      <c r="AQ77" s="13">
        <v>0</v>
      </c>
      <c r="AR77" s="17">
        <v>0</v>
      </c>
      <c r="AS77" s="18">
        <v>0</v>
      </c>
      <c r="AT77" s="18">
        <v>0</v>
      </c>
      <c r="AU77" s="18">
        <v>0</v>
      </c>
      <c r="AV77" s="18">
        <v>0</v>
      </c>
      <c r="AW77" s="18">
        <v>0</v>
      </c>
      <c r="AX77" s="13">
        <v>0</v>
      </c>
    </row>
    <row r="78" spans="1:50" x14ac:dyDescent="0.3">
      <c r="A78" s="4" t="s">
        <v>69</v>
      </c>
      <c r="B78" s="109">
        <v>0</v>
      </c>
      <c r="C78" s="110">
        <v>23270</v>
      </c>
      <c r="D78" s="110">
        <v>0</v>
      </c>
      <c r="E78" s="110">
        <v>0</v>
      </c>
      <c r="F78" s="110">
        <v>0</v>
      </c>
      <c r="G78" s="110">
        <v>0</v>
      </c>
      <c r="H78" s="111">
        <v>23270</v>
      </c>
      <c r="I78" s="17" t="s">
        <v>274</v>
      </c>
      <c r="J78" s="18">
        <v>23270</v>
      </c>
      <c r="K78" s="18" t="s">
        <v>274</v>
      </c>
      <c r="L78" s="18" t="s">
        <v>274</v>
      </c>
      <c r="M78" s="18" t="s">
        <v>275</v>
      </c>
      <c r="N78" s="18" t="s">
        <v>274</v>
      </c>
      <c r="O78" s="13">
        <v>23270</v>
      </c>
      <c r="P78" s="17" t="s">
        <v>274</v>
      </c>
      <c r="Q78" s="18" t="s">
        <v>274</v>
      </c>
      <c r="R78" s="18" t="s">
        <v>274</v>
      </c>
      <c r="S78" s="18" t="s">
        <v>274</v>
      </c>
      <c r="T78" s="18" t="s">
        <v>275</v>
      </c>
      <c r="U78" s="18" t="s">
        <v>274</v>
      </c>
      <c r="V78" s="13">
        <v>0</v>
      </c>
      <c r="W78" s="17" t="s">
        <v>274</v>
      </c>
      <c r="X78" s="18" t="s">
        <v>274</v>
      </c>
      <c r="Y78" s="18" t="s">
        <v>274</v>
      </c>
      <c r="Z78" s="18" t="s">
        <v>274</v>
      </c>
      <c r="AA78" s="18" t="s">
        <v>275</v>
      </c>
      <c r="AB78" s="18" t="s">
        <v>274</v>
      </c>
      <c r="AC78" s="13">
        <v>0</v>
      </c>
      <c r="AD78" s="17" t="s">
        <v>274</v>
      </c>
      <c r="AE78" s="18" t="s">
        <v>274</v>
      </c>
      <c r="AF78" s="18" t="s">
        <v>274</v>
      </c>
      <c r="AG78" s="18" t="s">
        <v>274</v>
      </c>
      <c r="AH78" s="18" t="s">
        <v>275</v>
      </c>
      <c r="AI78" s="18" t="s">
        <v>274</v>
      </c>
      <c r="AJ78" s="13">
        <v>0</v>
      </c>
      <c r="AK78" s="17" t="s">
        <v>274</v>
      </c>
      <c r="AL78" s="18" t="s">
        <v>274</v>
      </c>
      <c r="AM78" s="18" t="s">
        <v>274</v>
      </c>
      <c r="AN78" s="18" t="s">
        <v>274</v>
      </c>
      <c r="AO78" s="18" t="s">
        <v>275</v>
      </c>
      <c r="AP78" s="18" t="s">
        <v>274</v>
      </c>
      <c r="AQ78" s="13">
        <v>0</v>
      </c>
      <c r="AR78" s="17" t="s">
        <v>274</v>
      </c>
      <c r="AS78" s="18" t="s">
        <v>274</v>
      </c>
      <c r="AT78" s="18" t="s">
        <v>274</v>
      </c>
      <c r="AU78" s="18" t="s">
        <v>274</v>
      </c>
      <c r="AV78" s="18" t="s">
        <v>275</v>
      </c>
      <c r="AW78" s="18" t="s">
        <v>274</v>
      </c>
      <c r="AX78" s="13">
        <v>0</v>
      </c>
    </row>
    <row r="79" spans="1:50" x14ac:dyDescent="0.3">
      <c r="A79" s="4" t="s">
        <v>70</v>
      </c>
      <c r="B79" s="109">
        <v>0</v>
      </c>
      <c r="C79" s="110">
        <v>0</v>
      </c>
      <c r="D79" s="110">
        <v>0</v>
      </c>
      <c r="E79" s="110">
        <v>0</v>
      </c>
      <c r="F79" s="110">
        <v>0</v>
      </c>
      <c r="G79" s="110">
        <v>0</v>
      </c>
      <c r="H79" s="111">
        <v>0</v>
      </c>
      <c r="I79" s="17">
        <v>0</v>
      </c>
      <c r="J79" s="18">
        <v>0</v>
      </c>
      <c r="K79" s="18">
        <v>0</v>
      </c>
      <c r="L79" s="18">
        <v>0</v>
      </c>
      <c r="M79" s="18">
        <v>0</v>
      </c>
      <c r="N79" s="18">
        <v>0</v>
      </c>
      <c r="O79" s="13">
        <v>0</v>
      </c>
      <c r="P79" s="17">
        <v>0</v>
      </c>
      <c r="Q79" s="18">
        <v>0</v>
      </c>
      <c r="R79" s="18">
        <v>0</v>
      </c>
      <c r="S79" s="18">
        <v>0</v>
      </c>
      <c r="T79" s="18">
        <v>0</v>
      </c>
      <c r="U79" s="18">
        <v>0</v>
      </c>
      <c r="V79" s="13">
        <v>0</v>
      </c>
      <c r="W79" s="17">
        <v>0</v>
      </c>
      <c r="X79" s="18">
        <v>0</v>
      </c>
      <c r="Y79" s="18">
        <v>0</v>
      </c>
      <c r="Z79" s="18">
        <v>0</v>
      </c>
      <c r="AA79" s="18">
        <v>0</v>
      </c>
      <c r="AB79" s="18">
        <v>0</v>
      </c>
      <c r="AC79" s="13">
        <v>0</v>
      </c>
      <c r="AD79" s="17">
        <v>0</v>
      </c>
      <c r="AE79" s="18">
        <v>0</v>
      </c>
      <c r="AF79" s="18">
        <v>0</v>
      </c>
      <c r="AG79" s="18">
        <v>0</v>
      </c>
      <c r="AH79" s="18">
        <v>0</v>
      </c>
      <c r="AI79" s="18">
        <v>0</v>
      </c>
      <c r="AJ79" s="13">
        <v>0</v>
      </c>
      <c r="AK79" s="17">
        <v>0</v>
      </c>
      <c r="AL79" s="18">
        <v>0</v>
      </c>
      <c r="AM79" s="18">
        <v>0</v>
      </c>
      <c r="AN79" s="18">
        <v>0</v>
      </c>
      <c r="AO79" s="18">
        <v>0</v>
      </c>
      <c r="AP79" s="18">
        <v>0</v>
      </c>
      <c r="AQ79" s="13">
        <v>0</v>
      </c>
      <c r="AR79" s="17">
        <v>0</v>
      </c>
      <c r="AS79" s="18">
        <v>0</v>
      </c>
      <c r="AT79" s="18">
        <v>0</v>
      </c>
      <c r="AU79" s="18">
        <v>0</v>
      </c>
      <c r="AV79" s="18">
        <v>0</v>
      </c>
      <c r="AW79" s="18">
        <v>0</v>
      </c>
      <c r="AX79" s="13">
        <v>0</v>
      </c>
    </row>
    <row r="80" spans="1:50" x14ac:dyDescent="0.3">
      <c r="A80" s="4" t="s">
        <v>71</v>
      </c>
      <c r="B80" s="109">
        <v>0</v>
      </c>
      <c r="C80" s="110">
        <v>23035</v>
      </c>
      <c r="D80" s="110">
        <v>0</v>
      </c>
      <c r="E80" s="110">
        <v>33076</v>
      </c>
      <c r="F80" s="110">
        <v>8181</v>
      </c>
      <c r="G80" s="110">
        <v>0</v>
      </c>
      <c r="H80" s="111">
        <v>64292</v>
      </c>
      <c r="I80" s="17">
        <v>0</v>
      </c>
      <c r="J80" s="18">
        <v>0</v>
      </c>
      <c r="K80" s="18">
        <v>0</v>
      </c>
      <c r="L80" s="18">
        <v>33076</v>
      </c>
      <c r="M80" s="18">
        <v>0</v>
      </c>
      <c r="N80" s="18">
        <v>0</v>
      </c>
      <c r="O80" s="13">
        <v>33076</v>
      </c>
      <c r="P80" s="17">
        <v>0</v>
      </c>
      <c r="Q80" s="18">
        <v>23035</v>
      </c>
      <c r="R80" s="18">
        <v>0</v>
      </c>
      <c r="S80" s="18">
        <v>0</v>
      </c>
      <c r="T80" s="18">
        <v>8181</v>
      </c>
      <c r="U80" s="18">
        <v>0</v>
      </c>
      <c r="V80" s="13">
        <v>31216</v>
      </c>
      <c r="W80" s="17">
        <v>0</v>
      </c>
      <c r="X80" s="18">
        <v>0</v>
      </c>
      <c r="Y80" s="18">
        <v>0</v>
      </c>
      <c r="Z80" s="18">
        <v>0</v>
      </c>
      <c r="AA80" s="18">
        <v>0</v>
      </c>
      <c r="AB80" s="18">
        <v>0</v>
      </c>
      <c r="AC80" s="13">
        <v>0</v>
      </c>
      <c r="AD80" s="17">
        <v>0</v>
      </c>
      <c r="AE80" s="18">
        <v>0</v>
      </c>
      <c r="AF80" s="18">
        <v>0</v>
      </c>
      <c r="AG80" s="18">
        <v>0</v>
      </c>
      <c r="AH80" s="18">
        <v>0</v>
      </c>
      <c r="AI80" s="18">
        <v>0</v>
      </c>
      <c r="AJ80" s="13">
        <v>0</v>
      </c>
      <c r="AK80" s="17">
        <v>0</v>
      </c>
      <c r="AL80" s="18">
        <v>0</v>
      </c>
      <c r="AM80" s="18">
        <v>0</v>
      </c>
      <c r="AN80" s="18">
        <v>0</v>
      </c>
      <c r="AO80" s="18">
        <v>0</v>
      </c>
      <c r="AP80" s="18">
        <v>0</v>
      </c>
      <c r="AQ80" s="13">
        <v>0</v>
      </c>
      <c r="AR80" s="17">
        <v>0</v>
      </c>
      <c r="AS80" s="18">
        <v>0</v>
      </c>
      <c r="AT80" s="18">
        <v>0</v>
      </c>
      <c r="AU80" s="18">
        <v>0</v>
      </c>
      <c r="AV80" s="18">
        <v>0</v>
      </c>
      <c r="AW80" s="18">
        <v>0</v>
      </c>
      <c r="AX80" s="13">
        <v>0</v>
      </c>
    </row>
    <row r="81" spans="1:50" x14ac:dyDescent="0.3">
      <c r="A81" s="4" t="s">
        <v>72</v>
      </c>
      <c r="B81" s="109">
        <v>0</v>
      </c>
      <c r="C81" s="110">
        <v>0</v>
      </c>
      <c r="D81" s="110">
        <v>0</v>
      </c>
      <c r="E81" s="110">
        <v>0</v>
      </c>
      <c r="F81" s="110">
        <v>31720.760000000002</v>
      </c>
      <c r="G81" s="110">
        <v>0</v>
      </c>
      <c r="H81" s="111">
        <v>31720.760000000002</v>
      </c>
      <c r="I81" s="17">
        <v>0</v>
      </c>
      <c r="J81" s="18">
        <v>0</v>
      </c>
      <c r="K81" s="18">
        <v>0</v>
      </c>
      <c r="L81" s="18">
        <v>0</v>
      </c>
      <c r="M81" s="18">
        <v>0</v>
      </c>
      <c r="N81" s="18">
        <v>0</v>
      </c>
      <c r="O81" s="13">
        <v>0</v>
      </c>
      <c r="P81" s="17">
        <v>0</v>
      </c>
      <c r="Q81" s="18">
        <v>0</v>
      </c>
      <c r="R81" s="18">
        <v>0</v>
      </c>
      <c r="S81" s="18">
        <v>0</v>
      </c>
      <c r="T81" s="18">
        <v>0</v>
      </c>
      <c r="U81" s="18">
        <v>0</v>
      </c>
      <c r="V81" s="13">
        <v>0</v>
      </c>
      <c r="W81" s="17">
        <v>0</v>
      </c>
      <c r="X81" s="18">
        <v>0</v>
      </c>
      <c r="Y81" s="18">
        <v>0</v>
      </c>
      <c r="Z81" s="18">
        <v>0</v>
      </c>
      <c r="AA81" s="18">
        <v>0</v>
      </c>
      <c r="AB81" s="18">
        <v>0</v>
      </c>
      <c r="AC81" s="13">
        <v>0</v>
      </c>
      <c r="AD81" s="17">
        <v>0</v>
      </c>
      <c r="AE81" s="18">
        <v>0</v>
      </c>
      <c r="AF81" s="18">
        <v>0</v>
      </c>
      <c r="AG81" s="18">
        <v>0</v>
      </c>
      <c r="AH81" s="18">
        <v>31720.760000000002</v>
      </c>
      <c r="AI81" s="18">
        <v>0</v>
      </c>
      <c r="AJ81" s="13">
        <v>31720.760000000002</v>
      </c>
      <c r="AK81" s="17">
        <v>0</v>
      </c>
      <c r="AL81" s="18">
        <v>0</v>
      </c>
      <c r="AM81" s="18">
        <v>0</v>
      </c>
      <c r="AN81" s="18">
        <v>0</v>
      </c>
      <c r="AO81" s="18">
        <v>0</v>
      </c>
      <c r="AP81" s="18">
        <v>0</v>
      </c>
      <c r="AQ81" s="13">
        <v>0</v>
      </c>
      <c r="AR81" s="17">
        <v>0</v>
      </c>
      <c r="AS81" s="18">
        <v>0</v>
      </c>
      <c r="AT81" s="18">
        <v>0</v>
      </c>
      <c r="AU81" s="18">
        <v>0</v>
      </c>
      <c r="AV81" s="18">
        <v>0</v>
      </c>
      <c r="AW81" s="18">
        <v>0</v>
      </c>
      <c r="AX81" s="13">
        <v>0</v>
      </c>
    </row>
    <row r="82" spans="1:50" x14ac:dyDescent="0.3">
      <c r="A82" s="4" t="s">
        <v>73</v>
      </c>
      <c r="B82" s="109">
        <v>0</v>
      </c>
      <c r="C82" s="110">
        <v>267808</v>
      </c>
      <c r="D82" s="110">
        <v>7812</v>
      </c>
      <c r="E82" s="110">
        <v>115000</v>
      </c>
      <c r="F82" s="110">
        <v>0</v>
      </c>
      <c r="G82" s="110">
        <v>22448</v>
      </c>
      <c r="H82" s="111">
        <v>413068</v>
      </c>
      <c r="I82" s="17">
        <v>0</v>
      </c>
      <c r="J82" s="18">
        <v>200284</v>
      </c>
      <c r="K82" s="18">
        <v>0</v>
      </c>
      <c r="L82" s="18">
        <v>115000</v>
      </c>
      <c r="M82" s="18">
        <v>0</v>
      </c>
      <c r="N82" s="18">
        <v>22448</v>
      </c>
      <c r="O82" s="13">
        <v>337732</v>
      </c>
      <c r="P82" s="17">
        <v>0</v>
      </c>
      <c r="Q82" s="18">
        <v>67524</v>
      </c>
      <c r="R82" s="18">
        <v>7812</v>
      </c>
      <c r="S82" s="18">
        <v>0</v>
      </c>
      <c r="T82" s="18">
        <v>0</v>
      </c>
      <c r="U82" s="18">
        <v>0</v>
      </c>
      <c r="V82" s="13">
        <v>75336</v>
      </c>
      <c r="W82" s="17">
        <v>0</v>
      </c>
      <c r="X82" s="18">
        <v>0</v>
      </c>
      <c r="Y82" s="18">
        <v>0</v>
      </c>
      <c r="Z82" s="18">
        <v>0</v>
      </c>
      <c r="AA82" s="18">
        <v>0</v>
      </c>
      <c r="AB82" s="18">
        <v>0</v>
      </c>
      <c r="AC82" s="13">
        <v>0</v>
      </c>
      <c r="AD82" s="17">
        <v>0</v>
      </c>
      <c r="AE82" s="18">
        <v>0</v>
      </c>
      <c r="AF82" s="18">
        <v>0</v>
      </c>
      <c r="AG82" s="18">
        <v>0</v>
      </c>
      <c r="AH82" s="18">
        <v>0</v>
      </c>
      <c r="AI82" s="18">
        <v>0</v>
      </c>
      <c r="AJ82" s="13">
        <v>0</v>
      </c>
      <c r="AK82" s="17">
        <v>0</v>
      </c>
      <c r="AL82" s="18">
        <v>0</v>
      </c>
      <c r="AM82" s="18">
        <v>0</v>
      </c>
      <c r="AN82" s="18">
        <v>0</v>
      </c>
      <c r="AO82" s="18">
        <v>0</v>
      </c>
      <c r="AP82" s="18">
        <v>0</v>
      </c>
      <c r="AQ82" s="13">
        <v>0</v>
      </c>
      <c r="AR82" s="17">
        <v>0</v>
      </c>
      <c r="AS82" s="18">
        <v>0</v>
      </c>
      <c r="AT82" s="18">
        <v>0</v>
      </c>
      <c r="AU82" s="18">
        <v>0</v>
      </c>
      <c r="AV82" s="18">
        <v>0</v>
      </c>
      <c r="AW82" s="18">
        <v>0</v>
      </c>
      <c r="AX82" s="13">
        <v>0</v>
      </c>
    </row>
    <row r="83" spans="1:50" x14ac:dyDescent="0.3">
      <c r="A83" s="4" t="s">
        <v>74</v>
      </c>
      <c r="B83" s="109">
        <v>0</v>
      </c>
      <c r="C83" s="110">
        <v>5225635.6999999993</v>
      </c>
      <c r="D83" s="110">
        <v>0</v>
      </c>
      <c r="E83" s="110">
        <v>0</v>
      </c>
      <c r="F83" s="110">
        <v>0</v>
      </c>
      <c r="G83" s="110">
        <v>0</v>
      </c>
      <c r="H83" s="111">
        <v>5225635.6999999993</v>
      </c>
      <c r="I83" s="17">
        <v>0</v>
      </c>
      <c r="J83" s="18">
        <v>5219747.8699999992</v>
      </c>
      <c r="K83" s="18">
        <v>0</v>
      </c>
      <c r="L83" s="18">
        <v>0</v>
      </c>
      <c r="M83" s="18">
        <v>0</v>
      </c>
      <c r="N83" s="18">
        <v>0</v>
      </c>
      <c r="O83" s="13">
        <v>5219747.8699999992</v>
      </c>
      <c r="P83" s="17">
        <v>0</v>
      </c>
      <c r="Q83" s="18">
        <v>0</v>
      </c>
      <c r="R83" s="18">
        <v>0</v>
      </c>
      <c r="S83" s="18">
        <v>0</v>
      </c>
      <c r="T83" s="18">
        <v>0</v>
      </c>
      <c r="U83" s="18">
        <v>0</v>
      </c>
      <c r="V83" s="13">
        <v>0</v>
      </c>
      <c r="W83" s="17">
        <v>0</v>
      </c>
      <c r="X83" s="18">
        <v>5887.83</v>
      </c>
      <c r="Y83" s="18">
        <v>0</v>
      </c>
      <c r="Z83" s="18">
        <v>0</v>
      </c>
      <c r="AA83" s="18">
        <v>0</v>
      </c>
      <c r="AB83" s="18">
        <v>0</v>
      </c>
      <c r="AC83" s="13">
        <v>5887.83</v>
      </c>
      <c r="AD83" s="17">
        <v>0</v>
      </c>
      <c r="AE83" s="18">
        <v>0</v>
      </c>
      <c r="AF83" s="18">
        <v>0</v>
      </c>
      <c r="AG83" s="18">
        <v>0</v>
      </c>
      <c r="AH83" s="18">
        <v>0</v>
      </c>
      <c r="AI83" s="18">
        <v>0</v>
      </c>
      <c r="AJ83" s="13">
        <v>0</v>
      </c>
      <c r="AK83" s="17">
        <v>0</v>
      </c>
      <c r="AL83" s="18">
        <v>0</v>
      </c>
      <c r="AM83" s="18">
        <v>0</v>
      </c>
      <c r="AN83" s="18">
        <v>0</v>
      </c>
      <c r="AO83" s="18">
        <v>0</v>
      </c>
      <c r="AP83" s="18">
        <v>0</v>
      </c>
      <c r="AQ83" s="13">
        <v>0</v>
      </c>
      <c r="AR83" s="17">
        <v>0</v>
      </c>
      <c r="AS83" s="18">
        <v>0</v>
      </c>
      <c r="AT83" s="18">
        <v>0</v>
      </c>
      <c r="AU83" s="18">
        <v>0</v>
      </c>
      <c r="AV83" s="18">
        <v>0</v>
      </c>
      <c r="AW83" s="18">
        <v>0</v>
      </c>
      <c r="AX83" s="13">
        <v>0</v>
      </c>
    </row>
    <row r="84" spans="1:50" x14ac:dyDescent="0.3">
      <c r="A84" s="4" t="s">
        <v>75</v>
      </c>
      <c r="B84" s="109">
        <v>0</v>
      </c>
      <c r="C84" s="110">
        <v>19150</v>
      </c>
      <c r="D84" s="110">
        <v>69142</v>
      </c>
      <c r="E84" s="110">
        <v>0</v>
      </c>
      <c r="F84" s="110">
        <v>0</v>
      </c>
      <c r="G84" s="110">
        <v>0</v>
      </c>
      <c r="H84" s="111">
        <v>88292</v>
      </c>
      <c r="I84" s="17">
        <v>0</v>
      </c>
      <c r="J84" s="18">
        <v>0</v>
      </c>
      <c r="K84" s="18">
        <v>0</v>
      </c>
      <c r="L84" s="18">
        <v>0</v>
      </c>
      <c r="M84" s="18">
        <v>0</v>
      </c>
      <c r="N84" s="18">
        <v>0</v>
      </c>
      <c r="O84" s="13">
        <v>0</v>
      </c>
      <c r="P84" s="17">
        <v>0</v>
      </c>
      <c r="Q84" s="18">
        <v>0</v>
      </c>
      <c r="R84" s="18">
        <v>0</v>
      </c>
      <c r="S84" s="18">
        <v>0</v>
      </c>
      <c r="T84" s="18">
        <v>0</v>
      </c>
      <c r="U84" s="18">
        <v>0</v>
      </c>
      <c r="V84" s="13">
        <v>0</v>
      </c>
      <c r="W84" s="17">
        <v>0</v>
      </c>
      <c r="X84" s="18">
        <v>0</v>
      </c>
      <c r="Y84" s="18">
        <v>0</v>
      </c>
      <c r="Z84" s="18">
        <v>0</v>
      </c>
      <c r="AA84" s="18">
        <v>0</v>
      </c>
      <c r="AB84" s="18">
        <v>0</v>
      </c>
      <c r="AC84" s="13">
        <v>0</v>
      </c>
      <c r="AD84" s="17">
        <v>0</v>
      </c>
      <c r="AE84" s="18">
        <v>19150</v>
      </c>
      <c r="AF84" s="18">
        <v>69142</v>
      </c>
      <c r="AG84" s="18">
        <v>0</v>
      </c>
      <c r="AH84" s="18">
        <v>0</v>
      </c>
      <c r="AI84" s="18">
        <v>0</v>
      </c>
      <c r="AJ84" s="13">
        <v>88292</v>
      </c>
      <c r="AK84" s="17">
        <v>0</v>
      </c>
      <c r="AL84" s="18">
        <v>0</v>
      </c>
      <c r="AM84" s="18">
        <v>0</v>
      </c>
      <c r="AN84" s="18">
        <v>0</v>
      </c>
      <c r="AO84" s="18">
        <v>0</v>
      </c>
      <c r="AP84" s="18">
        <v>0</v>
      </c>
      <c r="AQ84" s="13">
        <v>0</v>
      </c>
      <c r="AR84" s="17">
        <v>0</v>
      </c>
      <c r="AS84" s="18">
        <v>0</v>
      </c>
      <c r="AT84" s="18">
        <v>0</v>
      </c>
      <c r="AU84" s="18">
        <v>0</v>
      </c>
      <c r="AV84" s="18">
        <v>0</v>
      </c>
      <c r="AW84" s="18">
        <v>0</v>
      </c>
      <c r="AX84" s="13">
        <v>0</v>
      </c>
    </row>
    <row r="85" spans="1:50" x14ac:dyDescent="0.3">
      <c r="A85" s="4" t="s">
        <v>76</v>
      </c>
      <c r="B85" s="109">
        <v>0</v>
      </c>
      <c r="C85" s="110">
        <v>3992703.2699999996</v>
      </c>
      <c r="D85" s="110">
        <v>10958.13</v>
      </c>
      <c r="E85" s="110">
        <v>0</v>
      </c>
      <c r="F85" s="110">
        <v>0</v>
      </c>
      <c r="G85" s="110">
        <v>3102758.85</v>
      </c>
      <c r="H85" s="111">
        <v>7106420.25</v>
      </c>
      <c r="I85" s="17">
        <v>0</v>
      </c>
      <c r="J85" s="18">
        <v>0</v>
      </c>
      <c r="K85" s="18">
        <v>0</v>
      </c>
      <c r="L85" s="18">
        <v>0</v>
      </c>
      <c r="M85" s="18">
        <v>0</v>
      </c>
      <c r="N85" s="18">
        <v>0</v>
      </c>
      <c r="O85" s="13">
        <v>0</v>
      </c>
      <c r="P85" s="17">
        <v>0</v>
      </c>
      <c r="Q85" s="18">
        <v>0</v>
      </c>
      <c r="R85" s="18">
        <v>0</v>
      </c>
      <c r="S85" s="18">
        <v>0</v>
      </c>
      <c r="T85" s="18">
        <v>0</v>
      </c>
      <c r="U85" s="18">
        <v>0</v>
      </c>
      <c r="V85" s="13">
        <v>0</v>
      </c>
      <c r="W85" s="17">
        <v>0</v>
      </c>
      <c r="X85" s="18">
        <v>3366806.61</v>
      </c>
      <c r="Y85" s="18">
        <v>10958.13</v>
      </c>
      <c r="Z85" s="18">
        <v>0</v>
      </c>
      <c r="AA85" s="18">
        <v>0</v>
      </c>
      <c r="AB85" s="18">
        <v>3102758.85</v>
      </c>
      <c r="AC85" s="13">
        <v>6480523.5899999999</v>
      </c>
      <c r="AD85" s="17">
        <v>0</v>
      </c>
      <c r="AE85" s="18">
        <v>625896.65999999992</v>
      </c>
      <c r="AF85" s="18">
        <v>0</v>
      </c>
      <c r="AG85" s="18">
        <v>0</v>
      </c>
      <c r="AH85" s="18">
        <v>0</v>
      </c>
      <c r="AI85" s="18">
        <v>0</v>
      </c>
      <c r="AJ85" s="13">
        <v>625896.65999999992</v>
      </c>
      <c r="AK85" s="17">
        <v>0</v>
      </c>
      <c r="AL85" s="18">
        <v>0</v>
      </c>
      <c r="AM85" s="18">
        <v>0</v>
      </c>
      <c r="AN85" s="18">
        <v>0</v>
      </c>
      <c r="AO85" s="18">
        <v>0</v>
      </c>
      <c r="AP85" s="18">
        <v>0</v>
      </c>
      <c r="AQ85" s="13">
        <v>0</v>
      </c>
      <c r="AR85" s="17">
        <v>0</v>
      </c>
      <c r="AS85" s="18">
        <v>0</v>
      </c>
      <c r="AT85" s="18">
        <v>0</v>
      </c>
      <c r="AU85" s="18">
        <v>0</v>
      </c>
      <c r="AV85" s="18">
        <v>0</v>
      </c>
      <c r="AW85" s="18">
        <v>0</v>
      </c>
      <c r="AX85" s="13">
        <v>0</v>
      </c>
    </row>
    <row r="86" spans="1:50" x14ac:dyDescent="0.3">
      <c r="A86" s="4" t="s">
        <v>77</v>
      </c>
      <c r="B86" s="109">
        <v>0</v>
      </c>
      <c r="C86" s="110">
        <v>321000</v>
      </c>
      <c r="D86" s="110">
        <v>0</v>
      </c>
      <c r="E86" s="110">
        <v>0</v>
      </c>
      <c r="F86" s="110">
        <v>0</v>
      </c>
      <c r="G86" s="110">
        <v>0</v>
      </c>
      <c r="H86" s="111">
        <v>321000</v>
      </c>
      <c r="I86" s="17">
        <v>0</v>
      </c>
      <c r="J86" s="18">
        <v>261000</v>
      </c>
      <c r="K86" s="18">
        <v>0</v>
      </c>
      <c r="L86" s="18">
        <v>0</v>
      </c>
      <c r="M86" s="18">
        <v>0</v>
      </c>
      <c r="N86" s="18">
        <v>0</v>
      </c>
      <c r="O86" s="13">
        <v>261000</v>
      </c>
      <c r="P86" s="17">
        <v>0</v>
      </c>
      <c r="Q86" s="18">
        <v>60000</v>
      </c>
      <c r="R86" s="18">
        <v>0</v>
      </c>
      <c r="S86" s="18">
        <v>0</v>
      </c>
      <c r="T86" s="18">
        <v>0</v>
      </c>
      <c r="U86" s="18">
        <v>0</v>
      </c>
      <c r="V86" s="13">
        <v>60000</v>
      </c>
      <c r="W86" s="17">
        <v>0</v>
      </c>
      <c r="X86" s="18">
        <v>0</v>
      </c>
      <c r="Y86" s="18">
        <v>0</v>
      </c>
      <c r="Z86" s="18">
        <v>0</v>
      </c>
      <c r="AA86" s="18">
        <v>0</v>
      </c>
      <c r="AB86" s="18">
        <v>0</v>
      </c>
      <c r="AC86" s="13">
        <v>0</v>
      </c>
      <c r="AD86" s="17">
        <v>0</v>
      </c>
      <c r="AE86" s="18">
        <v>0</v>
      </c>
      <c r="AF86" s="18">
        <v>0</v>
      </c>
      <c r="AG86" s="18">
        <v>0</v>
      </c>
      <c r="AH86" s="18">
        <v>0</v>
      </c>
      <c r="AI86" s="18">
        <v>0</v>
      </c>
      <c r="AJ86" s="13">
        <v>0</v>
      </c>
      <c r="AK86" s="17">
        <v>0</v>
      </c>
      <c r="AL86" s="18">
        <v>0</v>
      </c>
      <c r="AM86" s="18">
        <v>0</v>
      </c>
      <c r="AN86" s="18">
        <v>0</v>
      </c>
      <c r="AO86" s="18">
        <v>0</v>
      </c>
      <c r="AP86" s="18">
        <v>0</v>
      </c>
      <c r="AQ86" s="13">
        <v>0</v>
      </c>
      <c r="AR86" s="17">
        <v>0</v>
      </c>
      <c r="AS86" s="18">
        <v>0</v>
      </c>
      <c r="AT86" s="18">
        <v>0</v>
      </c>
      <c r="AU86" s="18">
        <v>0</v>
      </c>
      <c r="AV86" s="18">
        <v>0</v>
      </c>
      <c r="AW86" s="18">
        <v>0</v>
      </c>
      <c r="AX86" s="13">
        <v>0</v>
      </c>
    </row>
    <row r="87" spans="1:50" x14ac:dyDescent="0.3">
      <c r="A87" s="4" t="s">
        <v>78</v>
      </c>
      <c r="B87" s="109">
        <v>0</v>
      </c>
      <c r="C87" s="110">
        <v>4861310.4000000004</v>
      </c>
      <c r="D87" s="110">
        <v>0</v>
      </c>
      <c r="E87" s="110">
        <v>0</v>
      </c>
      <c r="F87" s="110">
        <v>104265.79999999999</v>
      </c>
      <c r="G87" s="110">
        <v>0</v>
      </c>
      <c r="H87" s="111">
        <v>4965576.2</v>
      </c>
      <c r="I87" s="17">
        <v>0</v>
      </c>
      <c r="J87" s="18">
        <v>60362.5</v>
      </c>
      <c r="K87" s="18">
        <v>0</v>
      </c>
      <c r="L87" s="18">
        <v>0</v>
      </c>
      <c r="M87" s="18">
        <v>0</v>
      </c>
      <c r="N87" s="18">
        <v>0</v>
      </c>
      <c r="O87" s="13">
        <v>60362.5</v>
      </c>
      <c r="P87" s="17">
        <v>0</v>
      </c>
      <c r="Q87" s="18">
        <v>4664673.33</v>
      </c>
      <c r="R87" s="18">
        <v>0</v>
      </c>
      <c r="S87" s="18">
        <v>0</v>
      </c>
      <c r="T87" s="18">
        <v>0</v>
      </c>
      <c r="U87" s="18">
        <v>0</v>
      </c>
      <c r="V87" s="13">
        <v>4664673.33</v>
      </c>
      <c r="W87" s="17">
        <v>0</v>
      </c>
      <c r="X87" s="18">
        <v>136274.57</v>
      </c>
      <c r="Y87" s="18">
        <v>0</v>
      </c>
      <c r="Z87" s="18">
        <v>0</v>
      </c>
      <c r="AA87" s="18">
        <v>73317.959999999992</v>
      </c>
      <c r="AB87" s="18">
        <v>0</v>
      </c>
      <c r="AC87" s="13">
        <v>209592.53</v>
      </c>
      <c r="AD87" s="17">
        <v>0</v>
      </c>
      <c r="AE87" s="18">
        <v>0</v>
      </c>
      <c r="AF87" s="18">
        <v>0</v>
      </c>
      <c r="AG87" s="18">
        <v>0</v>
      </c>
      <c r="AH87" s="18">
        <v>0</v>
      </c>
      <c r="AI87" s="18">
        <v>0</v>
      </c>
      <c r="AJ87" s="13">
        <v>0</v>
      </c>
      <c r="AK87" s="17">
        <v>0</v>
      </c>
      <c r="AL87" s="18">
        <v>0</v>
      </c>
      <c r="AM87" s="18">
        <v>0</v>
      </c>
      <c r="AN87" s="18">
        <v>0</v>
      </c>
      <c r="AO87" s="18">
        <v>0</v>
      </c>
      <c r="AP87" s="18">
        <v>0</v>
      </c>
      <c r="AQ87" s="13">
        <v>0</v>
      </c>
      <c r="AR87" s="17">
        <v>0</v>
      </c>
      <c r="AS87" s="18">
        <v>0</v>
      </c>
      <c r="AT87" s="18">
        <v>0</v>
      </c>
      <c r="AU87" s="18">
        <v>0</v>
      </c>
      <c r="AV87" s="18">
        <v>30947.84</v>
      </c>
      <c r="AW87" s="18">
        <v>0</v>
      </c>
      <c r="AX87" s="13">
        <v>30947.84</v>
      </c>
    </row>
    <row r="88" spans="1:50" x14ac:dyDescent="0.3">
      <c r="A88" s="4" t="s">
        <v>79</v>
      </c>
      <c r="B88" s="109">
        <v>0</v>
      </c>
      <c r="C88" s="110">
        <v>6211</v>
      </c>
      <c r="D88" s="110">
        <v>0</v>
      </c>
      <c r="E88" s="110">
        <v>1925</v>
      </c>
      <c r="F88" s="110">
        <v>0</v>
      </c>
      <c r="G88" s="110">
        <v>0</v>
      </c>
      <c r="H88" s="111">
        <v>8136</v>
      </c>
      <c r="I88" s="17">
        <v>0</v>
      </c>
      <c r="J88" s="18">
        <v>0</v>
      </c>
      <c r="K88" s="18">
        <v>0</v>
      </c>
      <c r="L88" s="18">
        <v>0</v>
      </c>
      <c r="M88" s="18">
        <v>0</v>
      </c>
      <c r="N88" s="18">
        <v>0</v>
      </c>
      <c r="O88" s="13">
        <v>0</v>
      </c>
      <c r="P88" s="17">
        <v>0</v>
      </c>
      <c r="Q88" s="18">
        <v>0</v>
      </c>
      <c r="R88" s="18">
        <v>0</v>
      </c>
      <c r="S88" s="18">
        <v>0</v>
      </c>
      <c r="T88" s="18">
        <v>0</v>
      </c>
      <c r="U88" s="18">
        <v>0</v>
      </c>
      <c r="V88" s="13">
        <v>0</v>
      </c>
      <c r="W88" s="17">
        <v>0</v>
      </c>
      <c r="X88" s="18">
        <v>0</v>
      </c>
      <c r="Y88" s="18">
        <v>0</v>
      </c>
      <c r="Z88" s="18">
        <v>1925</v>
      </c>
      <c r="AA88" s="18">
        <v>0</v>
      </c>
      <c r="AB88" s="18">
        <v>0</v>
      </c>
      <c r="AC88" s="13">
        <v>1925</v>
      </c>
      <c r="AD88" s="17">
        <v>0</v>
      </c>
      <c r="AE88" s="18">
        <v>0</v>
      </c>
      <c r="AF88" s="18">
        <v>0</v>
      </c>
      <c r="AG88" s="18">
        <v>0</v>
      </c>
      <c r="AH88" s="18">
        <v>0</v>
      </c>
      <c r="AI88" s="18">
        <v>0</v>
      </c>
      <c r="AJ88" s="13">
        <v>0</v>
      </c>
      <c r="AK88" s="17">
        <v>0</v>
      </c>
      <c r="AL88" s="18">
        <v>6211</v>
      </c>
      <c r="AM88" s="18">
        <v>0</v>
      </c>
      <c r="AN88" s="18">
        <v>0</v>
      </c>
      <c r="AO88" s="18">
        <v>0</v>
      </c>
      <c r="AP88" s="18">
        <v>0</v>
      </c>
      <c r="AQ88" s="13">
        <v>6211</v>
      </c>
      <c r="AR88" s="17">
        <v>0</v>
      </c>
      <c r="AS88" s="18">
        <v>0</v>
      </c>
      <c r="AT88" s="18">
        <v>0</v>
      </c>
      <c r="AU88" s="18">
        <v>0</v>
      </c>
      <c r="AV88" s="18">
        <v>0</v>
      </c>
      <c r="AW88" s="18">
        <v>0</v>
      </c>
      <c r="AX88" s="13">
        <v>0</v>
      </c>
    </row>
    <row r="89" spans="1:50" x14ac:dyDescent="0.3">
      <c r="A89" s="5"/>
      <c r="B89" s="112"/>
      <c r="C89" s="113"/>
      <c r="D89" s="113"/>
      <c r="E89" s="113"/>
      <c r="F89" s="113"/>
      <c r="G89" s="113"/>
      <c r="H89" s="114"/>
      <c r="I89" s="19"/>
      <c r="J89" s="20"/>
      <c r="K89" s="20"/>
      <c r="L89" s="20"/>
      <c r="M89" s="20"/>
      <c r="N89" s="20"/>
      <c r="O89" s="14"/>
      <c r="P89" s="19"/>
      <c r="Q89" s="20"/>
      <c r="R89" s="20"/>
      <c r="S89" s="20"/>
      <c r="T89" s="20"/>
      <c r="U89" s="20"/>
      <c r="V89" s="14"/>
      <c r="W89" s="19"/>
      <c r="X89" s="20"/>
      <c r="Y89" s="20"/>
      <c r="Z89" s="20"/>
      <c r="AA89" s="20"/>
      <c r="AB89" s="20"/>
      <c r="AC89" s="14"/>
      <c r="AD89" s="19"/>
      <c r="AE89" s="20"/>
      <c r="AF89" s="20"/>
      <c r="AG89" s="20"/>
      <c r="AH89" s="20"/>
      <c r="AI89" s="20"/>
      <c r="AJ89" s="14"/>
      <c r="AK89" s="19"/>
      <c r="AL89" s="20"/>
      <c r="AM89" s="20"/>
      <c r="AN89" s="20"/>
      <c r="AO89" s="20"/>
      <c r="AP89" s="20"/>
      <c r="AQ89" s="14"/>
      <c r="AR89" s="19"/>
      <c r="AS89" s="20"/>
      <c r="AT89" s="20"/>
      <c r="AU89" s="20"/>
      <c r="AV89" s="20"/>
      <c r="AW89" s="20"/>
      <c r="AX89" s="14"/>
    </row>
    <row r="90" spans="1:50" x14ac:dyDescent="0.3">
      <c r="A90" s="80" t="s">
        <v>80</v>
      </c>
      <c r="B90" s="81">
        <f>SUM(B9:B89)</f>
        <v>3642911</v>
      </c>
      <c r="C90" s="82">
        <f t="shared" ref="C90:H90" si="0">SUM(C9:C89)</f>
        <v>104731390.07000001</v>
      </c>
      <c r="D90" s="82">
        <f t="shared" si="0"/>
        <v>8008210.1500000004</v>
      </c>
      <c r="E90" s="82">
        <f t="shared" si="0"/>
        <v>1109458.3700000001</v>
      </c>
      <c r="F90" s="82">
        <f t="shared" si="0"/>
        <v>1653613.376514476</v>
      </c>
      <c r="G90" s="82">
        <f t="shared" ref="G90" si="1">SUM(G9:G89)</f>
        <v>5783389.4600000009</v>
      </c>
      <c r="H90" s="83">
        <f t="shared" si="0"/>
        <v>124928972.42651449</v>
      </c>
      <c r="I90" s="81">
        <f t="shared" ref="I90:AX90" si="2">SUM(I9:I89)</f>
        <v>3642911</v>
      </c>
      <c r="J90" s="82">
        <f t="shared" si="2"/>
        <v>46943723.419999994</v>
      </c>
      <c r="K90" s="82">
        <f t="shared" si="2"/>
        <v>7095969.8099999996</v>
      </c>
      <c r="L90" s="82">
        <f t="shared" si="2"/>
        <v>407337.08999999997</v>
      </c>
      <c r="M90" s="82">
        <f t="shared" si="2"/>
        <v>104441.52874355865</v>
      </c>
      <c r="N90" s="82">
        <f t="shared" ref="N90" si="3">SUM(N9:N89)</f>
        <v>2393183.7400000002</v>
      </c>
      <c r="O90" s="83">
        <f t="shared" si="2"/>
        <v>60587566.588743553</v>
      </c>
      <c r="P90" s="81">
        <f t="shared" si="2"/>
        <v>0</v>
      </c>
      <c r="Q90" s="82">
        <f t="shared" si="2"/>
        <v>10978314.780000001</v>
      </c>
      <c r="R90" s="82">
        <f t="shared" si="2"/>
        <v>197659.36</v>
      </c>
      <c r="S90" s="82">
        <f t="shared" si="2"/>
        <v>206788.65000000002</v>
      </c>
      <c r="T90" s="82">
        <f t="shared" si="2"/>
        <v>311298.87332059292</v>
      </c>
      <c r="U90" s="82">
        <f t="shared" ref="U90" si="4">SUM(U9:U89)</f>
        <v>68335</v>
      </c>
      <c r="V90" s="83">
        <f t="shared" si="2"/>
        <v>11762396.663320594</v>
      </c>
      <c r="W90" s="81">
        <f t="shared" si="2"/>
        <v>0</v>
      </c>
      <c r="X90" s="82">
        <f t="shared" si="2"/>
        <v>9309657.6799999997</v>
      </c>
      <c r="Y90" s="82">
        <f t="shared" si="2"/>
        <v>296858.89</v>
      </c>
      <c r="Z90" s="82">
        <f t="shared" si="2"/>
        <v>160323.82</v>
      </c>
      <c r="AA90" s="82">
        <f t="shared" si="2"/>
        <v>544842.70553719322</v>
      </c>
      <c r="AB90" s="82">
        <f t="shared" ref="AB90" si="5">SUM(AB9:AB89)</f>
        <v>3162152.3400000003</v>
      </c>
      <c r="AC90" s="83">
        <f t="shared" si="2"/>
        <v>13473835.435537191</v>
      </c>
      <c r="AD90" s="81">
        <f t="shared" si="2"/>
        <v>0</v>
      </c>
      <c r="AE90" s="82">
        <f t="shared" si="2"/>
        <v>37080587.18</v>
      </c>
      <c r="AF90" s="82">
        <f t="shared" si="2"/>
        <v>417722.09</v>
      </c>
      <c r="AG90" s="82">
        <f t="shared" si="2"/>
        <v>304052.83999999997</v>
      </c>
      <c r="AH90" s="82">
        <f t="shared" si="2"/>
        <v>276418.31244871154</v>
      </c>
      <c r="AI90" s="82">
        <f t="shared" ref="AI90" si="6">SUM(AI9:AI89)</f>
        <v>156626.5</v>
      </c>
      <c r="AJ90" s="83">
        <f t="shared" si="2"/>
        <v>38235406.92244871</v>
      </c>
      <c r="AK90" s="81">
        <f t="shared" ref="AK90:AQ90" si="7">SUM(AK9:AK89)</f>
        <v>0</v>
      </c>
      <c r="AL90" s="82">
        <f t="shared" si="7"/>
        <v>179516.25</v>
      </c>
      <c r="AM90" s="82">
        <f t="shared" si="7"/>
        <v>0</v>
      </c>
      <c r="AN90" s="82">
        <f t="shared" si="7"/>
        <v>0</v>
      </c>
      <c r="AO90" s="82">
        <f t="shared" si="7"/>
        <v>5.8764644196190581</v>
      </c>
      <c r="AP90" s="82">
        <f t="shared" ref="AP90" si="8">SUM(AP9:AP89)</f>
        <v>0</v>
      </c>
      <c r="AQ90" s="83">
        <f t="shared" si="7"/>
        <v>179522.12646441962</v>
      </c>
      <c r="AR90" s="81">
        <f t="shared" si="2"/>
        <v>0</v>
      </c>
      <c r="AS90" s="82">
        <f t="shared" si="2"/>
        <v>239590.76</v>
      </c>
      <c r="AT90" s="82">
        <f t="shared" si="2"/>
        <v>0</v>
      </c>
      <c r="AU90" s="82">
        <f t="shared" si="2"/>
        <v>30955.97</v>
      </c>
      <c r="AV90" s="82">
        <f t="shared" si="2"/>
        <v>416606.08</v>
      </c>
      <c r="AW90" s="82">
        <f t="shared" ref="AW90" si="9">SUM(AW9:AW89)</f>
        <v>3091.88</v>
      </c>
      <c r="AX90" s="83">
        <f t="shared" si="2"/>
        <v>690244.69</v>
      </c>
    </row>
    <row r="91" spans="1:50" x14ac:dyDescent="0.3">
      <c r="A91" s="78" t="str">
        <f>"Source: Victoria Grants Commission - Questionnaire "&amp;$A$3&amp;" response from Council"</f>
        <v>Source: Victoria Grants Commission - Questionnaire 2017-18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sheetPr>
  <dimension ref="A1:AQ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4.4" x14ac:dyDescent="0.3"/>
  <cols>
    <col min="1" max="1" width="24.6640625" style="6" customWidth="1"/>
    <col min="2" max="8" width="14.6640625" style="9" customWidth="1"/>
    <col min="9" max="36" width="12.6640625" style="9"/>
    <col min="44" max="16384" width="12.6640625" style="6"/>
  </cols>
  <sheetData>
    <row r="1" spans="1:43" x14ac:dyDescent="0.3">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row>
    <row r="2" spans="1:43" ht="15.6" x14ac:dyDescent="0.3">
      <c r="A2" s="2" t="s">
        <v>156</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row>
    <row r="3" spans="1:43" x14ac:dyDescent="0.3">
      <c r="A3" s="79" t="str">
        <f>'Total Outlays'!$A$3</f>
        <v>2017-18</v>
      </c>
    </row>
    <row r="4" spans="1:43" ht="15.6" x14ac:dyDescent="0.3">
      <c r="A4" s="125" t="s">
        <v>101</v>
      </c>
      <c r="B4" s="121"/>
      <c r="C4" s="121"/>
      <c r="D4" s="121"/>
      <c r="E4" s="121"/>
      <c r="F4" s="121"/>
      <c r="G4" s="121"/>
      <c r="H4" s="122"/>
      <c r="I4" s="120"/>
      <c r="J4" s="121"/>
      <c r="K4" s="121"/>
      <c r="L4" s="121"/>
      <c r="M4" s="121"/>
      <c r="N4" s="121"/>
      <c r="O4" s="121"/>
      <c r="P4" s="120"/>
      <c r="Q4" s="121"/>
      <c r="R4" s="121"/>
      <c r="S4" s="121"/>
      <c r="T4" s="121"/>
      <c r="U4" s="121"/>
      <c r="V4" s="121"/>
      <c r="W4" s="120"/>
      <c r="X4" s="121"/>
      <c r="Y4" s="121"/>
      <c r="Z4" s="121"/>
      <c r="AA4" s="121"/>
      <c r="AB4" s="121"/>
      <c r="AC4" s="121"/>
      <c r="AD4" s="120"/>
      <c r="AE4" s="121"/>
      <c r="AF4" s="121"/>
      <c r="AG4" s="121"/>
      <c r="AH4" s="121"/>
      <c r="AI4" s="121"/>
      <c r="AJ4" s="122"/>
    </row>
    <row r="5" spans="1:43" s="11" customFormat="1" x14ac:dyDescent="0.3">
      <c r="A5" s="95"/>
      <c r="B5" s="129" t="s">
        <v>186</v>
      </c>
      <c r="C5" s="126"/>
      <c r="D5" s="126"/>
      <c r="E5" s="126"/>
      <c r="F5" s="126"/>
      <c r="G5" s="126"/>
      <c r="H5" s="127"/>
      <c r="I5" s="128" t="s">
        <v>182</v>
      </c>
      <c r="J5" s="129"/>
      <c r="K5" s="129"/>
      <c r="L5" s="129"/>
      <c r="M5" s="129"/>
      <c r="N5" s="129"/>
      <c r="O5" s="130"/>
      <c r="P5" s="129" t="s">
        <v>183</v>
      </c>
      <c r="Q5" s="129"/>
      <c r="R5" s="129"/>
      <c r="S5" s="129"/>
      <c r="T5" s="129"/>
      <c r="U5" s="129"/>
      <c r="V5" s="130"/>
      <c r="W5" s="129" t="s">
        <v>184</v>
      </c>
      <c r="X5" s="129"/>
      <c r="Y5" s="129"/>
      <c r="Z5" s="129"/>
      <c r="AA5" s="129"/>
      <c r="AB5" s="129"/>
      <c r="AC5" s="130"/>
      <c r="AD5" s="128" t="s">
        <v>185</v>
      </c>
      <c r="AE5" s="129"/>
      <c r="AF5" s="129"/>
      <c r="AG5" s="129"/>
      <c r="AH5" s="129"/>
      <c r="AI5" s="129"/>
      <c r="AJ5" s="130"/>
      <c r="AK5" s="131"/>
      <c r="AL5" s="131"/>
      <c r="AM5" s="131"/>
      <c r="AN5" s="131"/>
      <c r="AO5" s="131"/>
      <c r="AP5" s="131"/>
      <c r="AQ5" s="131"/>
    </row>
    <row r="6" spans="1:43" s="11" customFormat="1" ht="13.8" x14ac:dyDescent="0.25">
      <c r="A6" s="95"/>
      <c r="B6" s="98" t="str">
        <f>$I$4&amp;" Total"</f>
        <v xml:space="preserve"> Total</v>
      </c>
      <c r="C6" s="98"/>
      <c r="D6" s="98"/>
      <c r="E6" s="98"/>
      <c r="F6" s="98"/>
      <c r="G6" s="98"/>
      <c r="H6" s="99"/>
      <c r="I6" s="97" t="s">
        <v>115</v>
      </c>
      <c r="J6" s="98"/>
      <c r="K6" s="98"/>
      <c r="L6" s="98"/>
      <c r="M6" s="98"/>
      <c r="N6" s="98"/>
      <c r="O6" s="99"/>
      <c r="P6" s="98" t="s">
        <v>116</v>
      </c>
      <c r="Q6" s="98"/>
      <c r="R6" s="98"/>
      <c r="S6" s="98"/>
      <c r="T6" s="98"/>
      <c r="U6" s="98"/>
      <c r="V6" s="99"/>
      <c r="W6" s="98" t="s">
        <v>117</v>
      </c>
      <c r="X6" s="98"/>
      <c r="Y6" s="98"/>
      <c r="Z6" s="98"/>
      <c r="AA6" s="98"/>
      <c r="AB6" s="98"/>
      <c r="AC6" s="99"/>
      <c r="AD6" s="100" t="s">
        <v>114</v>
      </c>
      <c r="AE6" s="98"/>
      <c r="AF6" s="98"/>
      <c r="AG6" s="98"/>
      <c r="AH6" s="98"/>
      <c r="AI6" s="98"/>
      <c r="AJ6" s="99"/>
    </row>
    <row r="7" spans="1:43" ht="26.4" x14ac:dyDescent="0.3">
      <c r="A7" s="94"/>
      <c r="B7" s="89" t="s">
        <v>169</v>
      </c>
      <c r="C7" s="89" t="s">
        <v>170</v>
      </c>
      <c r="D7" s="89" t="s">
        <v>255</v>
      </c>
      <c r="E7" s="89" t="s">
        <v>172</v>
      </c>
      <c r="F7" s="89" t="s">
        <v>173</v>
      </c>
      <c r="G7" s="89" t="s">
        <v>104</v>
      </c>
      <c r="H7" s="101" t="s">
        <v>174</v>
      </c>
      <c r="I7" s="88" t="s">
        <v>169</v>
      </c>
      <c r="J7" s="89" t="s">
        <v>170</v>
      </c>
      <c r="K7" s="89" t="s">
        <v>255</v>
      </c>
      <c r="L7" s="89" t="s">
        <v>172</v>
      </c>
      <c r="M7" s="89" t="s">
        <v>173</v>
      </c>
      <c r="N7" s="89" t="s">
        <v>104</v>
      </c>
      <c r="O7" s="101" t="s">
        <v>174</v>
      </c>
      <c r="P7" s="88" t="s">
        <v>169</v>
      </c>
      <c r="Q7" s="89" t="s">
        <v>170</v>
      </c>
      <c r="R7" s="89" t="s">
        <v>255</v>
      </c>
      <c r="S7" s="89" t="s">
        <v>172</v>
      </c>
      <c r="T7" s="89" t="s">
        <v>173</v>
      </c>
      <c r="U7" s="89" t="s">
        <v>104</v>
      </c>
      <c r="V7" s="101" t="s">
        <v>174</v>
      </c>
      <c r="W7" s="88" t="s">
        <v>169</v>
      </c>
      <c r="X7" s="89" t="s">
        <v>170</v>
      </c>
      <c r="Y7" s="89" t="s">
        <v>255</v>
      </c>
      <c r="Z7" s="89" t="s">
        <v>172</v>
      </c>
      <c r="AA7" s="89" t="s">
        <v>173</v>
      </c>
      <c r="AB7" s="89" t="s">
        <v>104</v>
      </c>
      <c r="AC7" s="101" t="s">
        <v>174</v>
      </c>
      <c r="AD7" s="88" t="s">
        <v>169</v>
      </c>
      <c r="AE7" s="89" t="s">
        <v>170</v>
      </c>
      <c r="AF7" s="89" t="s">
        <v>255</v>
      </c>
      <c r="AG7" s="89" t="s">
        <v>172</v>
      </c>
      <c r="AH7" s="89" t="s">
        <v>173</v>
      </c>
      <c r="AI7" s="89" t="s">
        <v>104</v>
      </c>
      <c r="AJ7" s="101" t="s">
        <v>174</v>
      </c>
    </row>
    <row r="8" spans="1:43" x14ac:dyDescent="0.3">
      <c r="A8" s="96"/>
      <c r="B8" s="103" t="s">
        <v>81</v>
      </c>
      <c r="C8" s="103" t="s">
        <v>82</v>
      </c>
      <c r="D8" s="103" t="s">
        <v>83</v>
      </c>
      <c r="E8" s="103" t="s">
        <v>84</v>
      </c>
      <c r="F8" s="103" t="s">
        <v>85</v>
      </c>
      <c r="G8" s="103" t="s">
        <v>86</v>
      </c>
      <c r="H8" s="104" t="s">
        <v>155</v>
      </c>
      <c r="I8" s="102" t="s">
        <v>81</v>
      </c>
      <c r="J8" s="103" t="s">
        <v>82</v>
      </c>
      <c r="K8" s="103" t="s">
        <v>83</v>
      </c>
      <c r="L8" s="103" t="s">
        <v>84</v>
      </c>
      <c r="M8" s="103" t="s">
        <v>85</v>
      </c>
      <c r="N8" s="103" t="s">
        <v>86</v>
      </c>
      <c r="O8" s="104" t="s">
        <v>155</v>
      </c>
      <c r="P8" s="102" t="s">
        <v>81</v>
      </c>
      <c r="Q8" s="103" t="s">
        <v>82</v>
      </c>
      <c r="R8" s="103" t="s">
        <v>83</v>
      </c>
      <c r="S8" s="103" t="s">
        <v>84</v>
      </c>
      <c r="T8" s="103" t="s">
        <v>85</v>
      </c>
      <c r="U8" s="103" t="s">
        <v>86</v>
      </c>
      <c r="V8" s="104" t="s">
        <v>155</v>
      </c>
      <c r="W8" s="102" t="s">
        <v>81</v>
      </c>
      <c r="X8" s="103" t="s">
        <v>82</v>
      </c>
      <c r="Y8" s="103" t="s">
        <v>83</v>
      </c>
      <c r="Z8" s="103" t="s">
        <v>84</v>
      </c>
      <c r="AA8" s="103" t="s">
        <v>85</v>
      </c>
      <c r="AB8" s="103" t="s">
        <v>86</v>
      </c>
      <c r="AC8" s="104" t="s">
        <v>155</v>
      </c>
      <c r="AD8" s="102" t="s">
        <v>81</v>
      </c>
      <c r="AE8" s="103" t="s">
        <v>82</v>
      </c>
      <c r="AF8" s="103" t="s">
        <v>83</v>
      </c>
      <c r="AG8" s="103" t="s">
        <v>84</v>
      </c>
      <c r="AH8" s="103" t="s">
        <v>85</v>
      </c>
      <c r="AI8" s="103" t="s">
        <v>86</v>
      </c>
      <c r="AJ8" s="104" t="s">
        <v>155</v>
      </c>
    </row>
    <row r="9" spans="1:43" x14ac:dyDescent="0.3">
      <c r="A9" s="3"/>
      <c r="B9" s="106"/>
      <c r="C9" s="107"/>
      <c r="D9" s="107"/>
      <c r="E9" s="107"/>
      <c r="F9" s="107"/>
      <c r="G9" s="107"/>
      <c r="H9" s="108"/>
      <c r="I9" s="15"/>
      <c r="J9" s="16"/>
      <c r="K9" s="16"/>
      <c r="L9" s="16"/>
      <c r="M9" s="16"/>
      <c r="N9" s="16"/>
      <c r="O9" s="12"/>
      <c r="P9" s="15"/>
      <c r="Q9" s="16"/>
      <c r="R9" s="16"/>
      <c r="S9" s="16"/>
      <c r="T9" s="16"/>
      <c r="U9" s="16"/>
      <c r="V9" s="12"/>
      <c r="W9" s="15"/>
      <c r="X9" s="16"/>
      <c r="Y9" s="16"/>
      <c r="Z9" s="16"/>
      <c r="AA9" s="16"/>
      <c r="AB9" s="16"/>
      <c r="AC9" s="12"/>
      <c r="AD9" s="15"/>
      <c r="AE9" s="16"/>
      <c r="AF9" s="16"/>
      <c r="AG9" s="16"/>
      <c r="AH9" s="16"/>
      <c r="AI9" s="16"/>
      <c r="AJ9" s="12"/>
    </row>
    <row r="10" spans="1:43" x14ac:dyDescent="0.3">
      <c r="A10" s="4" t="s">
        <v>1</v>
      </c>
      <c r="B10" s="109">
        <v>0</v>
      </c>
      <c r="C10" s="110">
        <v>0</v>
      </c>
      <c r="D10" s="110">
        <v>0</v>
      </c>
      <c r="E10" s="110">
        <v>0</v>
      </c>
      <c r="F10" s="110">
        <v>0</v>
      </c>
      <c r="G10" s="110">
        <v>0</v>
      </c>
      <c r="H10" s="111">
        <v>0</v>
      </c>
      <c r="I10" s="17">
        <v>0</v>
      </c>
      <c r="J10" s="18">
        <v>0</v>
      </c>
      <c r="K10" s="18">
        <v>0</v>
      </c>
      <c r="L10" s="18">
        <v>0</v>
      </c>
      <c r="M10" s="18">
        <v>0</v>
      </c>
      <c r="N10" s="18">
        <v>0</v>
      </c>
      <c r="O10" s="13">
        <v>0</v>
      </c>
      <c r="P10" s="17">
        <v>0</v>
      </c>
      <c r="Q10" s="18">
        <v>0</v>
      </c>
      <c r="R10" s="18">
        <v>0</v>
      </c>
      <c r="S10" s="18">
        <v>0</v>
      </c>
      <c r="T10" s="18">
        <v>0</v>
      </c>
      <c r="U10" s="18">
        <v>0</v>
      </c>
      <c r="V10" s="13">
        <v>0</v>
      </c>
      <c r="W10" s="17">
        <v>0</v>
      </c>
      <c r="X10" s="18">
        <v>0</v>
      </c>
      <c r="Y10" s="18">
        <v>0</v>
      </c>
      <c r="Z10" s="18">
        <v>0</v>
      </c>
      <c r="AA10" s="18">
        <v>0</v>
      </c>
      <c r="AB10" s="18">
        <v>0</v>
      </c>
      <c r="AC10" s="13">
        <v>0</v>
      </c>
      <c r="AD10" s="17">
        <v>0</v>
      </c>
      <c r="AE10" s="18">
        <v>0</v>
      </c>
      <c r="AF10" s="18">
        <v>0</v>
      </c>
      <c r="AG10" s="18">
        <v>0</v>
      </c>
      <c r="AH10" s="18">
        <v>0</v>
      </c>
      <c r="AI10" s="18">
        <v>0</v>
      </c>
      <c r="AJ10" s="13">
        <v>0</v>
      </c>
    </row>
    <row r="11" spans="1:43" x14ac:dyDescent="0.3">
      <c r="A11" s="4" t="s">
        <v>2</v>
      </c>
      <c r="B11" s="109">
        <v>0</v>
      </c>
      <c r="C11" s="110">
        <v>3636</v>
      </c>
      <c r="D11" s="110">
        <v>0</v>
      </c>
      <c r="E11" s="110">
        <v>2102</v>
      </c>
      <c r="F11" s="110">
        <v>3672</v>
      </c>
      <c r="G11" s="110">
        <v>0</v>
      </c>
      <c r="H11" s="111">
        <v>9410</v>
      </c>
      <c r="I11" s="17">
        <v>0</v>
      </c>
      <c r="J11" s="18">
        <v>0</v>
      </c>
      <c r="K11" s="18">
        <v>0</v>
      </c>
      <c r="L11" s="18">
        <v>0</v>
      </c>
      <c r="M11" s="18">
        <v>0</v>
      </c>
      <c r="N11" s="18">
        <v>0</v>
      </c>
      <c r="O11" s="13">
        <v>0</v>
      </c>
      <c r="P11" s="17">
        <v>0</v>
      </c>
      <c r="Q11" s="18">
        <v>0</v>
      </c>
      <c r="R11" s="18">
        <v>0</v>
      </c>
      <c r="S11" s="18">
        <v>0</v>
      </c>
      <c r="T11" s="18">
        <v>0</v>
      </c>
      <c r="U11" s="18">
        <v>0</v>
      </c>
      <c r="V11" s="13">
        <v>0</v>
      </c>
      <c r="W11" s="17">
        <v>0</v>
      </c>
      <c r="X11" s="18">
        <v>0</v>
      </c>
      <c r="Y11" s="18">
        <v>0</v>
      </c>
      <c r="Z11" s="18">
        <v>0</v>
      </c>
      <c r="AA11" s="18">
        <v>0</v>
      </c>
      <c r="AB11" s="18">
        <v>0</v>
      </c>
      <c r="AC11" s="13">
        <v>0</v>
      </c>
      <c r="AD11" s="17">
        <v>0</v>
      </c>
      <c r="AE11" s="18">
        <v>3636</v>
      </c>
      <c r="AF11" s="18">
        <v>0</v>
      </c>
      <c r="AG11" s="18">
        <v>2102</v>
      </c>
      <c r="AH11" s="18">
        <v>3672</v>
      </c>
      <c r="AI11" s="18">
        <v>0</v>
      </c>
      <c r="AJ11" s="13">
        <v>9410</v>
      </c>
    </row>
    <row r="12" spans="1:43" x14ac:dyDescent="0.3">
      <c r="A12" s="4" t="s">
        <v>3</v>
      </c>
      <c r="B12" s="109">
        <v>0</v>
      </c>
      <c r="C12" s="110">
        <v>55704</v>
      </c>
      <c r="D12" s="110">
        <v>0</v>
      </c>
      <c r="E12" s="110">
        <v>0</v>
      </c>
      <c r="F12" s="110">
        <v>0</v>
      </c>
      <c r="G12" s="110">
        <v>0</v>
      </c>
      <c r="H12" s="111">
        <v>55704</v>
      </c>
      <c r="I12" s="17">
        <v>0</v>
      </c>
      <c r="J12" s="18">
        <v>0</v>
      </c>
      <c r="K12" s="18">
        <v>0</v>
      </c>
      <c r="L12" s="18">
        <v>0</v>
      </c>
      <c r="M12" s="18">
        <v>0</v>
      </c>
      <c r="N12" s="18">
        <v>0</v>
      </c>
      <c r="O12" s="13">
        <v>0</v>
      </c>
      <c r="P12" s="17">
        <v>0</v>
      </c>
      <c r="Q12" s="18">
        <v>0</v>
      </c>
      <c r="R12" s="18">
        <v>0</v>
      </c>
      <c r="S12" s="18">
        <v>0</v>
      </c>
      <c r="T12" s="18">
        <v>0</v>
      </c>
      <c r="U12" s="18">
        <v>0</v>
      </c>
      <c r="V12" s="13">
        <v>0</v>
      </c>
      <c r="W12" s="17">
        <v>0</v>
      </c>
      <c r="X12" s="18">
        <v>55704</v>
      </c>
      <c r="Y12" s="18">
        <v>0</v>
      </c>
      <c r="Z12" s="18">
        <v>0</v>
      </c>
      <c r="AA12" s="18">
        <v>0</v>
      </c>
      <c r="AB12" s="18">
        <v>0</v>
      </c>
      <c r="AC12" s="13">
        <v>55704</v>
      </c>
      <c r="AD12" s="17">
        <v>0</v>
      </c>
      <c r="AE12" s="18">
        <v>0</v>
      </c>
      <c r="AF12" s="18">
        <v>0</v>
      </c>
      <c r="AG12" s="18">
        <v>0</v>
      </c>
      <c r="AH12" s="18">
        <v>0</v>
      </c>
      <c r="AI12" s="18">
        <v>0</v>
      </c>
      <c r="AJ12" s="13">
        <v>0</v>
      </c>
    </row>
    <row r="13" spans="1:43" x14ac:dyDescent="0.3">
      <c r="A13" s="4" t="s">
        <v>4</v>
      </c>
      <c r="B13" s="109">
        <v>0</v>
      </c>
      <c r="C13" s="110">
        <v>168000</v>
      </c>
      <c r="D13" s="110">
        <v>0</v>
      </c>
      <c r="E13" s="110">
        <v>95000</v>
      </c>
      <c r="F13" s="110">
        <v>302000</v>
      </c>
      <c r="G13" s="110">
        <v>0</v>
      </c>
      <c r="H13" s="111">
        <v>565000</v>
      </c>
      <c r="I13" s="17">
        <v>0</v>
      </c>
      <c r="J13" s="18">
        <v>0</v>
      </c>
      <c r="K13" s="18">
        <v>0</v>
      </c>
      <c r="L13" s="18">
        <v>0</v>
      </c>
      <c r="M13" s="18">
        <v>0</v>
      </c>
      <c r="N13" s="18">
        <v>0</v>
      </c>
      <c r="O13" s="13">
        <v>0</v>
      </c>
      <c r="P13" s="17">
        <v>0</v>
      </c>
      <c r="Q13" s="18">
        <v>164000</v>
      </c>
      <c r="R13" s="18">
        <v>0</v>
      </c>
      <c r="S13" s="18">
        <v>93000</v>
      </c>
      <c r="T13" s="18">
        <v>295000</v>
      </c>
      <c r="U13" s="18">
        <v>0</v>
      </c>
      <c r="V13" s="13">
        <v>552000</v>
      </c>
      <c r="W13" s="17">
        <v>0</v>
      </c>
      <c r="X13" s="18">
        <v>0</v>
      </c>
      <c r="Y13" s="18">
        <v>0</v>
      </c>
      <c r="Z13" s="18">
        <v>0</v>
      </c>
      <c r="AA13" s="18">
        <v>0</v>
      </c>
      <c r="AB13" s="18">
        <v>0</v>
      </c>
      <c r="AC13" s="13">
        <v>0</v>
      </c>
      <c r="AD13" s="17">
        <v>0</v>
      </c>
      <c r="AE13" s="18">
        <v>4000</v>
      </c>
      <c r="AF13" s="18">
        <v>0</v>
      </c>
      <c r="AG13" s="18">
        <v>2000</v>
      </c>
      <c r="AH13" s="18">
        <v>7000</v>
      </c>
      <c r="AI13" s="18">
        <v>0</v>
      </c>
      <c r="AJ13" s="13">
        <v>13000</v>
      </c>
    </row>
    <row r="14" spans="1:43" x14ac:dyDescent="0.3">
      <c r="A14" s="4" t="s">
        <v>5</v>
      </c>
      <c r="B14" s="109">
        <v>0</v>
      </c>
      <c r="C14" s="110">
        <v>0</v>
      </c>
      <c r="D14" s="110">
        <v>0</v>
      </c>
      <c r="E14" s="110">
        <v>0</v>
      </c>
      <c r="F14" s="110">
        <v>0</v>
      </c>
      <c r="G14" s="110">
        <v>0</v>
      </c>
      <c r="H14" s="111">
        <v>0</v>
      </c>
      <c r="I14" s="17">
        <v>0</v>
      </c>
      <c r="J14" s="18">
        <v>0</v>
      </c>
      <c r="K14" s="18">
        <v>0</v>
      </c>
      <c r="L14" s="18">
        <v>0</v>
      </c>
      <c r="M14" s="18">
        <v>0</v>
      </c>
      <c r="N14" s="18">
        <v>0</v>
      </c>
      <c r="O14" s="13">
        <v>0</v>
      </c>
      <c r="P14" s="17">
        <v>0</v>
      </c>
      <c r="Q14" s="18">
        <v>0</v>
      </c>
      <c r="R14" s="18">
        <v>0</v>
      </c>
      <c r="S14" s="18">
        <v>0</v>
      </c>
      <c r="T14" s="18">
        <v>0</v>
      </c>
      <c r="U14" s="18">
        <v>0</v>
      </c>
      <c r="V14" s="13">
        <v>0</v>
      </c>
      <c r="W14" s="17">
        <v>0</v>
      </c>
      <c r="X14" s="18">
        <v>0</v>
      </c>
      <c r="Y14" s="18">
        <v>0</v>
      </c>
      <c r="Z14" s="18">
        <v>0</v>
      </c>
      <c r="AA14" s="18">
        <v>0</v>
      </c>
      <c r="AB14" s="18">
        <v>0</v>
      </c>
      <c r="AC14" s="13">
        <v>0</v>
      </c>
      <c r="AD14" s="17">
        <v>0</v>
      </c>
      <c r="AE14" s="18">
        <v>0</v>
      </c>
      <c r="AF14" s="18">
        <v>0</v>
      </c>
      <c r="AG14" s="18">
        <v>0</v>
      </c>
      <c r="AH14" s="18">
        <v>0</v>
      </c>
      <c r="AI14" s="18">
        <v>0</v>
      </c>
      <c r="AJ14" s="13">
        <v>0</v>
      </c>
    </row>
    <row r="15" spans="1:43" x14ac:dyDescent="0.3">
      <c r="A15" s="4" t="s">
        <v>6</v>
      </c>
      <c r="B15" s="109">
        <v>0</v>
      </c>
      <c r="C15" s="110">
        <v>0</v>
      </c>
      <c r="D15" s="110">
        <v>0</v>
      </c>
      <c r="E15" s="110">
        <v>0</v>
      </c>
      <c r="F15" s="110">
        <v>0</v>
      </c>
      <c r="G15" s="110">
        <v>0</v>
      </c>
      <c r="H15" s="111">
        <v>0</v>
      </c>
      <c r="I15" s="17">
        <v>0</v>
      </c>
      <c r="J15" s="18">
        <v>0</v>
      </c>
      <c r="K15" s="18">
        <v>0</v>
      </c>
      <c r="L15" s="18">
        <v>0</v>
      </c>
      <c r="M15" s="18">
        <v>0</v>
      </c>
      <c r="N15" s="18">
        <v>0</v>
      </c>
      <c r="O15" s="13">
        <v>0</v>
      </c>
      <c r="P15" s="17">
        <v>0</v>
      </c>
      <c r="Q15" s="18">
        <v>0</v>
      </c>
      <c r="R15" s="18">
        <v>0</v>
      </c>
      <c r="S15" s="18">
        <v>0</v>
      </c>
      <c r="T15" s="18">
        <v>0</v>
      </c>
      <c r="U15" s="18">
        <v>0</v>
      </c>
      <c r="V15" s="13">
        <v>0</v>
      </c>
      <c r="W15" s="17">
        <v>0</v>
      </c>
      <c r="X15" s="18">
        <v>0</v>
      </c>
      <c r="Y15" s="18">
        <v>0</v>
      </c>
      <c r="Z15" s="18">
        <v>0</v>
      </c>
      <c r="AA15" s="18">
        <v>0</v>
      </c>
      <c r="AB15" s="18">
        <v>0</v>
      </c>
      <c r="AC15" s="13">
        <v>0</v>
      </c>
      <c r="AD15" s="17">
        <v>0</v>
      </c>
      <c r="AE15" s="18">
        <v>0</v>
      </c>
      <c r="AF15" s="18">
        <v>0</v>
      </c>
      <c r="AG15" s="18">
        <v>0</v>
      </c>
      <c r="AH15" s="18">
        <v>0</v>
      </c>
      <c r="AI15" s="18">
        <v>0</v>
      </c>
      <c r="AJ15" s="13">
        <v>0</v>
      </c>
    </row>
    <row r="16" spans="1:43" x14ac:dyDescent="0.3">
      <c r="A16" s="4" t="s">
        <v>7</v>
      </c>
      <c r="B16" s="109">
        <v>0</v>
      </c>
      <c r="C16" s="110">
        <v>0</v>
      </c>
      <c r="D16" s="110">
        <v>0</v>
      </c>
      <c r="E16" s="110">
        <v>0</v>
      </c>
      <c r="F16" s="110">
        <v>0</v>
      </c>
      <c r="G16" s="110">
        <v>0</v>
      </c>
      <c r="H16" s="111">
        <v>0</v>
      </c>
      <c r="I16" s="17">
        <v>0</v>
      </c>
      <c r="J16" s="18">
        <v>0</v>
      </c>
      <c r="K16" s="18">
        <v>0</v>
      </c>
      <c r="L16" s="18">
        <v>0</v>
      </c>
      <c r="M16" s="18">
        <v>0</v>
      </c>
      <c r="N16" s="18">
        <v>0</v>
      </c>
      <c r="O16" s="13">
        <v>0</v>
      </c>
      <c r="P16" s="17">
        <v>0</v>
      </c>
      <c r="Q16" s="18">
        <v>0</v>
      </c>
      <c r="R16" s="18">
        <v>0</v>
      </c>
      <c r="S16" s="18">
        <v>0</v>
      </c>
      <c r="T16" s="18">
        <v>0</v>
      </c>
      <c r="U16" s="18">
        <v>0</v>
      </c>
      <c r="V16" s="13">
        <v>0</v>
      </c>
      <c r="W16" s="17">
        <v>0</v>
      </c>
      <c r="X16" s="18">
        <v>0</v>
      </c>
      <c r="Y16" s="18">
        <v>0</v>
      </c>
      <c r="Z16" s="18">
        <v>0</v>
      </c>
      <c r="AA16" s="18">
        <v>0</v>
      </c>
      <c r="AB16" s="18">
        <v>0</v>
      </c>
      <c r="AC16" s="13">
        <v>0</v>
      </c>
      <c r="AD16" s="17">
        <v>0</v>
      </c>
      <c r="AE16" s="18">
        <v>0</v>
      </c>
      <c r="AF16" s="18">
        <v>0</v>
      </c>
      <c r="AG16" s="18">
        <v>0</v>
      </c>
      <c r="AH16" s="18">
        <v>0</v>
      </c>
      <c r="AI16" s="18">
        <v>0</v>
      </c>
      <c r="AJ16" s="13">
        <v>0</v>
      </c>
    </row>
    <row r="17" spans="1:36" x14ac:dyDescent="0.3">
      <c r="A17" s="4" t="s">
        <v>8</v>
      </c>
      <c r="B17" s="109">
        <v>0</v>
      </c>
      <c r="C17" s="110">
        <v>9322</v>
      </c>
      <c r="D17" s="110">
        <v>0</v>
      </c>
      <c r="E17" s="110">
        <v>0</v>
      </c>
      <c r="F17" s="110">
        <v>0</v>
      </c>
      <c r="G17" s="110">
        <v>0</v>
      </c>
      <c r="H17" s="111">
        <v>9322</v>
      </c>
      <c r="I17" s="17">
        <v>0</v>
      </c>
      <c r="J17" s="18">
        <v>0</v>
      </c>
      <c r="K17" s="18">
        <v>0</v>
      </c>
      <c r="L17" s="18">
        <v>0</v>
      </c>
      <c r="M17" s="18">
        <v>0</v>
      </c>
      <c r="N17" s="18">
        <v>0</v>
      </c>
      <c r="O17" s="13">
        <v>0</v>
      </c>
      <c r="P17" s="17">
        <v>0</v>
      </c>
      <c r="Q17" s="18">
        <v>0</v>
      </c>
      <c r="R17" s="18">
        <v>0</v>
      </c>
      <c r="S17" s="18">
        <v>0</v>
      </c>
      <c r="T17" s="18">
        <v>0</v>
      </c>
      <c r="U17" s="18">
        <v>0</v>
      </c>
      <c r="V17" s="13">
        <v>0</v>
      </c>
      <c r="W17" s="17">
        <v>0</v>
      </c>
      <c r="X17" s="18">
        <v>9322</v>
      </c>
      <c r="Y17" s="18">
        <v>0</v>
      </c>
      <c r="Z17" s="18">
        <v>0</v>
      </c>
      <c r="AA17" s="18">
        <v>0</v>
      </c>
      <c r="AB17" s="18">
        <v>0</v>
      </c>
      <c r="AC17" s="13">
        <v>9322</v>
      </c>
      <c r="AD17" s="17">
        <v>0</v>
      </c>
      <c r="AE17" s="18">
        <v>0</v>
      </c>
      <c r="AF17" s="18">
        <v>0</v>
      </c>
      <c r="AG17" s="18">
        <v>0</v>
      </c>
      <c r="AH17" s="18">
        <v>0</v>
      </c>
      <c r="AI17" s="18">
        <v>0</v>
      </c>
      <c r="AJ17" s="13">
        <v>0</v>
      </c>
    </row>
    <row r="18" spans="1:36" x14ac:dyDescent="0.3">
      <c r="A18" s="4" t="s">
        <v>9</v>
      </c>
      <c r="B18" s="109">
        <v>0</v>
      </c>
      <c r="C18" s="110">
        <v>485073.15</v>
      </c>
      <c r="D18" s="110">
        <v>0</v>
      </c>
      <c r="E18" s="110">
        <v>0</v>
      </c>
      <c r="F18" s="110">
        <v>0</v>
      </c>
      <c r="G18" s="110">
        <v>16660.849999999999</v>
      </c>
      <c r="H18" s="111">
        <v>501734</v>
      </c>
      <c r="I18" s="17">
        <v>0</v>
      </c>
      <c r="J18" s="18">
        <v>18816.2</v>
      </c>
      <c r="K18" s="18">
        <v>0</v>
      </c>
      <c r="L18" s="18">
        <v>0</v>
      </c>
      <c r="M18" s="18">
        <v>0</v>
      </c>
      <c r="N18" s="18">
        <v>0</v>
      </c>
      <c r="O18" s="13">
        <v>18816.2</v>
      </c>
      <c r="P18" s="17">
        <v>0</v>
      </c>
      <c r="Q18" s="18">
        <v>19599</v>
      </c>
      <c r="R18" s="18">
        <v>0</v>
      </c>
      <c r="S18" s="18">
        <v>0</v>
      </c>
      <c r="T18" s="18">
        <v>0</v>
      </c>
      <c r="U18" s="18">
        <v>0</v>
      </c>
      <c r="V18" s="13">
        <v>19599</v>
      </c>
      <c r="W18" s="17">
        <v>0</v>
      </c>
      <c r="X18" s="18">
        <v>446657.95</v>
      </c>
      <c r="Y18" s="18">
        <v>0</v>
      </c>
      <c r="Z18" s="18">
        <v>0</v>
      </c>
      <c r="AA18" s="18">
        <v>0</v>
      </c>
      <c r="AB18" s="18">
        <v>16660.849999999999</v>
      </c>
      <c r="AC18" s="13">
        <v>463318.8</v>
      </c>
      <c r="AD18" s="17">
        <v>0</v>
      </c>
      <c r="AE18" s="18">
        <v>0</v>
      </c>
      <c r="AF18" s="18">
        <v>0</v>
      </c>
      <c r="AG18" s="18">
        <v>0</v>
      </c>
      <c r="AH18" s="18">
        <v>0</v>
      </c>
      <c r="AI18" s="18">
        <v>0</v>
      </c>
      <c r="AJ18" s="13">
        <v>0</v>
      </c>
    </row>
    <row r="19" spans="1:36" x14ac:dyDescent="0.3">
      <c r="A19" s="4" t="s">
        <v>10</v>
      </c>
      <c r="B19" s="109">
        <v>0</v>
      </c>
      <c r="C19" s="110">
        <v>0</v>
      </c>
      <c r="D19" s="110">
        <v>0</v>
      </c>
      <c r="E19" s="110">
        <v>0</v>
      </c>
      <c r="F19" s="110">
        <v>0</v>
      </c>
      <c r="G19" s="110">
        <v>0</v>
      </c>
      <c r="H19" s="111">
        <v>0</v>
      </c>
      <c r="I19" s="17">
        <v>0</v>
      </c>
      <c r="J19" s="18">
        <v>0</v>
      </c>
      <c r="K19" s="18">
        <v>0</v>
      </c>
      <c r="L19" s="18">
        <v>0</v>
      </c>
      <c r="M19" s="18">
        <v>0</v>
      </c>
      <c r="N19" s="18">
        <v>0</v>
      </c>
      <c r="O19" s="13">
        <v>0</v>
      </c>
      <c r="P19" s="17">
        <v>0</v>
      </c>
      <c r="Q19" s="18">
        <v>0</v>
      </c>
      <c r="R19" s="18">
        <v>0</v>
      </c>
      <c r="S19" s="18">
        <v>0</v>
      </c>
      <c r="T19" s="18">
        <v>0</v>
      </c>
      <c r="U19" s="18">
        <v>0</v>
      </c>
      <c r="V19" s="13">
        <v>0</v>
      </c>
      <c r="W19" s="17">
        <v>0</v>
      </c>
      <c r="X19" s="18">
        <v>0</v>
      </c>
      <c r="Y19" s="18">
        <v>0</v>
      </c>
      <c r="Z19" s="18">
        <v>0</v>
      </c>
      <c r="AA19" s="18">
        <v>0</v>
      </c>
      <c r="AB19" s="18">
        <v>0</v>
      </c>
      <c r="AC19" s="13">
        <v>0</v>
      </c>
      <c r="AD19" s="17">
        <v>0</v>
      </c>
      <c r="AE19" s="18">
        <v>0</v>
      </c>
      <c r="AF19" s="18">
        <v>0</v>
      </c>
      <c r="AG19" s="18">
        <v>0</v>
      </c>
      <c r="AH19" s="18">
        <v>0</v>
      </c>
      <c r="AI19" s="18">
        <v>0</v>
      </c>
      <c r="AJ19" s="13">
        <v>0</v>
      </c>
    </row>
    <row r="20" spans="1:36" x14ac:dyDescent="0.3">
      <c r="A20" s="4" t="s">
        <v>11</v>
      </c>
      <c r="B20" s="109">
        <v>0</v>
      </c>
      <c r="C20" s="110">
        <v>0</v>
      </c>
      <c r="D20" s="110">
        <v>0</v>
      </c>
      <c r="E20" s="110">
        <v>19347</v>
      </c>
      <c r="F20" s="110">
        <v>0</v>
      </c>
      <c r="G20" s="110">
        <v>0</v>
      </c>
      <c r="H20" s="111">
        <v>19347</v>
      </c>
      <c r="I20" s="17">
        <v>0</v>
      </c>
      <c r="J20" s="18">
        <v>0</v>
      </c>
      <c r="K20" s="18">
        <v>0</v>
      </c>
      <c r="L20" s="18">
        <v>0</v>
      </c>
      <c r="M20" s="18">
        <v>0</v>
      </c>
      <c r="N20" s="18">
        <v>0</v>
      </c>
      <c r="O20" s="13">
        <v>0</v>
      </c>
      <c r="P20" s="17">
        <v>0</v>
      </c>
      <c r="Q20" s="18">
        <v>0</v>
      </c>
      <c r="R20" s="18">
        <v>0</v>
      </c>
      <c r="S20" s="18">
        <v>19347</v>
      </c>
      <c r="T20" s="18">
        <v>0</v>
      </c>
      <c r="U20" s="18">
        <v>0</v>
      </c>
      <c r="V20" s="13">
        <v>19347</v>
      </c>
      <c r="W20" s="17">
        <v>0</v>
      </c>
      <c r="X20" s="18">
        <v>0</v>
      </c>
      <c r="Y20" s="18">
        <v>0</v>
      </c>
      <c r="Z20" s="18">
        <v>0</v>
      </c>
      <c r="AA20" s="18">
        <v>0</v>
      </c>
      <c r="AB20" s="18">
        <v>0</v>
      </c>
      <c r="AC20" s="13">
        <v>0</v>
      </c>
      <c r="AD20" s="17">
        <v>0</v>
      </c>
      <c r="AE20" s="18">
        <v>0</v>
      </c>
      <c r="AF20" s="18">
        <v>0</v>
      </c>
      <c r="AG20" s="18">
        <v>0</v>
      </c>
      <c r="AH20" s="18">
        <v>0</v>
      </c>
      <c r="AI20" s="18">
        <v>0</v>
      </c>
      <c r="AJ20" s="13">
        <v>0</v>
      </c>
    </row>
    <row r="21" spans="1:36" x14ac:dyDescent="0.3">
      <c r="A21" s="4" t="s">
        <v>12</v>
      </c>
      <c r="B21" s="109">
        <v>0</v>
      </c>
      <c r="C21" s="110">
        <v>13983</v>
      </c>
      <c r="D21" s="110">
        <v>0</v>
      </c>
      <c r="E21" s="110">
        <v>0</v>
      </c>
      <c r="F21" s="110">
        <v>0</v>
      </c>
      <c r="G21" s="110">
        <v>0</v>
      </c>
      <c r="H21" s="111">
        <v>13983</v>
      </c>
      <c r="I21" s="17">
        <v>0</v>
      </c>
      <c r="J21" s="18">
        <v>0</v>
      </c>
      <c r="K21" s="18">
        <v>0</v>
      </c>
      <c r="L21" s="18">
        <v>0</v>
      </c>
      <c r="M21" s="18">
        <v>0</v>
      </c>
      <c r="N21" s="18">
        <v>0</v>
      </c>
      <c r="O21" s="13">
        <v>0</v>
      </c>
      <c r="P21" s="17">
        <v>0</v>
      </c>
      <c r="Q21" s="18">
        <v>0</v>
      </c>
      <c r="R21" s="18">
        <v>0</v>
      </c>
      <c r="S21" s="18">
        <v>0</v>
      </c>
      <c r="T21" s="18">
        <v>0</v>
      </c>
      <c r="U21" s="18">
        <v>0</v>
      </c>
      <c r="V21" s="13">
        <v>0</v>
      </c>
      <c r="W21" s="17">
        <v>0</v>
      </c>
      <c r="X21" s="18">
        <v>13983</v>
      </c>
      <c r="Y21" s="18">
        <v>0</v>
      </c>
      <c r="Z21" s="18">
        <v>0</v>
      </c>
      <c r="AA21" s="18">
        <v>0</v>
      </c>
      <c r="AB21" s="18">
        <v>0</v>
      </c>
      <c r="AC21" s="13">
        <v>13983</v>
      </c>
      <c r="AD21" s="17">
        <v>0</v>
      </c>
      <c r="AE21" s="18">
        <v>0</v>
      </c>
      <c r="AF21" s="18">
        <v>0</v>
      </c>
      <c r="AG21" s="18">
        <v>0</v>
      </c>
      <c r="AH21" s="18">
        <v>0</v>
      </c>
      <c r="AI21" s="18">
        <v>0</v>
      </c>
      <c r="AJ21" s="13">
        <v>0</v>
      </c>
    </row>
    <row r="22" spans="1:36" x14ac:dyDescent="0.3">
      <c r="A22" s="4" t="s">
        <v>13</v>
      </c>
      <c r="B22" s="109">
        <v>0</v>
      </c>
      <c r="C22" s="110">
        <v>97973.06</v>
      </c>
      <c r="D22" s="110">
        <v>0</v>
      </c>
      <c r="E22" s="110">
        <v>0</v>
      </c>
      <c r="F22" s="110">
        <v>0</v>
      </c>
      <c r="G22" s="110">
        <v>0</v>
      </c>
      <c r="H22" s="111">
        <v>97973.06</v>
      </c>
      <c r="I22" s="17">
        <v>0</v>
      </c>
      <c r="J22" s="18">
        <v>0</v>
      </c>
      <c r="K22" s="18">
        <v>0</v>
      </c>
      <c r="L22" s="18">
        <v>0</v>
      </c>
      <c r="M22" s="18">
        <v>0</v>
      </c>
      <c r="N22" s="18">
        <v>0</v>
      </c>
      <c r="O22" s="13">
        <v>0</v>
      </c>
      <c r="P22" s="17">
        <v>0</v>
      </c>
      <c r="Q22" s="18">
        <v>0</v>
      </c>
      <c r="R22" s="18">
        <v>0</v>
      </c>
      <c r="S22" s="18">
        <v>0</v>
      </c>
      <c r="T22" s="18">
        <v>0</v>
      </c>
      <c r="U22" s="18">
        <v>0</v>
      </c>
      <c r="V22" s="13">
        <v>0</v>
      </c>
      <c r="W22" s="17">
        <v>0</v>
      </c>
      <c r="X22" s="18">
        <v>97973.06</v>
      </c>
      <c r="Y22" s="18">
        <v>0</v>
      </c>
      <c r="Z22" s="18">
        <v>0</v>
      </c>
      <c r="AA22" s="18">
        <v>0</v>
      </c>
      <c r="AB22" s="18">
        <v>0</v>
      </c>
      <c r="AC22" s="13">
        <v>97973.06</v>
      </c>
      <c r="AD22" s="17">
        <v>0</v>
      </c>
      <c r="AE22" s="18">
        <v>0</v>
      </c>
      <c r="AF22" s="18">
        <v>0</v>
      </c>
      <c r="AG22" s="18">
        <v>0</v>
      </c>
      <c r="AH22" s="18">
        <v>0</v>
      </c>
      <c r="AI22" s="18">
        <v>0</v>
      </c>
      <c r="AJ22" s="13">
        <v>0</v>
      </c>
    </row>
    <row r="23" spans="1:36" x14ac:dyDescent="0.3">
      <c r="A23" s="4" t="s">
        <v>14</v>
      </c>
      <c r="B23" s="109">
        <v>0</v>
      </c>
      <c r="C23" s="110">
        <v>0</v>
      </c>
      <c r="D23" s="110">
        <v>0</v>
      </c>
      <c r="E23" s="110">
        <v>0</v>
      </c>
      <c r="F23" s="110">
        <v>26862</v>
      </c>
      <c r="G23" s="110">
        <v>0</v>
      </c>
      <c r="H23" s="111">
        <v>26862</v>
      </c>
      <c r="I23" s="17">
        <v>0</v>
      </c>
      <c r="J23" s="18">
        <v>0</v>
      </c>
      <c r="K23" s="18">
        <v>0</v>
      </c>
      <c r="L23" s="18">
        <v>0</v>
      </c>
      <c r="M23" s="18">
        <v>0</v>
      </c>
      <c r="N23" s="18">
        <v>0</v>
      </c>
      <c r="O23" s="13">
        <v>0</v>
      </c>
      <c r="P23" s="17">
        <v>0</v>
      </c>
      <c r="Q23" s="18">
        <v>0</v>
      </c>
      <c r="R23" s="18">
        <v>0</v>
      </c>
      <c r="S23" s="18">
        <v>0</v>
      </c>
      <c r="T23" s="18">
        <v>26862</v>
      </c>
      <c r="U23" s="18">
        <v>0</v>
      </c>
      <c r="V23" s="13">
        <v>26862</v>
      </c>
      <c r="W23" s="17">
        <v>0</v>
      </c>
      <c r="X23" s="18">
        <v>0</v>
      </c>
      <c r="Y23" s="18">
        <v>0</v>
      </c>
      <c r="Z23" s="18">
        <v>0</v>
      </c>
      <c r="AA23" s="18">
        <v>0</v>
      </c>
      <c r="AB23" s="18">
        <v>0</v>
      </c>
      <c r="AC23" s="13">
        <v>0</v>
      </c>
      <c r="AD23" s="17">
        <v>0</v>
      </c>
      <c r="AE23" s="18">
        <v>0</v>
      </c>
      <c r="AF23" s="18">
        <v>0</v>
      </c>
      <c r="AG23" s="18">
        <v>0</v>
      </c>
      <c r="AH23" s="18">
        <v>0</v>
      </c>
      <c r="AI23" s="18">
        <v>0</v>
      </c>
      <c r="AJ23" s="13">
        <v>0</v>
      </c>
    </row>
    <row r="24" spans="1:36" x14ac:dyDescent="0.3">
      <c r="A24" s="4" t="s">
        <v>15</v>
      </c>
      <c r="B24" s="109">
        <v>0</v>
      </c>
      <c r="C24" s="110">
        <v>20458</v>
      </c>
      <c r="D24" s="110">
        <v>0</v>
      </c>
      <c r="E24" s="110">
        <v>0</v>
      </c>
      <c r="F24" s="110">
        <v>0</v>
      </c>
      <c r="G24" s="110">
        <v>0</v>
      </c>
      <c r="H24" s="111">
        <v>20458</v>
      </c>
      <c r="I24" s="17">
        <v>0</v>
      </c>
      <c r="J24" s="18">
        <v>0</v>
      </c>
      <c r="K24" s="18">
        <v>0</v>
      </c>
      <c r="L24" s="18">
        <v>0</v>
      </c>
      <c r="M24" s="18">
        <v>0</v>
      </c>
      <c r="N24" s="18">
        <v>0</v>
      </c>
      <c r="O24" s="13">
        <v>0</v>
      </c>
      <c r="P24" s="17">
        <v>0</v>
      </c>
      <c r="Q24" s="18">
        <v>0</v>
      </c>
      <c r="R24" s="18">
        <v>0</v>
      </c>
      <c r="S24" s="18">
        <v>0</v>
      </c>
      <c r="T24" s="18">
        <v>0</v>
      </c>
      <c r="U24" s="18">
        <v>0</v>
      </c>
      <c r="V24" s="13">
        <v>0</v>
      </c>
      <c r="W24" s="17">
        <v>0</v>
      </c>
      <c r="X24" s="18">
        <v>20458</v>
      </c>
      <c r="Y24" s="18">
        <v>0</v>
      </c>
      <c r="Z24" s="18">
        <v>0</v>
      </c>
      <c r="AA24" s="18">
        <v>0</v>
      </c>
      <c r="AB24" s="18">
        <v>0</v>
      </c>
      <c r="AC24" s="13">
        <v>20458</v>
      </c>
      <c r="AD24" s="17">
        <v>0</v>
      </c>
      <c r="AE24" s="18">
        <v>0</v>
      </c>
      <c r="AF24" s="18">
        <v>0</v>
      </c>
      <c r="AG24" s="18">
        <v>0</v>
      </c>
      <c r="AH24" s="18">
        <v>0</v>
      </c>
      <c r="AI24" s="18">
        <v>0</v>
      </c>
      <c r="AJ24" s="13">
        <v>0</v>
      </c>
    </row>
    <row r="25" spans="1:36" x14ac:dyDescent="0.3">
      <c r="A25" s="4" t="s">
        <v>16</v>
      </c>
      <c r="B25" s="109">
        <v>0</v>
      </c>
      <c r="C25" s="110">
        <v>0</v>
      </c>
      <c r="D25" s="110">
        <v>0</v>
      </c>
      <c r="E25" s="110">
        <v>8823.4</v>
      </c>
      <c r="F25" s="110">
        <v>94922.16</v>
      </c>
      <c r="G25" s="110">
        <v>0</v>
      </c>
      <c r="H25" s="111">
        <v>103745.56</v>
      </c>
      <c r="I25" s="17">
        <v>0</v>
      </c>
      <c r="J25" s="18">
        <v>0</v>
      </c>
      <c r="K25" s="18">
        <v>0</v>
      </c>
      <c r="L25" s="18">
        <v>0</v>
      </c>
      <c r="M25" s="18">
        <v>0</v>
      </c>
      <c r="N25" s="18">
        <v>0</v>
      </c>
      <c r="O25" s="13">
        <v>0</v>
      </c>
      <c r="P25" s="17">
        <v>0</v>
      </c>
      <c r="Q25" s="18">
        <v>0</v>
      </c>
      <c r="R25" s="18">
        <v>0</v>
      </c>
      <c r="S25" s="18">
        <v>8823.4</v>
      </c>
      <c r="T25" s="18">
        <v>47391.66</v>
      </c>
      <c r="U25" s="18">
        <v>0</v>
      </c>
      <c r="V25" s="13">
        <v>56215.060000000005</v>
      </c>
      <c r="W25" s="17">
        <v>0</v>
      </c>
      <c r="X25" s="18">
        <v>0</v>
      </c>
      <c r="Y25" s="18">
        <v>0</v>
      </c>
      <c r="Z25" s="18">
        <v>0</v>
      </c>
      <c r="AA25" s="18">
        <v>0</v>
      </c>
      <c r="AB25" s="18">
        <v>0</v>
      </c>
      <c r="AC25" s="13">
        <v>0</v>
      </c>
      <c r="AD25" s="17">
        <v>0</v>
      </c>
      <c r="AE25" s="18">
        <v>0</v>
      </c>
      <c r="AF25" s="18">
        <v>0</v>
      </c>
      <c r="AG25" s="18">
        <v>0</v>
      </c>
      <c r="AH25" s="18">
        <v>47530.5</v>
      </c>
      <c r="AI25" s="18">
        <v>0</v>
      </c>
      <c r="AJ25" s="13">
        <v>47530.5</v>
      </c>
    </row>
    <row r="26" spans="1:36" x14ac:dyDescent="0.3">
      <c r="A26" s="4" t="s">
        <v>17</v>
      </c>
      <c r="B26" s="109">
        <v>0</v>
      </c>
      <c r="C26" s="110">
        <v>24880</v>
      </c>
      <c r="D26" s="110">
        <v>0</v>
      </c>
      <c r="E26" s="110">
        <v>0</v>
      </c>
      <c r="F26" s="110">
        <v>0</v>
      </c>
      <c r="G26" s="110">
        <v>0</v>
      </c>
      <c r="H26" s="111">
        <v>24880</v>
      </c>
      <c r="I26" s="17">
        <v>0</v>
      </c>
      <c r="J26" s="18">
        <v>0</v>
      </c>
      <c r="K26" s="18">
        <v>0</v>
      </c>
      <c r="L26" s="18">
        <v>0</v>
      </c>
      <c r="M26" s="18">
        <v>0</v>
      </c>
      <c r="N26" s="18">
        <v>0</v>
      </c>
      <c r="O26" s="13">
        <v>0</v>
      </c>
      <c r="P26" s="17">
        <v>0</v>
      </c>
      <c r="Q26" s="18">
        <v>0</v>
      </c>
      <c r="R26" s="18">
        <v>0</v>
      </c>
      <c r="S26" s="18">
        <v>0</v>
      </c>
      <c r="T26" s="18">
        <v>0</v>
      </c>
      <c r="U26" s="18">
        <v>0</v>
      </c>
      <c r="V26" s="13">
        <v>0</v>
      </c>
      <c r="W26" s="17">
        <v>0</v>
      </c>
      <c r="X26" s="18">
        <v>24880</v>
      </c>
      <c r="Y26" s="18">
        <v>0</v>
      </c>
      <c r="Z26" s="18">
        <v>0</v>
      </c>
      <c r="AA26" s="18">
        <v>0</v>
      </c>
      <c r="AB26" s="18">
        <v>0</v>
      </c>
      <c r="AC26" s="13">
        <v>24880</v>
      </c>
      <c r="AD26" s="17">
        <v>0</v>
      </c>
      <c r="AE26" s="18">
        <v>0</v>
      </c>
      <c r="AF26" s="18">
        <v>0</v>
      </c>
      <c r="AG26" s="18">
        <v>0</v>
      </c>
      <c r="AH26" s="18">
        <v>0</v>
      </c>
      <c r="AI26" s="18">
        <v>0</v>
      </c>
      <c r="AJ26" s="13">
        <v>0</v>
      </c>
    </row>
    <row r="27" spans="1:36" x14ac:dyDescent="0.3">
      <c r="A27" s="4" t="s">
        <v>18</v>
      </c>
      <c r="B27" s="109">
        <v>0</v>
      </c>
      <c r="C27" s="110">
        <v>23080</v>
      </c>
      <c r="D27" s="110">
        <v>0</v>
      </c>
      <c r="E27" s="110">
        <v>0</v>
      </c>
      <c r="F27" s="110">
        <v>0</v>
      </c>
      <c r="G27" s="110">
        <v>0</v>
      </c>
      <c r="H27" s="111">
        <v>23080</v>
      </c>
      <c r="I27" s="17">
        <v>0</v>
      </c>
      <c r="J27" s="18">
        <v>0</v>
      </c>
      <c r="K27" s="18">
        <v>0</v>
      </c>
      <c r="L27" s="18">
        <v>0</v>
      </c>
      <c r="M27" s="18">
        <v>0</v>
      </c>
      <c r="N27" s="18">
        <v>0</v>
      </c>
      <c r="O27" s="13">
        <v>0</v>
      </c>
      <c r="P27" s="17">
        <v>0</v>
      </c>
      <c r="Q27" s="18">
        <v>23080</v>
      </c>
      <c r="R27" s="18">
        <v>0</v>
      </c>
      <c r="S27" s="18">
        <v>0</v>
      </c>
      <c r="T27" s="18">
        <v>0</v>
      </c>
      <c r="U27" s="18">
        <v>0</v>
      </c>
      <c r="V27" s="13">
        <v>23080</v>
      </c>
      <c r="W27" s="17">
        <v>0</v>
      </c>
      <c r="X27" s="18">
        <v>0</v>
      </c>
      <c r="Y27" s="18">
        <v>0</v>
      </c>
      <c r="Z27" s="18">
        <v>0</v>
      </c>
      <c r="AA27" s="18">
        <v>0</v>
      </c>
      <c r="AB27" s="18">
        <v>0</v>
      </c>
      <c r="AC27" s="13">
        <v>0</v>
      </c>
      <c r="AD27" s="17">
        <v>0</v>
      </c>
      <c r="AE27" s="18">
        <v>0</v>
      </c>
      <c r="AF27" s="18">
        <v>0</v>
      </c>
      <c r="AG27" s="18">
        <v>0</v>
      </c>
      <c r="AH27" s="18">
        <v>0</v>
      </c>
      <c r="AI27" s="18">
        <v>0</v>
      </c>
      <c r="AJ27" s="13">
        <v>0</v>
      </c>
    </row>
    <row r="28" spans="1:36" x14ac:dyDescent="0.3">
      <c r="A28" s="4" t="s">
        <v>19</v>
      </c>
      <c r="B28" s="109">
        <v>0</v>
      </c>
      <c r="C28" s="110">
        <v>0</v>
      </c>
      <c r="D28" s="110">
        <v>0</v>
      </c>
      <c r="E28" s="110">
        <v>0</v>
      </c>
      <c r="F28" s="110">
        <v>0</v>
      </c>
      <c r="G28" s="110">
        <v>0</v>
      </c>
      <c r="H28" s="111">
        <v>0</v>
      </c>
      <c r="I28" s="17">
        <v>0</v>
      </c>
      <c r="J28" s="18">
        <v>0</v>
      </c>
      <c r="K28" s="18">
        <v>0</v>
      </c>
      <c r="L28" s="18">
        <v>0</v>
      </c>
      <c r="M28" s="18">
        <v>0</v>
      </c>
      <c r="N28" s="18">
        <v>0</v>
      </c>
      <c r="O28" s="13">
        <v>0</v>
      </c>
      <c r="P28" s="17">
        <v>0</v>
      </c>
      <c r="Q28" s="18">
        <v>0</v>
      </c>
      <c r="R28" s="18">
        <v>0</v>
      </c>
      <c r="S28" s="18">
        <v>0</v>
      </c>
      <c r="T28" s="18">
        <v>0</v>
      </c>
      <c r="U28" s="18">
        <v>0</v>
      </c>
      <c r="V28" s="13">
        <v>0</v>
      </c>
      <c r="W28" s="17">
        <v>0</v>
      </c>
      <c r="X28" s="18">
        <v>0</v>
      </c>
      <c r="Y28" s="18">
        <v>0</v>
      </c>
      <c r="Z28" s="18">
        <v>0</v>
      </c>
      <c r="AA28" s="18">
        <v>0</v>
      </c>
      <c r="AB28" s="18">
        <v>0</v>
      </c>
      <c r="AC28" s="13">
        <v>0</v>
      </c>
      <c r="AD28" s="17">
        <v>0</v>
      </c>
      <c r="AE28" s="18">
        <v>0</v>
      </c>
      <c r="AF28" s="18">
        <v>0</v>
      </c>
      <c r="AG28" s="18">
        <v>0</v>
      </c>
      <c r="AH28" s="18">
        <v>0</v>
      </c>
      <c r="AI28" s="18">
        <v>0</v>
      </c>
      <c r="AJ28" s="13">
        <v>0</v>
      </c>
    </row>
    <row r="29" spans="1:36" x14ac:dyDescent="0.3">
      <c r="A29" s="4" t="s">
        <v>20</v>
      </c>
      <c r="B29" s="109">
        <v>0</v>
      </c>
      <c r="C29" s="110">
        <v>1383097.26</v>
      </c>
      <c r="D29" s="110">
        <v>0</v>
      </c>
      <c r="E29" s="110">
        <v>0</v>
      </c>
      <c r="F29" s="110">
        <v>0</v>
      </c>
      <c r="G29" s="110">
        <v>0</v>
      </c>
      <c r="H29" s="111">
        <v>1383097.26</v>
      </c>
      <c r="I29" s="17">
        <v>0</v>
      </c>
      <c r="J29" s="18">
        <v>0</v>
      </c>
      <c r="K29" s="18">
        <v>0</v>
      </c>
      <c r="L29" s="18">
        <v>0</v>
      </c>
      <c r="M29" s="18">
        <v>0</v>
      </c>
      <c r="N29" s="18">
        <v>0</v>
      </c>
      <c r="O29" s="13">
        <v>0</v>
      </c>
      <c r="P29" s="17">
        <v>0</v>
      </c>
      <c r="Q29" s="18">
        <v>0</v>
      </c>
      <c r="R29" s="18">
        <v>0</v>
      </c>
      <c r="S29" s="18">
        <v>0</v>
      </c>
      <c r="T29" s="18">
        <v>0</v>
      </c>
      <c r="U29" s="18">
        <v>0</v>
      </c>
      <c r="V29" s="13">
        <v>0</v>
      </c>
      <c r="W29" s="17">
        <v>0</v>
      </c>
      <c r="X29" s="18">
        <v>1383097.26</v>
      </c>
      <c r="Y29" s="18">
        <v>0</v>
      </c>
      <c r="Z29" s="18">
        <v>0</v>
      </c>
      <c r="AA29" s="18">
        <v>0</v>
      </c>
      <c r="AB29" s="18">
        <v>0</v>
      </c>
      <c r="AC29" s="13">
        <v>1383097.26</v>
      </c>
      <c r="AD29" s="17">
        <v>0</v>
      </c>
      <c r="AE29" s="18">
        <v>0</v>
      </c>
      <c r="AF29" s="18">
        <v>0</v>
      </c>
      <c r="AG29" s="18">
        <v>0</v>
      </c>
      <c r="AH29" s="18">
        <v>0</v>
      </c>
      <c r="AI29" s="18">
        <v>0</v>
      </c>
      <c r="AJ29" s="13">
        <v>0</v>
      </c>
    </row>
    <row r="30" spans="1:36" x14ac:dyDescent="0.3">
      <c r="A30" s="4" t="s">
        <v>21</v>
      </c>
      <c r="B30" s="109">
        <v>0</v>
      </c>
      <c r="C30" s="110">
        <v>0</v>
      </c>
      <c r="D30" s="110">
        <v>0</v>
      </c>
      <c r="E30" s="110">
        <v>0</v>
      </c>
      <c r="F30" s="110">
        <v>0</v>
      </c>
      <c r="G30" s="110">
        <v>0</v>
      </c>
      <c r="H30" s="111">
        <v>0</v>
      </c>
      <c r="I30" s="17">
        <v>0</v>
      </c>
      <c r="J30" s="18">
        <v>0</v>
      </c>
      <c r="K30" s="18">
        <v>0</v>
      </c>
      <c r="L30" s="18">
        <v>0</v>
      </c>
      <c r="M30" s="18">
        <v>0</v>
      </c>
      <c r="N30" s="18">
        <v>0</v>
      </c>
      <c r="O30" s="13">
        <v>0</v>
      </c>
      <c r="P30" s="17">
        <v>0</v>
      </c>
      <c r="Q30" s="18">
        <v>0</v>
      </c>
      <c r="R30" s="18">
        <v>0</v>
      </c>
      <c r="S30" s="18">
        <v>0</v>
      </c>
      <c r="T30" s="18">
        <v>0</v>
      </c>
      <c r="U30" s="18">
        <v>0</v>
      </c>
      <c r="V30" s="13">
        <v>0</v>
      </c>
      <c r="W30" s="17">
        <v>0</v>
      </c>
      <c r="X30" s="18">
        <v>0</v>
      </c>
      <c r="Y30" s="18">
        <v>0</v>
      </c>
      <c r="Z30" s="18">
        <v>0</v>
      </c>
      <c r="AA30" s="18">
        <v>0</v>
      </c>
      <c r="AB30" s="18">
        <v>0</v>
      </c>
      <c r="AC30" s="13">
        <v>0</v>
      </c>
      <c r="AD30" s="17">
        <v>0</v>
      </c>
      <c r="AE30" s="18">
        <v>0</v>
      </c>
      <c r="AF30" s="18">
        <v>0</v>
      </c>
      <c r="AG30" s="18">
        <v>0</v>
      </c>
      <c r="AH30" s="18">
        <v>0</v>
      </c>
      <c r="AI30" s="18">
        <v>0</v>
      </c>
      <c r="AJ30" s="13">
        <v>0</v>
      </c>
    </row>
    <row r="31" spans="1:36" x14ac:dyDescent="0.3">
      <c r="A31" s="4" t="s">
        <v>22</v>
      </c>
      <c r="B31" s="109">
        <v>0</v>
      </c>
      <c r="C31" s="110">
        <v>31725</v>
      </c>
      <c r="D31" s="110">
        <v>0</v>
      </c>
      <c r="E31" s="110">
        <v>57618</v>
      </c>
      <c r="F31" s="110">
        <v>0</v>
      </c>
      <c r="G31" s="110">
        <v>0</v>
      </c>
      <c r="H31" s="111">
        <v>89343</v>
      </c>
      <c r="I31" s="17">
        <v>0</v>
      </c>
      <c r="J31" s="18">
        <v>31725</v>
      </c>
      <c r="K31" s="18">
        <v>0</v>
      </c>
      <c r="L31" s="18">
        <v>57618</v>
      </c>
      <c r="M31" s="18">
        <v>0</v>
      </c>
      <c r="N31" s="18">
        <v>0</v>
      </c>
      <c r="O31" s="13">
        <v>89343</v>
      </c>
      <c r="P31" s="17">
        <v>0</v>
      </c>
      <c r="Q31" s="18">
        <v>0</v>
      </c>
      <c r="R31" s="18">
        <v>0</v>
      </c>
      <c r="S31" s="18">
        <v>0</v>
      </c>
      <c r="T31" s="18">
        <v>0</v>
      </c>
      <c r="U31" s="18">
        <v>0</v>
      </c>
      <c r="V31" s="13">
        <v>0</v>
      </c>
      <c r="W31" s="17">
        <v>0</v>
      </c>
      <c r="X31" s="18">
        <v>0</v>
      </c>
      <c r="Y31" s="18">
        <v>0</v>
      </c>
      <c r="Z31" s="18">
        <v>0</v>
      </c>
      <c r="AA31" s="18">
        <v>0</v>
      </c>
      <c r="AB31" s="18">
        <v>0</v>
      </c>
      <c r="AC31" s="13">
        <v>0</v>
      </c>
      <c r="AD31" s="17">
        <v>0</v>
      </c>
      <c r="AE31" s="18">
        <v>0</v>
      </c>
      <c r="AF31" s="18">
        <v>0</v>
      </c>
      <c r="AG31" s="18">
        <v>0</v>
      </c>
      <c r="AH31" s="18">
        <v>0</v>
      </c>
      <c r="AI31" s="18">
        <v>0</v>
      </c>
      <c r="AJ31" s="13">
        <v>0</v>
      </c>
    </row>
    <row r="32" spans="1:36" x14ac:dyDescent="0.3">
      <c r="A32" s="4" t="s">
        <v>23</v>
      </c>
      <c r="B32" s="109">
        <v>0</v>
      </c>
      <c r="C32" s="110">
        <v>0</v>
      </c>
      <c r="D32" s="110">
        <v>0</v>
      </c>
      <c r="E32" s="110">
        <v>0</v>
      </c>
      <c r="F32" s="110">
        <v>0</v>
      </c>
      <c r="G32" s="110">
        <v>0</v>
      </c>
      <c r="H32" s="111">
        <v>0</v>
      </c>
      <c r="I32" s="17">
        <v>0</v>
      </c>
      <c r="J32" s="18">
        <v>0</v>
      </c>
      <c r="K32" s="18">
        <v>0</v>
      </c>
      <c r="L32" s="18">
        <v>0</v>
      </c>
      <c r="M32" s="18">
        <v>0</v>
      </c>
      <c r="N32" s="18">
        <v>0</v>
      </c>
      <c r="O32" s="13">
        <v>0</v>
      </c>
      <c r="P32" s="17">
        <v>0</v>
      </c>
      <c r="Q32" s="18">
        <v>0</v>
      </c>
      <c r="R32" s="18">
        <v>0</v>
      </c>
      <c r="S32" s="18">
        <v>0</v>
      </c>
      <c r="T32" s="18">
        <v>0</v>
      </c>
      <c r="U32" s="18">
        <v>0</v>
      </c>
      <c r="V32" s="13">
        <v>0</v>
      </c>
      <c r="W32" s="17">
        <v>0</v>
      </c>
      <c r="X32" s="18">
        <v>0</v>
      </c>
      <c r="Y32" s="18">
        <v>0</v>
      </c>
      <c r="Z32" s="18">
        <v>0</v>
      </c>
      <c r="AA32" s="18">
        <v>0</v>
      </c>
      <c r="AB32" s="18">
        <v>0</v>
      </c>
      <c r="AC32" s="13">
        <v>0</v>
      </c>
      <c r="AD32" s="17">
        <v>0</v>
      </c>
      <c r="AE32" s="18">
        <v>0</v>
      </c>
      <c r="AF32" s="18">
        <v>0</v>
      </c>
      <c r="AG32" s="18">
        <v>0</v>
      </c>
      <c r="AH32" s="18">
        <v>0</v>
      </c>
      <c r="AI32" s="18">
        <v>0</v>
      </c>
      <c r="AJ32" s="13">
        <v>0</v>
      </c>
    </row>
    <row r="33" spans="1:36" x14ac:dyDescent="0.3">
      <c r="A33" s="4" t="s">
        <v>24</v>
      </c>
      <c r="B33" s="109">
        <v>0</v>
      </c>
      <c r="C33" s="110">
        <v>0</v>
      </c>
      <c r="D33" s="110">
        <v>0</v>
      </c>
      <c r="E33" s="110">
        <v>0</v>
      </c>
      <c r="F33" s="110">
        <v>40000</v>
      </c>
      <c r="G33" s="110">
        <v>0</v>
      </c>
      <c r="H33" s="111">
        <v>40000</v>
      </c>
      <c r="I33" s="17">
        <v>0</v>
      </c>
      <c r="J33" s="18">
        <v>0</v>
      </c>
      <c r="K33" s="18">
        <v>0</v>
      </c>
      <c r="L33" s="18">
        <v>0</v>
      </c>
      <c r="M33" s="18">
        <v>0</v>
      </c>
      <c r="N33" s="18">
        <v>0</v>
      </c>
      <c r="O33" s="13">
        <v>0</v>
      </c>
      <c r="P33" s="17">
        <v>0</v>
      </c>
      <c r="Q33" s="18">
        <v>0</v>
      </c>
      <c r="R33" s="18">
        <v>0</v>
      </c>
      <c r="S33" s="18">
        <v>0</v>
      </c>
      <c r="T33" s="18">
        <v>40000</v>
      </c>
      <c r="U33" s="18">
        <v>0</v>
      </c>
      <c r="V33" s="13">
        <v>40000</v>
      </c>
      <c r="W33" s="17">
        <v>0</v>
      </c>
      <c r="X33" s="18">
        <v>0</v>
      </c>
      <c r="Y33" s="18">
        <v>0</v>
      </c>
      <c r="Z33" s="18">
        <v>0</v>
      </c>
      <c r="AA33" s="18">
        <v>0</v>
      </c>
      <c r="AB33" s="18">
        <v>0</v>
      </c>
      <c r="AC33" s="13">
        <v>0</v>
      </c>
      <c r="AD33" s="17">
        <v>0</v>
      </c>
      <c r="AE33" s="18">
        <v>0</v>
      </c>
      <c r="AF33" s="18">
        <v>0</v>
      </c>
      <c r="AG33" s="18">
        <v>0</v>
      </c>
      <c r="AH33" s="18">
        <v>0</v>
      </c>
      <c r="AI33" s="18">
        <v>0</v>
      </c>
      <c r="AJ33" s="13">
        <v>0</v>
      </c>
    </row>
    <row r="34" spans="1:36" x14ac:dyDescent="0.3">
      <c r="A34" s="4" t="s">
        <v>25</v>
      </c>
      <c r="B34" s="109">
        <v>0</v>
      </c>
      <c r="C34" s="110">
        <v>101566.92</v>
      </c>
      <c r="D34" s="110">
        <v>0</v>
      </c>
      <c r="E34" s="110">
        <v>0</v>
      </c>
      <c r="F34" s="110">
        <v>0</v>
      </c>
      <c r="G34" s="110">
        <v>0</v>
      </c>
      <c r="H34" s="111">
        <v>101566.92</v>
      </c>
      <c r="I34" s="17">
        <v>0</v>
      </c>
      <c r="J34" s="18">
        <v>0</v>
      </c>
      <c r="K34" s="18">
        <v>0</v>
      </c>
      <c r="L34" s="18">
        <v>0</v>
      </c>
      <c r="M34" s="18">
        <v>0</v>
      </c>
      <c r="N34" s="18">
        <v>0</v>
      </c>
      <c r="O34" s="13">
        <v>0</v>
      </c>
      <c r="P34" s="17">
        <v>0</v>
      </c>
      <c r="Q34" s="18">
        <v>0</v>
      </c>
      <c r="R34" s="18">
        <v>0</v>
      </c>
      <c r="S34" s="18">
        <v>0</v>
      </c>
      <c r="T34" s="18">
        <v>0</v>
      </c>
      <c r="U34" s="18">
        <v>0</v>
      </c>
      <c r="V34" s="13">
        <v>0</v>
      </c>
      <c r="W34" s="17">
        <v>0</v>
      </c>
      <c r="X34" s="18">
        <v>101566.92</v>
      </c>
      <c r="Y34" s="18">
        <v>0</v>
      </c>
      <c r="Z34" s="18">
        <v>0</v>
      </c>
      <c r="AA34" s="18">
        <v>0</v>
      </c>
      <c r="AB34" s="18">
        <v>0</v>
      </c>
      <c r="AC34" s="13">
        <v>101566.92</v>
      </c>
      <c r="AD34" s="17">
        <v>0</v>
      </c>
      <c r="AE34" s="18">
        <v>0</v>
      </c>
      <c r="AF34" s="18">
        <v>0</v>
      </c>
      <c r="AG34" s="18">
        <v>0</v>
      </c>
      <c r="AH34" s="18">
        <v>0</v>
      </c>
      <c r="AI34" s="18">
        <v>0</v>
      </c>
      <c r="AJ34" s="13">
        <v>0</v>
      </c>
    </row>
    <row r="35" spans="1:36" x14ac:dyDescent="0.3">
      <c r="A35" s="4" t="s">
        <v>26</v>
      </c>
      <c r="B35" s="109">
        <v>0</v>
      </c>
      <c r="C35" s="110">
        <v>300679</v>
      </c>
      <c r="D35" s="110">
        <v>0</v>
      </c>
      <c r="E35" s="110">
        <v>0</v>
      </c>
      <c r="F35" s="110">
        <v>56889</v>
      </c>
      <c r="G35" s="110">
        <v>2450</v>
      </c>
      <c r="H35" s="111">
        <v>360018</v>
      </c>
      <c r="I35" s="17">
        <v>0</v>
      </c>
      <c r="J35" s="18">
        <v>0</v>
      </c>
      <c r="K35" s="18">
        <v>0</v>
      </c>
      <c r="L35" s="18">
        <v>0</v>
      </c>
      <c r="M35" s="18">
        <v>0</v>
      </c>
      <c r="N35" s="18">
        <v>0</v>
      </c>
      <c r="O35" s="13">
        <v>0</v>
      </c>
      <c r="P35" s="17">
        <v>0</v>
      </c>
      <c r="Q35" s="18">
        <v>0</v>
      </c>
      <c r="R35" s="18">
        <v>0</v>
      </c>
      <c r="S35" s="18">
        <v>0</v>
      </c>
      <c r="T35" s="18">
        <v>0</v>
      </c>
      <c r="U35" s="18">
        <v>0</v>
      </c>
      <c r="V35" s="13">
        <v>0</v>
      </c>
      <c r="W35" s="17">
        <v>0</v>
      </c>
      <c r="X35" s="18">
        <v>300679</v>
      </c>
      <c r="Y35" s="18">
        <v>0</v>
      </c>
      <c r="Z35" s="18">
        <v>0</v>
      </c>
      <c r="AA35" s="18">
        <v>0</v>
      </c>
      <c r="AB35" s="18">
        <v>0</v>
      </c>
      <c r="AC35" s="13">
        <v>300679</v>
      </c>
      <c r="AD35" s="17">
        <v>0</v>
      </c>
      <c r="AE35" s="18">
        <v>0</v>
      </c>
      <c r="AF35" s="18">
        <v>0</v>
      </c>
      <c r="AG35" s="18">
        <v>0</v>
      </c>
      <c r="AH35" s="18">
        <v>56889</v>
      </c>
      <c r="AI35" s="18">
        <v>2450</v>
      </c>
      <c r="AJ35" s="13">
        <v>59339</v>
      </c>
    </row>
    <row r="36" spans="1:36" x14ac:dyDescent="0.3">
      <c r="A36" s="4" t="s">
        <v>27</v>
      </c>
      <c r="B36" s="109">
        <v>0</v>
      </c>
      <c r="C36" s="110">
        <v>470558.44000000006</v>
      </c>
      <c r="D36" s="110">
        <v>0</v>
      </c>
      <c r="E36" s="110">
        <v>0</v>
      </c>
      <c r="F36" s="110">
        <v>0</v>
      </c>
      <c r="G36" s="110">
        <v>0</v>
      </c>
      <c r="H36" s="111">
        <v>470558.44000000006</v>
      </c>
      <c r="I36" s="17">
        <v>0</v>
      </c>
      <c r="J36" s="18">
        <v>0</v>
      </c>
      <c r="K36" s="18">
        <v>0</v>
      </c>
      <c r="L36" s="18">
        <v>0</v>
      </c>
      <c r="M36" s="18">
        <v>0</v>
      </c>
      <c r="N36" s="18">
        <v>0</v>
      </c>
      <c r="O36" s="13">
        <v>0</v>
      </c>
      <c r="P36" s="17">
        <v>0</v>
      </c>
      <c r="Q36" s="18">
        <v>323261.09000000003</v>
      </c>
      <c r="R36" s="18">
        <v>0</v>
      </c>
      <c r="S36" s="18">
        <v>0</v>
      </c>
      <c r="T36" s="18">
        <v>0</v>
      </c>
      <c r="U36" s="18">
        <v>0</v>
      </c>
      <c r="V36" s="13">
        <v>323261.09000000003</v>
      </c>
      <c r="W36" s="17">
        <v>0</v>
      </c>
      <c r="X36" s="18">
        <v>147297.35</v>
      </c>
      <c r="Y36" s="18">
        <v>0</v>
      </c>
      <c r="Z36" s="18">
        <v>0</v>
      </c>
      <c r="AA36" s="18">
        <v>0</v>
      </c>
      <c r="AB36" s="18">
        <v>0</v>
      </c>
      <c r="AC36" s="13">
        <v>147297.35</v>
      </c>
      <c r="AD36" s="17">
        <v>0</v>
      </c>
      <c r="AE36" s="18">
        <v>0</v>
      </c>
      <c r="AF36" s="18">
        <v>0</v>
      </c>
      <c r="AG36" s="18">
        <v>0</v>
      </c>
      <c r="AH36" s="18">
        <v>0</v>
      </c>
      <c r="AI36" s="18">
        <v>0</v>
      </c>
      <c r="AJ36" s="13">
        <v>0</v>
      </c>
    </row>
    <row r="37" spans="1:36" x14ac:dyDescent="0.3">
      <c r="A37" s="4" t="s">
        <v>28</v>
      </c>
      <c r="B37" s="109">
        <v>0</v>
      </c>
      <c r="C37" s="110">
        <v>164861</v>
      </c>
      <c r="D37" s="110">
        <v>0</v>
      </c>
      <c r="E37" s="110">
        <v>0</v>
      </c>
      <c r="F37" s="110">
        <v>0</v>
      </c>
      <c r="G37" s="110">
        <v>0</v>
      </c>
      <c r="H37" s="111">
        <v>164861</v>
      </c>
      <c r="I37" s="17">
        <v>0</v>
      </c>
      <c r="J37" s="18">
        <v>0</v>
      </c>
      <c r="K37" s="18">
        <v>0</v>
      </c>
      <c r="L37" s="18">
        <v>0</v>
      </c>
      <c r="M37" s="18">
        <v>0</v>
      </c>
      <c r="N37" s="18">
        <v>0</v>
      </c>
      <c r="O37" s="13">
        <v>0</v>
      </c>
      <c r="P37" s="17">
        <v>0</v>
      </c>
      <c r="Q37" s="18">
        <v>0</v>
      </c>
      <c r="R37" s="18">
        <v>0</v>
      </c>
      <c r="S37" s="18">
        <v>0</v>
      </c>
      <c r="T37" s="18">
        <v>0</v>
      </c>
      <c r="U37" s="18">
        <v>0</v>
      </c>
      <c r="V37" s="13">
        <v>0</v>
      </c>
      <c r="W37" s="17">
        <v>0</v>
      </c>
      <c r="X37" s="18">
        <v>164861</v>
      </c>
      <c r="Y37" s="18">
        <v>0</v>
      </c>
      <c r="Z37" s="18">
        <v>0</v>
      </c>
      <c r="AA37" s="18">
        <v>0</v>
      </c>
      <c r="AB37" s="18">
        <v>0</v>
      </c>
      <c r="AC37" s="13">
        <v>164861</v>
      </c>
      <c r="AD37" s="17">
        <v>0</v>
      </c>
      <c r="AE37" s="18">
        <v>0</v>
      </c>
      <c r="AF37" s="18">
        <v>0</v>
      </c>
      <c r="AG37" s="18">
        <v>0</v>
      </c>
      <c r="AH37" s="18">
        <v>0</v>
      </c>
      <c r="AI37" s="18">
        <v>0</v>
      </c>
      <c r="AJ37" s="13">
        <v>0</v>
      </c>
    </row>
    <row r="38" spans="1:36" x14ac:dyDescent="0.3">
      <c r="A38" s="4" t="s">
        <v>29</v>
      </c>
      <c r="B38" s="109">
        <v>0</v>
      </c>
      <c r="C38" s="110">
        <v>0</v>
      </c>
      <c r="D38" s="110">
        <v>0</v>
      </c>
      <c r="E38" s="110">
        <v>0</v>
      </c>
      <c r="F38" s="110">
        <v>0</v>
      </c>
      <c r="G38" s="110">
        <v>0</v>
      </c>
      <c r="H38" s="111">
        <v>0</v>
      </c>
      <c r="I38" s="17">
        <v>0</v>
      </c>
      <c r="J38" s="18">
        <v>0</v>
      </c>
      <c r="K38" s="18">
        <v>0</v>
      </c>
      <c r="L38" s="18">
        <v>0</v>
      </c>
      <c r="M38" s="18">
        <v>0</v>
      </c>
      <c r="N38" s="18">
        <v>0</v>
      </c>
      <c r="O38" s="13">
        <v>0</v>
      </c>
      <c r="P38" s="17">
        <v>0</v>
      </c>
      <c r="Q38" s="18">
        <v>0</v>
      </c>
      <c r="R38" s="18">
        <v>0</v>
      </c>
      <c r="S38" s="18">
        <v>0</v>
      </c>
      <c r="T38" s="18">
        <v>0</v>
      </c>
      <c r="U38" s="18">
        <v>0</v>
      </c>
      <c r="V38" s="13">
        <v>0</v>
      </c>
      <c r="W38" s="17">
        <v>0</v>
      </c>
      <c r="X38" s="18">
        <v>0</v>
      </c>
      <c r="Y38" s="18">
        <v>0</v>
      </c>
      <c r="Z38" s="18">
        <v>0</v>
      </c>
      <c r="AA38" s="18">
        <v>0</v>
      </c>
      <c r="AB38" s="18">
        <v>0</v>
      </c>
      <c r="AC38" s="13">
        <v>0</v>
      </c>
      <c r="AD38" s="17">
        <v>0</v>
      </c>
      <c r="AE38" s="18">
        <v>0</v>
      </c>
      <c r="AF38" s="18">
        <v>0</v>
      </c>
      <c r="AG38" s="18">
        <v>0</v>
      </c>
      <c r="AH38" s="18">
        <v>0</v>
      </c>
      <c r="AI38" s="18">
        <v>0</v>
      </c>
      <c r="AJ38" s="13">
        <v>0</v>
      </c>
    </row>
    <row r="39" spans="1:36" x14ac:dyDescent="0.3">
      <c r="A39" s="4" t="s">
        <v>30</v>
      </c>
      <c r="B39" s="109">
        <v>0</v>
      </c>
      <c r="C39" s="110">
        <v>0</v>
      </c>
      <c r="D39" s="110">
        <v>0</v>
      </c>
      <c r="E39" s="110">
        <v>10566</v>
      </c>
      <c r="F39" s="110">
        <v>0</v>
      </c>
      <c r="G39" s="110">
        <v>0</v>
      </c>
      <c r="H39" s="111">
        <v>10566</v>
      </c>
      <c r="I39" s="17">
        <v>0</v>
      </c>
      <c r="J39" s="18">
        <v>0</v>
      </c>
      <c r="K39" s="18">
        <v>0</v>
      </c>
      <c r="L39" s="18">
        <v>0</v>
      </c>
      <c r="M39" s="18">
        <v>0</v>
      </c>
      <c r="N39" s="18">
        <v>0</v>
      </c>
      <c r="O39" s="13">
        <v>0</v>
      </c>
      <c r="P39" s="17">
        <v>0</v>
      </c>
      <c r="Q39" s="18">
        <v>0</v>
      </c>
      <c r="R39" s="18">
        <v>0</v>
      </c>
      <c r="S39" s="18">
        <v>10566</v>
      </c>
      <c r="T39" s="18">
        <v>0</v>
      </c>
      <c r="U39" s="18">
        <v>0</v>
      </c>
      <c r="V39" s="13">
        <v>10566</v>
      </c>
      <c r="W39" s="17">
        <v>0</v>
      </c>
      <c r="X39" s="18">
        <v>0</v>
      </c>
      <c r="Y39" s="18">
        <v>0</v>
      </c>
      <c r="Z39" s="18">
        <v>0</v>
      </c>
      <c r="AA39" s="18">
        <v>0</v>
      </c>
      <c r="AB39" s="18">
        <v>0</v>
      </c>
      <c r="AC39" s="13">
        <v>0</v>
      </c>
      <c r="AD39" s="17">
        <v>0</v>
      </c>
      <c r="AE39" s="18">
        <v>0</v>
      </c>
      <c r="AF39" s="18">
        <v>0</v>
      </c>
      <c r="AG39" s="18">
        <v>0</v>
      </c>
      <c r="AH39" s="18">
        <v>0</v>
      </c>
      <c r="AI39" s="18">
        <v>0</v>
      </c>
      <c r="AJ39" s="13">
        <v>0</v>
      </c>
    </row>
    <row r="40" spans="1:36" x14ac:dyDescent="0.3">
      <c r="A40" s="4" t="s">
        <v>31</v>
      </c>
      <c r="B40" s="109">
        <v>0</v>
      </c>
      <c r="C40" s="110">
        <v>563324</v>
      </c>
      <c r="D40" s="110">
        <v>0</v>
      </c>
      <c r="E40" s="110">
        <v>0</v>
      </c>
      <c r="F40" s="110">
        <v>0</v>
      </c>
      <c r="G40" s="110">
        <v>0</v>
      </c>
      <c r="H40" s="111">
        <v>563324</v>
      </c>
      <c r="I40" s="17">
        <v>0</v>
      </c>
      <c r="J40" s="18">
        <v>150</v>
      </c>
      <c r="K40" s="18">
        <v>0</v>
      </c>
      <c r="L40" s="18">
        <v>0</v>
      </c>
      <c r="M40" s="18">
        <v>0</v>
      </c>
      <c r="N40" s="18">
        <v>0</v>
      </c>
      <c r="O40" s="13">
        <v>150</v>
      </c>
      <c r="P40" s="17">
        <v>0</v>
      </c>
      <c r="Q40" s="18">
        <v>0</v>
      </c>
      <c r="R40" s="18">
        <v>0</v>
      </c>
      <c r="S40" s="18">
        <v>0</v>
      </c>
      <c r="T40" s="18">
        <v>0</v>
      </c>
      <c r="U40" s="18">
        <v>0</v>
      </c>
      <c r="V40" s="13">
        <v>0</v>
      </c>
      <c r="W40" s="17">
        <v>0</v>
      </c>
      <c r="X40" s="18">
        <v>563174</v>
      </c>
      <c r="Y40" s="18">
        <v>0</v>
      </c>
      <c r="Z40" s="18">
        <v>0</v>
      </c>
      <c r="AA40" s="18">
        <v>0</v>
      </c>
      <c r="AB40" s="18">
        <v>0</v>
      </c>
      <c r="AC40" s="13">
        <v>563174</v>
      </c>
      <c r="AD40" s="17">
        <v>0</v>
      </c>
      <c r="AE40" s="18">
        <v>0</v>
      </c>
      <c r="AF40" s="18">
        <v>0</v>
      </c>
      <c r="AG40" s="18">
        <v>0</v>
      </c>
      <c r="AH40" s="18">
        <v>0</v>
      </c>
      <c r="AI40" s="18">
        <v>0</v>
      </c>
      <c r="AJ40" s="13">
        <v>0</v>
      </c>
    </row>
    <row r="41" spans="1:36" x14ac:dyDescent="0.3">
      <c r="A41" s="4" t="s">
        <v>32</v>
      </c>
      <c r="B41" s="109">
        <v>0</v>
      </c>
      <c r="C41" s="110">
        <v>24357</v>
      </c>
      <c r="D41" s="110">
        <v>0</v>
      </c>
      <c r="E41" s="110">
        <v>4151</v>
      </c>
      <c r="F41" s="110">
        <v>0</v>
      </c>
      <c r="G41" s="110">
        <v>0</v>
      </c>
      <c r="H41" s="111">
        <v>28508</v>
      </c>
      <c r="I41" s="17">
        <v>0</v>
      </c>
      <c r="J41" s="18">
        <v>0</v>
      </c>
      <c r="K41" s="18">
        <v>0</v>
      </c>
      <c r="L41" s="18">
        <v>0</v>
      </c>
      <c r="M41" s="18">
        <v>0</v>
      </c>
      <c r="N41" s="18">
        <v>0</v>
      </c>
      <c r="O41" s="13">
        <v>0</v>
      </c>
      <c r="P41" s="17">
        <v>0</v>
      </c>
      <c r="Q41" s="18">
        <v>0</v>
      </c>
      <c r="R41" s="18">
        <v>0</v>
      </c>
      <c r="S41" s="18">
        <v>4151</v>
      </c>
      <c r="T41" s="18">
        <v>0</v>
      </c>
      <c r="U41" s="18">
        <v>0</v>
      </c>
      <c r="V41" s="13">
        <v>4151</v>
      </c>
      <c r="W41" s="17">
        <v>0</v>
      </c>
      <c r="X41" s="18">
        <v>24357</v>
      </c>
      <c r="Y41" s="18">
        <v>0</v>
      </c>
      <c r="Z41" s="18">
        <v>0</v>
      </c>
      <c r="AA41" s="18">
        <v>0</v>
      </c>
      <c r="AB41" s="18">
        <v>0</v>
      </c>
      <c r="AC41" s="13">
        <v>24357</v>
      </c>
      <c r="AD41" s="17">
        <v>0</v>
      </c>
      <c r="AE41" s="18">
        <v>0</v>
      </c>
      <c r="AF41" s="18">
        <v>0</v>
      </c>
      <c r="AG41" s="18">
        <v>0</v>
      </c>
      <c r="AH41" s="18">
        <v>0</v>
      </c>
      <c r="AI41" s="18">
        <v>0</v>
      </c>
      <c r="AJ41" s="13">
        <v>0</v>
      </c>
    </row>
    <row r="42" spans="1:36" x14ac:dyDescent="0.3">
      <c r="A42" s="4" t="s">
        <v>33</v>
      </c>
      <c r="B42" s="109">
        <v>0</v>
      </c>
      <c r="C42" s="110">
        <v>209770.72</v>
      </c>
      <c r="D42" s="110">
        <v>0</v>
      </c>
      <c r="E42" s="110">
        <v>0</v>
      </c>
      <c r="F42" s="110">
        <v>0</v>
      </c>
      <c r="G42" s="110">
        <v>0</v>
      </c>
      <c r="H42" s="111">
        <v>209770.72</v>
      </c>
      <c r="I42" s="17">
        <v>0</v>
      </c>
      <c r="J42" s="18">
        <v>0</v>
      </c>
      <c r="K42" s="18">
        <v>0</v>
      </c>
      <c r="L42" s="18">
        <v>0</v>
      </c>
      <c r="M42" s="18">
        <v>0</v>
      </c>
      <c r="N42" s="18">
        <v>0</v>
      </c>
      <c r="O42" s="13">
        <v>0</v>
      </c>
      <c r="P42" s="17">
        <v>0</v>
      </c>
      <c r="Q42" s="18">
        <v>209770.72</v>
      </c>
      <c r="R42" s="18">
        <v>0</v>
      </c>
      <c r="S42" s="18">
        <v>0</v>
      </c>
      <c r="T42" s="18">
        <v>0</v>
      </c>
      <c r="U42" s="18">
        <v>0</v>
      </c>
      <c r="V42" s="13">
        <v>209770.72</v>
      </c>
      <c r="W42" s="17">
        <v>0</v>
      </c>
      <c r="X42" s="18">
        <v>0</v>
      </c>
      <c r="Y42" s="18">
        <v>0</v>
      </c>
      <c r="Z42" s="18">
        <v>0</v>
      </c>
      <c r="AA42" s="18">
        <v>0</v>
      </c>
      <c r="AB42" s="18">
        <v>0</v>
      </c>
      <c r="AC42" s="13">
        <v>0</v>
      </c>
      <c r="AD42" s="17">
        <v>0</v>
      </c>
      <c r="AE42" s="18">
        <v>0</v>
      </c>
      <c r="AF42" s="18">
        <v>0</v>
      </c>
      <c r="AG42" s="18">
        <v>0</v>
      </c>
      <c r="AH42" s="18">
        <v>0</v>
      </c>
      <c r="AI42" s="18">
        <v>0</v>
      </c>
      <c r="AJ42" s="13">
        <v>0</v>
      </c>
    </row>
    <row r="43" spans="1:36" x14ac:dyDescent="0.3">
      <c r="A43" s="4" t="s">
        <v>34</v>
      </c>
      <c r="B43" s="109">
        <v>0</v>
      </c>
      <c r="C43" s="110">
        <v>0</v>
      </c>
      <c r="D43" s="110">
        <v>0</v>
      </c>
      <c r="E43" s="110">
        <v>0</v>
      </c>
      <c r="F43" s="110">
        <v>0</v>
      </c>
      <c r="G43" s="110">
        <v>0</v>
      </c>
      <c r="H43" s="111">
        <v>0</v>
      </c>
      <c r="I43" s="17">
        <v>0</v>
      </c>
      <c r="J43" s="18">
        <v>0</v>
      </c>
      <c r="K43" s="18">
        <v>0</v>
      </c>
      <c r="L43" s="18">
        <v>0</v>
      </c>
      <c r="M43" s="18">
        <v>0</v>
      </c>
      <c r="N43" s="18">
        <v>0</v>
      </c>
      <c r="O43" s="13">
        <v>0</v>
      </c>
      <c r="P43" s="17">
        <v>0</v>
      </c>
      <c r="Q43" s="18">
        <v>0</v>
      </c>
      <c r="R43" s="18">
        <v>0</v>
      </c>
      <c r="S43" s="18">
        <v>0</v>
      </c>
      <c r="T43" s="18">
        <v>0</v>
      </c>
      <c r="U43" s="18">
        <v>0</v>
      </c>
      <c r="V43" s="13">
        <v>0</v>
      </c>
      <c r="W43" s="17">
        <v>0</v>
      </c>
      <c r="X43" s="18">
        <v>0</v>
      </c>
      <c r="Y43" s="18">
        <v>0</v>
      </c>
      <c r="Z43" s="18">
        <v>0</v>
      </c>
      <c r="AA43" s="18">
        <v>0</v>
      </c>
      <c r="AB43" s="18">
        <v>0</v>
      </c>
      <c r="AC43" s="13">
        <v>0</v>
      </c>
      <c r="AD43" s="17">
        <v>0</v>
      </c>
      <c r="AE43" s="18">
        <v>0</v>
      </c>
      <c r="AF43" s="18">
        <v>0</v>
      </c>
      <c r="AG43" s="18">
        <v>0</v>
      </c>
      <c r="AH43" s="18">
        <v>0</v>
      </c>
      <c r="AI43" s="18">
        <v>0</v>
      </c>
      <c r="AJ43" s="13">
        <v>0</v>
      </c>
    </row>
    <row r="44" spans="1:36" x14ac:dyDescent="0.3">
      <c r="A44" s="4" t="s">
        <v>35</v>
      </c>
      <c r="B44" s="109">
        <v>0</v>
      </c>
      <c r="C44" s="110">
        <v>0</v>
      </c>
      <c r="D44" s="110">
        <v>0</v>
      </c>
      <c r="E44" s="110">
        <v>0</v>
      </c>
      <c r="F44" s="110">
        <v>0</v>
      </c>
      <c r="G44" s="110">
        <v>0</v>
      </c>
      <c r="H44" s="111">
        <v>0</v>
      </c>
      <c r="I44" s="17">
        <v>0</v>
      </c>
      <c r="J44" s="18">
        <v>0</v>
      </c>
      <c r="K44" s="18">
        <v>0</v>
      </c>
      <c r="L44" s="18">
        <v>0</v>
      </c>
      <c r="M44" s="18">
        <v>0</v>
      </c>
      <c r="N44" s="18">
        <v>0</v>
      </c>
      <c r="O44" s="13">
        <v>0</v>
      </c>
      <c r="P44" s="17">
        <v>0</v>
      </c>
      <c r="Q44" s="18">
        <v>0</v>
      </c>
      <c r="R44" s="18">
        <v>0</v>
      </c>
      <c r="S44" s="18">
        <v>0</v>
      </c>
      <c r="T44" s="18">
        <v>0</v>
      </c>
      <c r="U44" s="18">
        <v>0</v>
      </c>
      <c r="V44" s="13">
        <v>0</v>
      </c>
      <c r="W44" s="17">
        <v>0</v>
      </c>
      <c r="X44" s="18">
        <v>0</v>
      </c>
      <c r="Y44" s="18">
        <v>0</v>
      </c>
      <c r="Z44" s="18">
        <v>0</v>
      </c>
      <c r="AA44" s="18">
        <v>0</v>
      </c>
      <c r="AB44" s="18">
        <v>0</v>
      </c>
      <c r="AC44" s="13">
        <v>0</v>
      </c>
      <c r="AD44" s="17">
        <v>0</v>
      </c>
      <c r="AE44" s="18">
        <v>0</v>
      </c>
      <c r="AF44" s="18">
        <v>0</v>
      </c>
      <c r="AG44" s="18">
        <v>0</v>
      </c>
      <c r="AH44" s="18">
        <v>0</v>
      </c>
      <c r="AI44" s="18">
        <v>0</v>
      </c>
      <c r="AJ44" s="13">
        <v>0</v>
      </c>
    </row>
    <row r="45" spans="1:36" x14ac:dyDescent="0.3">
      <c r="A45" s="4" t="s">
        <v>36</v>
      </c>
      <c r="B45" s="109">
        <v>0</v>
      </c>
      <c r="C45" s="110">
        <v>25063.64</v>
      </c>
      <c r="D45" s="110">
        <v>0</v>
      </c>
      <c r="E45" s="110">
        <v>38966</v>
      </c>
      <c r="F45" s="110">
        <v>59100</v>
      </c>
      <c r="G45" s="110">
        <v>0</v>
      </c>
      <c r="H45" s="111">
        <v>123129.64</v>
      </c>
      <c r="I45" s="17">
        <v>0</v>
      </c>
      <c r="J45" s="18">
        <v>0</v>
      </c>
      <c r="K45" s="18">
        <v>0</v>
      </c>
      <c r="L45" s="18">
        <v>0</v>
      </c>
      <c r="M45" s="18">
        <v>0</v>
      </c>
      <c r="N45" s="18">
        <v>0</v>
      </c>
      <c r="O45" s="13">
        <v>0</v>
      </c>
      <c r="P45" s="17">
        <v>0</v>
      </c>
      <c r="Q45" s="18">
        <v>0</v>
      </c>
      <c r="R45" s="18">
        <v>0</v>
      </c>
      <c r="S45" s="18">
        <v>0</v>
      </c>
      <c r="T45" s="18">
        <v>0</v>
      </c>
      <c r="U45" s="18">
        <v>0</v>
      </c>
      <c r="V45" s="13">
        <v>0</v>
      </c>
      <c r="W45" s="17">
        <v>0</v>
      </c>
      <c r="X45" s="18">
        <v>25063.64</v>
      </c>
      <c r="Y45" s="18">
        <v>0</v>
      </c>
      <c r="Z45" s="18">
        <v>0</v>
      </c>
      <c r="AA45" s="18">
        <v>0</v>
      </c>
      <c r="AB45" s="18">
        <v>0</v>
      </c>
      <c r="AC45" s="13">
        <v>25063.64</v>
      </c>
      <c r="AD45" s="17">
        <v>0</v>
      </c>
      <c r="AE45" s="18">
        <v>0</v>
      </c>
      <c r="AF45" s="18">
        <v>0</v>
      </c>
      <c r="AG45" s="18">
        <v>38966</v>
      </c>
      <c r="AH45" s="18">
        <v>59100</v>
      </c>
      <c r="AI45" s="18">
        <v>0</v>
      </c>
      <c r="AJ45" s="13">
        <v>98066</v>
      </c>
    </row>
    <row r="46" spans="1:36" x14ac:dyDescent="0.3">
      <c r="A46" s="4" t="s">
        <v>37</v>
      </c>
      <c r="B46" s="109">
        <v>0</v>
      </c>
      <c r="C46" s="110">
        <v>32073.111000000004</v>
      </c>
      <c r="D46" s="110">
        <v>0</v>
      </c>
      <c r="E46" s="110">
        <v>0</v>
      </c>
      <c r="F46" s="110">
        <v>78184.106112002133</v>
      </c>
      <c r="G46" s="110">
        <v>0</v>
      </c>
      <c r="H46" s="111">
        <v>110257.21711200214</v>
      </c>
      <c r="I46" s="17">
        <v>0</v>
      </c>
      <c r="J46" s="18">
        <v>0</v>
      </c>
      <c r="K46" s="18">
        <v>0</v>
      </c>
      <c r="L46" s="18">
        <v>0</v>
      </c>
      <c r="M46" s="18">
        <v>0</v>
      </c>
      <c r="N46" s="18">
        <v>0</v>
      </c>
      <c r="O46" s="13">
        <v>0</v>
      </c>
      <c r="P46" s="17">
        <v>0</v>
      </c>
      <c r="Q46" s="18">
        <v>0</v>
      </c>
      <c r="R46" s="18">
        <v>0</v>
      </c>
      <c r="S46" s="18">
        <v>0</v>
      </c>
      <c r="T46" s="18">
        <v>77496.590088938887</v>
      </c>
      <c r="U46" s="18">
        <v>0</v>
      </c>
      <c r="V46" s="13">
        <v>77496.590088938887</v>
      </c>
      <c r="W46" s="17">
        <v>0</v>
      </c>
      <c r="X46" s="18">
        <v>32073.111000000004</v>
      </c>
      <c r="Y46" s="18">
        <v>0</v>
      </c>
      <c r="Z46" s="18">
        <v>0</v>
      </c>
      <c r="AA46" s="18">
        <v>687.51602306324673</v>
      </c>
      <c r="AB46" s="18">
        <v>0</v>
      </c>
      <c r="AC46" s="13">
        <v>32760.627023063251</v>
      </c>
      <c r="AD46" s="17">
        <v>0</v>
      </c>
      <c r="AE46" s="18">
        <v>0</v>
      </c>
      <c r="AF46" s="18">
        <v>0</v>
      </c>
      <c r="AG46" s="18">
        <v>0</v>
      </c>
      <c r="AH46" s="18">
        <v>0</v>
      </c>
      <c r="AI46" s="18">
        <v>0</v>
      </c>
      <c r="AJ46" s="13">
        <v>0</v>
      </c>
    </row>
    <row r="47" spans="1:36" x14ac:dyDescent="0.3">
      <c r="A47" s="4" t="s">
        <v>38</v>
      </c>
      <c r="B47" s="109">
        <v>0</v>
      </c>
      <c r="C47" s="110">
        <v>0</v>
      </c>
      <c r="D47" s="110">
        <v>0</v>
      </c>
      <c r="E47" s="110">
        <v>0</v>
      </c>
      <c r="F47" s="110">
        <v>0</v>
      </c>
      <c r="G47" s="110">
        <v>0</v>
      </c>
      <c r="H47" s="111">
        <v>0</v>
      </c>
      <c r="I47" s="17">
        <v>0</v>
      </c>
      <c r="J47" s="18">
        <v>0</v>
      </c>
      <c r="K47" s="18">
        <v>0</v>
      </c>
      <c r="L47" s="18">
        <v>0</v>
      </c>
      <c r="M47" s="18">
        <v>0</v>
      </c>
      <c r="N47" s="18">
        <v>0</v>
      </c>
      <c r="O47" s="13">
        <v>0</v>
      </c>
      <c r="P47" s="17">
        <v>0</v>
      </c>
      <c r="Q47" s="18">
        <v>0</v>
      </c>
      <c r="R47" s="18">
        <v>0</v>
      </c>
      <c r="S47" s="18">
        <v>0</v>
      </c>
      <c r="T47" s="18">
        <v>0</v>
      </c>
      <c r="U47" s="18">
        <v>0</v>
      </c>
      <c r="V47" s="13">
        <v>0</v>
      </c>
      <c r="W47" s="17">
        <v>0</v>
      </c>
      <c r="X47" s="18">
        <v>0</v>
      </c>
      <c r="Y47" s="18">
        <v>0</v>
      </c>
      <c r="Z47" s="18">
        <v>0</v>
      </c>
      <c r="AA47" s="18">
        <v>0</v>
      </c>
      <c r="AB47" s="18">
        <v>0</v>
      </c>
      <c r="AC47" s="13">
        <v>0</v>
      </c>
      <c r="AD47" s="17">
        <v>0</v>
      </c>
      <c r="AE47" s="18">
        <v>0</v>
      </c>
      <c r="AF47" s="18">
        <v>0</v>
      </c>
      <c r="AG47" s="18">
        <v>0</v>
      </c>
      <c r="AH47" s="18">
        <v>0</v>
      </c>
      <c r="AI47" s="18">
        <v>0</v>
      </c>
      <c r="AJ47" s="13">
        <v>0</v>
      </c>
    </row>
    <row r="48" spans="1:36" x14ac:dyDescent="0.3">
      <c r="A48" s="4" t="s">
        <v>39</v>
      </c>
      <c r="B48" s="109">
        <v>0</v>
      </c>
      <c r="C48" s="110">
        <v>0</v>
      </c>
      <c r="D48" s="110">
        <v>0</v>
      </c>
      <c r="E48" s="110">
        <v>0</v>
      </c>
      <c r="F48" s="110">
        <v>0</v>
      </c>
      <c r="G48" s="110">
        <v>0</v>
      </c>
      <c r="H48" s="111">
        <v>0</v>
      </c>
      <c r="I48" s="17">
        <v>0</v>
      </c>
      <c r="J48" s="18">
        <v>0</v>
      </c>
      <c r="K48" s="18">
        <v>0</v>
      </c>
      <c r="L48" s="18">
        <v>0</v>
      </c>
      <c r="M48" s="18">
        <v>0</v>
      </c>
      <c r="N48" s="18">
        <v>0</v>
      </c>
      <c r="O48" s="13">
        <v>0</v>
      </c>
      <c r="P48" s="17">
        <v>0</v>
      </c>
      <c r="Q48" s="18">
        <v>0</v>
      </c>
      <c r="R48" s="18">
        <v>0</v>
      </c>
      <c r="S48" s="18">
        <v>0</v>
      </c>
      <c r="T48" s="18">
        <v>0</v>
      </c>
      <c r="U48" s="18">
        <v>0</v>
      </c>
      <c r="V48" s="13">
        <v>0</v>
      </c>
      <c r="W48" s="17">
        <v>0</v>
      </c>
      <c r="X48" s="18">
        <v>0</v>
      </c>
      <c r="Y48" s="18">
        <v>0</v>
      </c>
      <c r="Z48" s="18">
        <v>0</v>
      </c>
      <c r="AA48" s="18">
        <v>0</v>
      </c>
      <c r="AB48" s="18">
        <v>0</v>
      </c>
      <c r="AC48" s="13">
        <v>0</v>
      </c>
      <c r="AD48" s="17">
        <v>0</v>
      </c>
      <c r="AE48" s="18">
        <v>0</v>
      </c>
      <c r="AF48" s="18">
        <v>0</v>
      </c>
      <c r="AG48" s="18">
        <v>0</v>
      </c>
      <c r="AH48" s="18">
        <v>0</v>
      </c>
      <c r="AI48" s="18">
        <v>0</v>
      </c>
      <c r="AJ48" s="13">
        <v>0</v>
      </c>
    </row>
    <row r="49" spans="1:36" x14ac:dyDescent="0.3">
      <c r="A49" s="4" t="s">
        <v>40</v>
      </c>
      <c r="B49" s="109">
        <v>0</v>
      </c>
      <c r="C49" s="110">
        <v>0</v>
      </c>
      <c r="D49" s="110">
        <v>0</v>
      </c>
      <c r="E49" s="110">
        <v>0</v>
      </c>
      <c r="F49" s="110">
        <v>0</v>
      </c>
      <c r="G49" s="110">
        <v>0</v>
      </c>
      <c r="H49" s="111">
        <v>0</v>
      </c>
      <c r="I49" s="17">
        <v>0</v>
      </c>
      <c r="J49" s="18">
        <v>0</v>
      </c>
      <c r="K49" s="18">
        <v>0</v>
      </c>
      <c r="L49" s="18">
        <v>0</v>
      </c>
      <c r="M49" s="18">
        <v>0</v>
      </c>
      <c r="N49" s="18">
        <v>0</v>
      </c>
      <c r="O49" s="13">
        <v>0</v>
      </c>
      <c r="P49" s="17">
        <v>0</v>
      </c>
      <c r="Q49" s="18">
        <v>0</v>
      </c>
      <c r="R49" s="18">
        <v>0</v>
      </c>
      <c r="S49" s="18">
        <v>0</v>
      </c>
      <c r="T49" s="18">
        <v>0</v>
      </c>
      <c r="U49" s="18">
        <v>0</v>
      </c>
      <c r="V49" s="13">
        <v>0</v>
      </c>
      <c r="W49" s="17">
        <v>0</v>
      </c>
      <c r="X49" s="18">
        <v>0</v>
      </c>
      <c r="Y49" s="18">
        <v>0</v>
      </c>
      <c r="Z49" s="18">
        <v>0</v>
      </c>
      <c r="AA49" s="18">
        <v>0</v>
      </c>
      <c r="AB49" s="18">
        <v>0</v>
      </c>
      <c r="AC49" s="13">
        <v>0</v>
      </c>
      <c r="AD49" s="17">
        <v>0</v>
      </c>
      <c r="AE49" s="18">
        <v>0</v>
      </c>
      <c r="AF49" s="18">
        <v>0</v>
      </c>
      <c r="AG49" s="18">
        <v>0</v>
      </c>
      <c r="AH49" s="18">
        <v>0</v>
      </c>
      <c r="AI49" s="18">
        <v>0</v>
      </c>
      <c r="AJ49" s="13">
        <v>0</v>
      </c>
    </row>
    <row r="50" spans="1:36" x14ac:dyDescent="0.3">
      <c r="A50" s="4" t="s">
        <v>41</v>
      </c>
      <c r="B50" s="109">
        <v>0</v>
      </c>
      <c r="C50" s="110">
        <v>43499</v>
      </c>
      <c r="D50" s="110">
        <v>0</v>
      </c>
      <c r="E50" s="110">
        <v>0</v>
      </c>
      <c r="F50" s="110">
        <v>0</v>
      </c>
      <c r="G50" s="110">
        <v>0</v>
      </c>
      <c r="H50" s="111">
        <v>43499</v>
      </c>
      <c r="I50" s="17">
        <v>0</v>
      </c>
      <c r="J50" s="18">
        <v>0</v>
      </c>
      <c r="K50" s="18">
        <v>0</v>
      </c>
      <c r="L50" s="18">
        <v>0</v>
      </c>
      <c r="M50" s="18">
        <v>0</v>
      </c>
      <c r="N50" s="18">
        <v>0</v>
      </c>
      <c r="O50" s="13">
        <v>0</v>
      </c>
      <c r="P50" s="17">
        <v>0</v>
      </c>
      <c r="Q50" s="18">
        <v>0</v>
      </c>
      <c r="R50" s="18">
        <v>0</v>
      </c>
      <c r="S50" s="18">
        <v>0</v>
      </c>
      <c r="T50" s="18">
        <v>0</v>
      </c>
      <c r="U50" s="18">
        <v>0</v>
      </c>
      <c r="V50" s="13">
        <v>0</v>
      </c>
      <c r="W50" s="17">
        <v>0</v>
      </c>
      <c r="X50" s="18">
        <v>43499</v>
      </c>
      <c r="Y50" s="18">
        <v>0</v>
      </c>
      <c r="Z50" s="18">
        <v>0</v>
      </c>
      <c r="AA50" s="18">
        <v>0</v>
      </c>
      <c r="AB50" s="18">
        <v>0</v>
      </c>
      <c r="AC50" s="13">
        <v>43499</v>
      </c>
      <c r="AD50" s="17">
        <v>0</v>
      </c>
      <c r="AE50" s="18">
        <v>0</v>
      </c>
      <c r="AF50" s="18">
        <v>0</v>
      </c>
      <c r="AG50" s="18">
        <v>0</v>
      </c>
      <c r="AH50" s="18">
        <v>0</v>
      </c>
      <c r="AI50" s="18">
        <v>0</v>
      </c>
      <c r="AJ50" s="13">
        <v>0</v>
      </c>
    </row>
    <row r="51" spans="1:36" x14ac:dyDescent="0.3">
      <c r="A51" s="4" t="s">
        <v>42</v>
      </c>
      <c r="B51" s="109">
        <v>0</v>
      </c>
      <c r="C51" s="110">
        <v>0</v>
      </c>
      <c r="D51" s="110">
        <v>0</v>
      </c>
      <c r="E51" s="110">
        <v>0</v>
      </c>
      <c r="F51" s="110">
        <v>0</v>
      </c>
      <c r="G51" s="110">
        <v>0</v>
      </c>
      <c r="H51" s="111">
        <v>0</v>
      </c>
      <c r="I51" s="17">
        <v>0</v>
      </c>
      <c r="J51" s="18">
        <v>0</v>
      </c>
      <c r="K51" s="18">
        <v>0</v>
      </c>
      <c r="L51" s="18">
        <v>0</v>
      </c>
      <c r="M51" s="18">
        <v>0</v>
      </c>
      <c r="N51" s="18">
        <v>0</v>
      </c>
      <c r="O51" s="13">
        <v>0</v>
      </c>
      <c r="P51" s="17">
        <v>0</v>
      </c>
      <c r="Q51" s="18">
        <v>0</v>
      </c>
      <c r="R51" s="18">
        <v>0</v>
      </c>
      <c r="S51" s="18">
        <v>0</v>
      </c>
      <c r="T51" s="18">
        <v>0</v>
      </c>
      <c r="U51" s="18">
        <v>0</v>
      </c>
      <c r="V51" s="13">
        <v>0</v>
      </c>
      <c r="W51" s="17">
        <v>0</v>
      </c>
      <c r="X51" s="18">
        <v>0</v>
      </c>
      <c r="Y51" s="18">
        <v>0</v>
      </c>
      <c r="Z51" s="18">
        <v>0</v>
      </c>
      <c r="AA51" s="18">
        <v>0</v>
      </c>
      <c r="AB51" s="18">
        <v>0</v>
      </c>
      <c r="AC51" s="13">
        <v>0</v>
      </c>
      <c r="AD51" s="17">
        <v>0</v>
      </c>
      <c r="AE51" s="18">
        <v>0</v>
      </c>
      <c r="AF51" s="18">
        <v>0</v>
      </c>
      <c r="AG51" s="18">
        <v>0</v>
      </c>
      <c r="AH51" s="18">
        <v>0</v>
      </c>
      <c r="AI51" s="18">
        <v>0</v>
      </c>
      <c r="AJ51" s="13">
        <v>0</v>
      </c>
    </row>
    <row r="52" spans="1:36" x14ac:dyDescent="0.3">
      <c r="A52" s="4" t="s">
        <v>43</v>
      </c>
      <c r="B52" s="109">
        <v>0</v>
      </c>
      <c r="C52" s="110">
        <v>27965</v>
      </c>
      <c r="D52" s="110">
        <v>176747</v>
      </c>
      <c r="E52" s="110">
        <v>0</v>
      </c>
      <c r="F52" s="110">
        <v>164839</v>
      </c>
      <c r="G52" s="110">
        <v>0</v>
      </c>
      <c r="H52" s="111">
        <v>369551</v>
      </c>
      <c r="I52" s="17">
        <v>0</v>
      </c>
      <c r="J52" s="18">
        <v>5875</v>
      </c>
      <c r="K52" s="18">
        <v>0</v>
      </c>
      <c r="L52" s="18">
        <v>0</v>
      </c>
      <c r="M52" s="18">
        <v>0</v>
      </c>
      <c r="N52" s="18">
        <v>0</v>
      </c>
      <c r="O52" s="13">
        <v>5875</v>
      </c>
      <c r="P52" s="17">
        <v>0</v>
      </c>
      <c r="Q52" s="18">
        <v>0</v>
      </c>
      <c r="R52" s="18">
        <v>160245</v>
      </c>
      <c r="S52" s="18">
        <v>0</v>
      </c>
      <c r="T52" s="18">
        <v>164839</v>
      </c>
      <c r="U52" s="18">
        <v>0</v>
      </c>
      <c r="V52" s="13">
        <v>325084</v>
      </c>
      <c r="W52" s="17">
        <v>0</v>
      </c>
      <c r="X52" s="18">
        <v>22090</v>
      </c>
      <c r="Y52" s="18">
        <v>16502</v>
      </c>
      <c r="Z52" s="18">
        <v>0</v>
      </c>
      <c r="AA52" s="18">
        <v>0</v>
      </c>
      <c r="AB52" s="18">
        <v>0</v>
      </c>
      <c r="AC52" s="13">
        <v>38592</v>
      </c>
      <c r="AD52" s="17">
        <v>0</v>
      </c>
      <c r="AE52" s="18">
        <v>0</v>
      </c>
      <c r="AF52" s="18">
        <v>0</v>
      </c>
      <c r="AG52" s="18">
        <v>0</v>
      </c>
      <c r="AH52" s="18">
        <v>0</v>
      </c>
      <c r="AI52" s="18">
        <v>0</v>
      </c>
      <c r="AJ52" s="13">
        <v>0</v>
      </c>
    </row>
    <row r="53" spans="1:36" x14ac:dyDescent="0.3">
      <c r="A53" s="4" t="s">
        <v>44</v>
      </c>
      <c r="B53" s="109">
        <v>0</v>
      </c>
      <c r="C53" s="110">
        <v>0</v>
      </c>
      <c r="D53" s="110">
        <v>0</v>
      </c>
      <c r="E53" s="110">
        <v>0</v>
      </c>
      <c r="F53" s="110">
        <v>0</v>
      </c>
      <c r="G53" s="110">
        <v>0</v>
      </c>
      <c r="H53" s="111">
        <v>0</v>
      </c>
      <c r="I53" s="17">
        <v>0</v>
      </c>
      <c r="J53" s="18">
        <v>0</v>
      </c>
      <c r="K53" s="18">
        <v>0</v>
      </c>
      <c r="L53" s="18">
        <v>0</v>
      </c>
      <c r="M53" s="18">
        <v>0</v>
      </c>
      <c r="N53" s="18">
        <v>0</v>
      </c>
      <c r="O53" s="13">
        <v>0</v>
      </c>
      <c r="P53" s="17">
        <v>0</v>
      </c>
      <c r="Q53" s="18">
        <v>0</v>
      </c>
      <c r="R53" s="18">
        <v>0</v>
      </c>
      <c r="S53" s="18">
        <v>0</v>
      </c>
      <c r="T53" s="18">
        <v>0</v>
      </c>
      <c r="U53" s="18">
        <v>0</v>
      </c>
      <c r="V53" s="13">
        <v>0</v>
      </c>
      <c r="W53" s="17">
        <v>0</v>
      </c>
      <c r="X53" s="18">
        <v>0</v>
      </c>
      <c r="Y53" s="18">
        <v>0</v>
      </c>
      <c r="Z53" s="18">
        <v>0</v>
      </c>
      <c r="AA53" s="18">
        <v>0</v>
      </c>
      <c r="AB53" s="18">
        <v>0</v>
      </c>
      <c r="AC53" s="13">
        <v>0</v>
      </c>
      <c r="AD53" s="17">
        <v>0</v>
      </c>
      <c r="AE53" s="18">
        <v>0</v>
      </c>
      <c r="AF53" s="18">
        <v>0</v>
      </c>
      <c r="AG53" s="18">
        <v>0</v>
      </c>
      <c r="AH53" s="18">
        <v>0</v>
      </c>
      <c r="AI53" s="18">
        <v>0</v>
      </c>
      <c r="AJ53" s="13">
        <v>0</v>
      </c>
    </row>
    <row r="54" spans="1:36" x14ac:dyDescent="0.3">
      <c r="A54" s="4" t="s">
        <v>45</v>
      </c>
      <c r="B54" s="109">
        <v>0</v>
      </c>
      <c r="C54" s="110">
        <v>62462.649999999994</v>
      </c>
      <c r="D54" s="110">
        <v>0</v>
      </c>
      <c r="E54" s="110">
        <v>0</v>
      </c>
      <c r="F54" s="110">
        <v>0</v>
      </c>
      <c r="G54" s="110">
        <v>0</v>
      </c>
      <c r="H54" s="111">
        <v>62462.649999999994</v>
      </c>
      <c r="I54" s="17">
        <v>0</v>
      </c>
      <c r="J54" s="18">
        <v>0</v>
      </c>
      <c r="K54" s="18">
        <v>0</v>
      </c>
      <c r="L54" s="18">
        <v>0</v>
      </c>
      <c r="M54" s="18">
        <v>0</v>
      </c>
      <c r="N54" s="18">
        <v>0</v>
      </c>
      <c r="O54" s="13">
        <v>0</v>
      </c>
      <c r="P54" s="17">
        <v>0</v>
      </c>
      <c r="Q54" s="18">
        <v>62462.649999999994</v>
      </c>
      <c r="R54" s="18">
        <v>0</v>
      </c>
      <c r="S54" s="18">
        <v>0</v>
      </c>
      <c r="T54" s="18">
        <v>0</v>
      </c>
      <c r="U54" s="18">
        <v>0</v>
      </c>
      <c r="V54" s="13">
        <v>62462.649999999994</v>
      </c>
      <c r="W54" s="17">
        <v>0</v>
      </c>
      <c r="X54" s="18">
        <v>0</v>
      </c>
      <c r="Y54" s="18">
        <v>0</v>
      </c>
      <c r="Z54" s="18">
        <v>0</v>
      </c>
      <c r="AA54" s="18">
        <v>0</v>
      </c>
      <c r="AB54" s="18">
        <v>0</v>
      </c>
      <c r="AC54" s="13">
        <v>0</v>
      </c>
      <c r="AD54" s="17">
        <v>0</v>
      </c>
      <c r="AE54" s="18">
        <v>0</v>
      </c>
      <c r="AF54" s="18">
        <v>0</v>
      </c>
      <c r="AG54" s="18">
        <v>0</v>
      </c>
      <c r="AH54" s="18">
        <v>0</v>
      </c>
      <c r="AI54" s="18">
        <v>0</v>
      </c>
      <c r="AJ54" s="13">
        <v>0</v>
      </c>
    </row>
    <row r="55" spans="1:36" x14ac:dyDescent="0.3">
      <c r="A55" s="4" t="s">
        <v>46</v>
      </c>
      <c r="B55" s="109">
        <v>0</v>
      </c>
      <c r="C55" s="110">
        <v>0</v>
      </c>
      <c r="D55" s="110">
        <v>0</v>
      </c>
      <c r="E55" s="110">
        <v>0</v>
      </c>
      <c r="F55" s="110">
        <v>0</v>
      </c>
      <c r="G55" s="110">
        <v>0</v>
      </c>
      <c r="H55" s="111">
        <v>0</v>
      </c>
      <c r="I55" s="17">
        <v>0</v>
      </c>
      <c r="J55" s="18">
        <v>0</v>
      </c>
      <c r="K55" s="18">
        <v>0</v>
      </c>
      <c r="L55" s="18">
        <v>0</v>
      </c>
      <c r="M55" s="18">
        <v>0</v>
      </c>
      <c r="N55" s="18">
        <v>0</v>
      </c>
      <c r="O55" s="13">
        <v>0</v>
      </c>
      <c r="P55" s="17">
        <v>0</v>
      </c>
      <c r="Q55" s="18">
        <v>0</v>
      </c>
      <c r="R55" s="18">
        <v>0</v>
      </c>
      <c r="S55" s="18">
        <v>0</v>
      </c>
      <c r="T55" s="18">
        <v>0</v>
      </c>
      <c r="U55" s="18">
        <v>0</v>
      </c>
      <c r="V55" s="13">
        <v>0</v>
      </c>
      <c r="W55" s="17">
        <v>0</v>
      </c>
      <c r="X55" s="18">
        <v>0</v>
      </c>
      <c r="Y55" s="18">
        <v>0</v>
      </c>
      <c r="Z55" s="18">
        <v>0</v>
      </c>
      <c r="AA55" s="18">
        <v>0</v>
      </c>
      <c r="AB55" s="18">
        <v>0</v>
      </c>
      <c r="AC55" s="13">
        <v>0</v>
      </c>
      <c r="AD55" s="17">
        <v>0</v>
      </c>
      <c r="AE55" s="18">
        <v>0</v>
      </c>
      <c r="AF55" s="18">
        <v>0</v>
      </c>
      <c r="AG55" s="18">
        <v>0</v>
      </c>
      <c r="AH55" s="18">
        <v>0</v>
      </c>
      <c r="AI55" s="18">
        <v>0</v>
      </c>
      <c r="AJ55" s="13">
        <v>0</v>
      </c>
    </row>
    <row r="56" spans="1:36" x14ac:dyDescent="0.3">
      <c r="A56" s="4" t="s">
        <v>47</v>
      </c>
      <c r="B56" s="109">
        <v>0</v>
      </c>
      <c r="C56" s="110">
        <v>0</v>
      </c>
      <c r="D56" s="110">
        <v>0</v>
      </c>
      <c r="E56" s="110">
        <v>0</v>
      </c>
      <c r="F56" s="110">
        <v>0</v>
      </c>
      <c r="G56" s="110">
        <v>7398</v>
      </c>
      <c r="H56" s="111">
        <v>7398</v>
      </c>
      <c r="I56" s="17">
        <v>0</v>
      </c>
      <c r="J56" s="18">
        <v>0</v>
      </c>
      <c r="K56" s="18">
        <v>0</v>
      </c>
      <c r="L56" s="18">
        <v>0</v>
      </c>
      <c r="M56" s="18">
        <v>0</v>
      </c>
      <c r="N56" s="18">
        <v>0</v>
      </c>
      <c r="O56" s="13">
        <v>0</v>
      </c>
      <c r="P56" s="17">
        <v>0</v>
      </c>
      <c r="Q56" s="18">
        <v>0</v>
      </c>
      <c r="R56" s="18">
        <v>0</v>
      </c>
      <c r="S56" s="18">
        <v>0</v>
      </c>
      <c r="T56" s="18">
        <v>0</v>
      </c>
      <c r="U56" s="18">
        <v>0</v>
      </c>
      <c r="V56" s="13">
        <v>0</v>
      </c>
      <c r="W56" s="17">
        <v>0</v>
      </c>
      <c r="X56" s="18">
        <v>0</v>
      </c>
      <c r="Y56" s="18">
        <v>0</v>
      </c>
      <c r="Z56" s="18">
        <v>0</v>
      </c>
      <c r="AA56" s="18">
        <v>0</v>
      </c>
      <c r="AB56" s="18">
        <v>0</v>
      </c>
      <c r="AC56" s="13">
        <v>0</v>
      </c>
      <c r="AD56" s="17">
        <v>0</v>
      </c>
      <c r="AE56" s="18">
        <v>0</v>
      </c>
      <c r="AF56" s="18">
        <v>0</v>
      </c>
      <c r="AG56" s="18">
        <v>0</v>
      </c>
      <c r="AH56" s="18">
        <v>0</v>
      </c>
      <c r="AI56" s="18">
        <v>7398</v>
      </c>
      <c r="AJ56" s="13">
        <v>7398</v>
      </c>
    </row>
    <row r="57" spans="1:36" x14ac:dyDescent="0.3">
      <c r="A57" s="4" t="s">
        <v>48</v>
      </c>
      <c r="B57" s="109">
        <v>0</v>
      </c>
      <c r="C57" s="110">
        <v>0</v>
      </c>
      <c r="D57" s="110">
        <v>0</v>
      </c>
      <c r="E57" s="110">
        <v>0</v>
      </c>
      <c r="F57" s="110">
        <v>0</v>
      </c>
      <c r="G57" s="110">
        <v>0</v>
      </c>
      <c r="H57" s="111">
        <v>0</v>
      </c>
      <c r="I57" s="17">
        <v>0</v>
      </c>
      <c r="J57" s="18">
        <v>0</v>
      </c>
      <c r="K57" s="18">
        <v>0</v>
      </c>
      <c r="L57" s="18">
        <v>0</v>
      </c>
      <c r="M57" s="18">
        <v>0</v>
      </c>
      <c r="N57" s="18">
        <v>0</v>
      </c>
      <c r="O57" s="13">
        <v>0</v>
      </c>
      <c r="P57" s="17">
        <v>0</v>
      </c>
      <c r="Q57" s="18">
        <v>0</v>
      </c>
      <c r="R57" s="18">
        <v>0</v>
      </c>
      <c r="S57" s="18">
        <v>0</v>
      </c>
      <c r="T57" s="18">
        <v>0</v>
      </c>
      <c r="U57" s="18">
        <v>0</v>
      </c>
      <c r="V57" s="13">
        <v>0</v>
      </c>
      <c r="W57" s="17">
        <v>0</v>
      </c>
      <c r="X57" s="18">
        <v>0</v>
      </c>
      <c r="Y57" s="18">
        <v>0</v>
      </c>
      <c r="Z57" s="18">
        <v>0</v>
      </c>
      <c r="AA57" s="18">
        <v>0</v>
      </c>
      <c r="AB57" s="18">
        <v>0</v>
      </c>
      <c r="AC57" s="13">
        <v>0</v>
      </c>
      <c r="AD57" s="17">
        <v>0</v>
      </c>
      <c r="AE57" s="18">
        <v>0</v>
      </c>
      <c r="AF57" s="18">
        <v>0</v>
      </c>
      <c r="AG57" s="18">
        <v>0</v>
      </c>
      <c r="AH57" s="18">
        <v>0</v>
      </c>
      <c r="AI57" s="18">
        <v>0</v>
      </c>
      <c r="AJ57" s="13">
        <v>0</v>
      </c>
    </row>
    <row r="58" spans="1:36" x14ac:dyDescent="0.3">
      <c r="A58" s="4" t="s">
        <v>49</v>
      </c>
      <c r="B58" s="109">
        <v>0</v>
      </c>
      <c r="C58" s="110">
        <v>0</v>
      </c>
      <c r="D58" s="110">
        <v>0</v>
      </c>
      <c r="E58" s="110">
        <v>0</v>
      </c>
      <c r="F58" s="110">
        <v>0</v>
      </c>
      <c r="G58" s="110">
        <v>0</v>
      </c>
      <c r="H58" s="111">
        <v>0</v>
      </c>
      <c r="I58" s="17">
        <v>0</v>
      </c>
      <c r="J58" s="18">
        <v>0</v>
      </c>
      <c r="K58" s="18">
        <v>0</v>
      </c>
      <c r="L58" s="18">
        <v>0</v>
      </c>
      <c r="M58" s="18">
        <v>0</v>
      </c>
      <c r="N58" s="18">
        <v>0</v>
      </c>
      <c r="O58" s="13">
        <v>0</v>
      </c>
      <c r="P58" s="17">
        <v>0</v>
      </c>
      <c r="Q58" s="18">
        <v>0</v>
      </c>
      <c r="R58" s="18">
        <v>0</v>
      </c>
      <c r="S58" s="18">
        <v>0</v>
      </c>
      <c r="T58" s="18">
        <v>0</v>
      </c>
      <c r="U58" s="18">
        <v>0</v>
      </c>
      <c r="V58" s="13">
        <v>0</v>
      </c>
      <c r="W58" s="17">
        <v>0</v>
      </c>
      <c r="X58" s="18">
        <v>0</v>
      </c>
      <c r="Y58" s="18">
        <v>0</v>
      </c>
      <c r="Z58" s="18">
        <v>0</v>
      </c>
      <c r="AA58" s="18">
        <v>0</v>
      </c>
      <c r="AB58" s="18">
        <v>0</v>
      </c>
      <c r="AC58" s="13">
        <v>0</v>
      </c>
      <c r="AD58" s="17">
        <v>0</v>
      </c>
      <c r="AE58" s="18">
        <v>0</v>
      </c>
      <c r="AF58" s="18">
        <v>0</v>
      </c>
      <c r="AG58" s="18">
        <v>0</v>
      </c>
      <c r="AH58" s="18">
        <v>0</v>
      </c>
      <c r="AI58" s="18">
        <v>0</v>
      </c>
      <c r="AJ58" s="13">
        <v>0</v>
      </c>
    </row>
    <row r="59" spans="1:36" x14ac:dyDescent="0.3">
      <c r="A59" s="4" t="s">
        <v>50</v>
      </c>
      <c r="B59" s="109">
        <v>0</v>
      </c>
      <c r="C59" s="110">
        <v>23154.83</v>
      </c>
      <c r="D59" s="110">
        <v>0</v>
      </c>
      <c r="E59" s="110">
        <v>1299</v>
      </c>
      <c r="F59" s="110">
        <v>0</v>
      </c>
      <c r="G59" s="110">
        <v>59754.65</v>
      </c>
      <c r="H59" s="111">
        <v>84208.48000000001</v>
      </c>
      <c r="I59" s="17">
        <v>0</v>
      </c>
      <c r="J59" s="18">
        <v>0</v>
      </c>
      <c r="K59" s="18">
        <v>0</v>
      </c>
      <c r="L59" s="18">
        <v>0</v>
      </c>
      <c r="M59" s="18">
        <v>0</v>
      </c>
      <c r="N59" s="18">
        <v>0</v>
      </c>
      <c r="O59" s="13">
        <v>0</v>
      </c>
      <c r="P59" s="17">
        <v>0</v>
      </c>
      <c r="Q59" s="18">
        <v>0</v>
      </c>
      <c r="R59" s="18">
        <v>0</v>
      </c>
      <c r="S59" s="18">
        <v>0</v>
      </c>
      <c r="T59" s="18">
        <v>0</v>
      </c>
      <c r="U59" s="18">
        <v>0</v>
      </c>
      <c r="V59" s="13">
        <v>0</v>
      </c>
      <c r="W59" s="17" t="s">
        <v>266</v>
      </c>
      <c r="X59" s="18">
        <v>23154.83</v>
      </c>
      <c r="Y59" s="18" t="s">
        <v>266</v>
      </c>
      <c r="Z59" s="18" t="s">
        <v>266</v>
      </c>
      <c r="AA59" s="18" t="s">
        <v>266</v>
      </c>
      <c r="AB59" s="18">
        <v>59754.65</v>
      </c>
      <c r="AC59" s="13">
        <v>82909.48000000001</v>
      </c>
      <c r="AD59" s="17" t="s">
        <v>266</v>
      </c>
      <c r="AE59" s="18" t="s">
        <v>266</v>
      </c>
      <c r="AF59" s="18" t="s">
        <v>266</v>
      </c>
      <c r="AG59" s="18">
        <v>1299</v>
      </c>
      <c r="AH59" s="18" t="s">
        <v>266</v>
      </c>
      <c r="AI59" s="18" t="s">
        <v>266</v>
      </c>
      <c r="AJ59" s="13">
        <v>1299</v>
      </c>
    </row>
    <row r="60" spans="1:36" x14ac:dyDescent="0.3">
      <c r="A60" s="4" t="s">
        <v>51</v>
      </c>
      <c r="B60" s="109">
        <v>0</v>
      </c>
      <c r="C60" s="110">
        <v>44519.26</v>
      </c>
      <c r="D60" s="110">
        <v>0</v>
      </c>
      <c r="E60" s="110">
        <v>0</v>
      </c>
      <c r="F60" s="110">
        <v>0</v>
      </c>
      <c r="G60" s="110">
        <v>0</v>
      </c>
      <c r="H60" s="111">
        <v>44519.26</v>
      </c>
      <c r="I60" s="17">
        <v>0</v>
      </c>
      <c r="J60" s="18">
        <v>0</v>
      </c>
      <c r="K60" s="18">
        <v>0</v>
      </c>
      <c r="L60" s="18">
        <v>0</v>
      </c>
      <c r="M60" s="18">
        <v>0</v>
      </c>
      <c r="N60" s="18">
        <v>0</v>
      </c>
      <c r="O60" s="13">
        <v>0</v>
      </c>
      <c r="P60" s="17">
        <v>0</v>
      </c>
      <c r="Q60" s="18">
        <v>0</v>
      </c>
      <c r="R60" s="18">
        <v>0</v>
      </c>
      <c r="S60" s="18">
        <v>0</v>
      </c>
      <c r="T60" s="18">
        <v>0</v>
      </c>
      <c r="U60" s="18">
        <v>0</v>
      </c>
      <c r="V60" s="13">
        <v>0</v>
      </c>
      <c r="W60" s="17">
        <v>0</v>
      </c>
      <c r="X60" s="18">
        <v>44519.26</v>
      </c>
      <c r="Y60" s="18">
        <v>0</v>
      </c>
      <c r="Z60" s="18">
        <v>0</v>
      </c>
      <c r="AA60" s="18">
        <v>0</v>
      </c>
      <c r="AB60" s="18">
        <v>0</v>
      </c>
      <c r="AC60" s="13">
        <v>44519.26</v>
      </c>
      <c r="AD60" s="17">
        <v>0</v>
      </c>
      <c r="AE60" s="18">
        <v>0</v>
      </c>
      <c r="AF60" s="18">
        <v>0</v>
      </c>
      <c r="AG60" s="18">
        <v>0</v>
      </c>
      <c r="AH60" s="18">
        <v>0</v>
      </c>
      <c r="AI60" s="18">
        <v>0</v>
      </c>
      <c r="AJ60" s="13">
        <v>0</v>
      </c>
    </row>
    <row r="61" spans="1:36" x14ac:dyDescent="0.3">
      <c r="A61" s="4" t="s">
        <v>52</v>
      </c>
      <c r="B61" s="109">
        <v>0</v>
      </c>
      <c r="C61" s="110">
        <v>0</v>
      </c>
      <c r="D61" s="110">
        <v>0</v>
      </c>
      <c r="E61" s="110">
        <v>0</v>
      </c>
      <c r="F61" s="110">
        <v>146529.54999999999</v>
      </c>
      <c r="G61" s="110">
        <v>0</v>
      </c>
      <c r="H61" s="111">
        <v>146529.54999999999</v>
      </c>
      <c r="I61" s="17">
        <v>0</v>
      </c>
      <c r="J61" s="18">
        <v>0</v>
      </c>
      <c r="K61" s="18">
        <v>0</v>
      </c>
      <c r="L61" s="18">
        <v>0</v>
      </c>
      <c r="M61" s="18">
        <v>0</v>
      </c>
      <c r="N61" s="18">
        <v>0</v>
      </c>
      <c r="O61" s="13">
        <v>0</v>
      </c>
      <c r="P61" s="17">
        <v>0</v>
      </c>
      <c r="Q61" s="18">
        <v>0</v>
      </c>
      <c r="R61" s="18">
        <v>0</v>
      </c>
      <c r="S61" s="18">
        <v>0</v>
      </c>
      <c r="T61" s="18">
        <v>146529.54999999999</v>
      </c>
      <c r="U61" s="18">
        <v>0</v>
      </c>
      <c r="V61" s="13">
        <v>146529.54999999999</v>
      </c>
      <c r="W61" s="17">
        <v>0</v>
      </c>
      <c r="X61" s="18">
        <v>0</v>
      </c>
      <c r="Y61" s="18">
        <v>0</v>
      </c>
      <c r="Z61" s="18">
        <v>0</v>
      </c>
      <c r="AA61" s="18">
        <v>0</v>
      </c>
      <c r="AB61" s="18">
        <v>0</v>
      </c>
      <c r="AC61" s="13">
        <v>0</v>
      </c>
      <c r="AD61" s="17">
        <v>0</v>
      </c>
      <c r="AE61" s="18">
        <v>0</v>
      </c>
      <c r="AF61" s="18">
        <v>0</v>
      </c>
      <c r="AG61" s="18">
        <v>0</v>
      </c>
      <c r="AH61" s="18">
        <v>0</v>
      </c>
      <c r="AI61" s="18">
        <v>0</v>
      </c>
      <c r="AJ61" s="13">
        <v>0</v>
      </c>
    </row>
    <row r="62" spans="1:36" x14ac:dyDescent="0.3">
      <c r="A62" s="4" t="s">
        <v>53</v>
      </c>
      <c r="B62" s="109">
        <v>0</v>
      </c>
      <c r="C62" s="110">
        <v>0</v>
      </c>
      <c r="D62" s="110">
        <v>0</v>
      </c>
      <c r="E62" s="110">
        <v>0</v>
      </c>
      <c r="F62" s="110">
        <v>27273</v>
      </c>
      <c r="G62" s="110">
        <v>0</v>
      </c>
      <c r="H62" s="111">
        <v>27273</v>
      </c>
      <c r="I62" s="17">
        <v>0</v>
      </c>
      <c r="J62" s="18">
        <v>0</v>
      </c>
      <c r="K62" s="18">
        <v>0</v>
      </c>
      <c r="L62" s="18">
        <v>0</v>
      </c>
      <c r="M62" s="18">
        <v>0</v>
      </c>
      <c r="N62" s="18">
        <v>0</v>
      </c>
      <c r="O62" s="13">
        <v>0</v>
      </c>
      <c r="P62" s="17">
        <v>0</v>
      </c>
      <c r="Q62" s="18">
        <v>0</v>
      </c>
      <c r="R62" s="18">
        <v>0</v>
      </c>
      <c r="S62" s="18">
        <v>0</v>
      </c>
      <c r="T62" s="18">
        <v>27273</v>
      </c>
      <c r="U62" s="18">
        <v>0</v>
      </c>
      <c r="V62" s="13">
        <v>27273</v>
      </c>
      <c r="W62" s="17">
        <v>0</v>
      </c>
      <c r="X62" s="18">
        <v>0</v>
      </c>
      <c r="Y62" s="18">
        <v>0</v>
      </c>
      <c r="Z62" s="18">
        <v>0</v>
      </c>
      <c r="AA62" s="18">
        <v>0</v>
      </c>
      <c r="AB62" s="18">
        <v>0</v>
      </c>
      <c r="AC62" s="13">
        <v>0</v>
      </c>
      <c r="AD62" s="17">
        <v>0</v>
      </c>
      <c r="AE62" s="18">
        <v>0</v>
      </c>
      <c r="AF62" s="18">
        <v>0</v>
      </c>
      <c r="AG62" s="18">
        <v>0</v>
      </c>
      <c r="AH62" s="18">
        <v>0</v>
      </c>
      <c r="AI62" s="18">
        <v>0</v>
      </c>
      <c r="AJ62" s="13">
        <v>0</v>
      </c>
    </row>
    <row r="63" spans="1:36" x14ac:dyDescent="0.3">
      <c r="A63" s="4" t="s">
        <v>54</v>
      </c>
      <c r="B63" s="109">
        <v>0</v>
      </c>
      <c r="C63" s="110">
        <v>0</v>
      </c>
      <c r="D63" s="110">
        <v>0</v>
      </c>
      <c r="E63" s="110">
        <v>0</v>
      </c>
      <c r="F63" s="110">
        <v>0</v>
      </c>
      <c r="G63" s="110">
        <v>0</v>
      </c>
      <c r="H63" s="111">
        <v>0</v>
      </c>
      <c r="I63" s="17">
        <v>0</v>
      </c>
      <c r="J63" s="18">
        <v>0</v>
      </c>
      <c r="K63" s="18">
        <v>0</v>
      </c>
      <c r="L63" s="18">
        <v>0</v>
      </c>
      <c r="M63" s="18">
        <v>0</v>
      </c>
      <c r="N63" s="18">
        <v>0</v>
      </c>
      <c r="O63" s="13">
        <v>0</v>
      </c>
      <c r="P63" s="17">
        <v>0</v>
      </c>
      <c r="Q63" s="18">
        <v>0</v>
      </c>
      <c r="R63" s="18">
        <v>0</v>
      </c>
      <c r="S63" s="18">
        <v>0</v>
      </c>
      <c r="T63" s="18">
        <v>0</v>
      </c>
      <c r="U63" s="18">
        <v>0</v>
      </c>
      <c r="V63" s="13">
        <v>0</v>
      </c>
      <c r="W63" s="17">
        <v>0</v>
      </c>
      <c r="X63" s="18">
        <v>0</v>
      </c>
      <c r="Y63" s="18">
        <v>0</v>
      </c>
      <c r="Z63" s="18">
        <v>0</v>
      </c>
      <c r="AA63" s="18">
        <v>0</v>
      </c>
      <c r="AB63" s="18">
        <v>0</v>
      </c>
      <c r="AC63" s="13">
        <v>0</v>
      </c>
      <c r="AD63" s="17">
        <v>0</v>
      </c>
      <c r="AE63" s="18">
        <v>0</v>
      </c>
      <c r="AF63" s="18">
        <v>0</v>
      </c>
      <c r="AG63" s="18">
        <v>0</v>
      </c>
      <c r="AH63" s="18">
        <v>0</v>
      </c>
      <c r="AI63" s="18">
        <v>0</v>
      </c>
      <c r="AJ63" s="13">
        <v>0</v>
      </c>
    </row>
    <row r="64" spans="1:36" x14ac:dyDescent="0.3">
      <c r="A64" s="4" t="s">
        <v>55</v>
      </c>
      <c r="B64" s="109">
        <v>0</v>
      </c>
      <c r="C64" s="110">
        <v>37191</v>
      </c>
      <c r="D64" s="110">
        <v>0</v>
      </c>
      <c r="E64" s="110">
        <v>0</v>
      </c>
      <c r="F64" s="110">
        <v>0</v>
      </c>
      <c r="G64" s="110">
        <v>0</v>
      </c>
      <c r="H64" s="111">
        <v>37191</v>
      </c>
      <c r="I64" s="17">
        <v>0</v>
      </c>
      <c r="J64" s="18">
        <v>0</v>
      </c>
      <c r="K64" s="18">
        <v>0</v>
      </c>
      <c r="L64" s="18">
        <v>0</v>
      </c>
      <c r="M64" s="18">
        <v>0</v>
      </c>
      <c r="N64" s="18">
        <v>0</v>
      </c>
      <c r="O64" s="13">
        <v>0</v>
      </c>
      <c r="P64" s="17">
        <v>0</v>
      </c>
      <c r="Q64" s="18">
        <v>0</v>
      </c>
      <c r="R64" s="18">
        <v>0</v>
      </c>
      <c r="S64" s="18">
        <v>0</v>
      </c>
      <c r="T64" s="18">
        <v>0</v>
      </c>
      <c r="U64" s="18">
        <v>0</v>
      </c>
      <c r="V64" s="13">
        <v>0</v>
      </c>
      <c r="W64" s="17">
        <v>0</v>
      </c>
      <c r="X64" s="18">
        <v>37191</v>
      </c>
      <c r="Y64" s="18">
        <v>0</v>
      </c>
      <c r="Z64" s="18">
        <v>0</v>
      </c>
      <c r="AA64" s="18">
        <v>0</v>
      </c>
      <c r="AB64" s="18">
        <v>0</v>
      </c>
      <c r="AC64" s="13">
        <v>37191</v>
      </c>
      <c r="AD64" s="17">
        <v>0</v>
      </c>
      <c r="AE64" s="18">
        <v>0</v>
      </c>
      <c r="AF64" s="18">
        <v>0</v>
      </c>
      <c r="AG64" s="18">
        <v>0</v>
      </c>
      <c r="AH64" s="18">
        <v>0</v>
      </c>
      <c r="AI64" s="18">
        <v>0</v>
      </c>
      <c r="AJ64" s="13">
        <v>0</v>
      </c>
    </row>
    <row r="65" spans="1:36" x14ac:dyDescent="0.3">
      <c r="A65" s="4" t="s">
        <v>56</v>
      </c>
      <c r="B65" s="109">
        <v>0</v>
      </c>
      <c r="C65" s="110">
        <v>0</v>
      </c>
      <c r="D65" s="110">
        <v>0</v>
      </c>
      <c r="E65" s="110">
        <v>0</v>
      </c>
      <c r="F65" s="110">
        <v>0</v>
      </c>
      <c r="G65" s="110">
        <v>0</v>
      </c>
      <c r="H65" s="111">
        <v>0</v>
      </c>
      <c r="I65" s="17">
        <v>0</v>
      </c>
      <c r="J65" s="18">
        <v>0</v>
      </c>
      <c r="K65" s="18">
        <v>0</v>
      </c>
      <c r="L65" s="18">
        <v>0</v>
      </c>
      <c r="M65" s="18">
        <v>0</v>
      </c>
      <c r="N65" s="18">
        <v>0</v>
      </c>
      <c r="O65" s="13">
        <v>0</v>
      </c>
      <c r="P65" s="17">
        <v>0</v>
      </c>
      <c r="Q65" s="18">
        <v>0</v>
      </c>
      <c r="R65" s="18">
        <v>0</v>
      </c>
      <c r="S65" s="18">
        <v>0</v>
      </c>
      <c r="T65" s="18">
        <v>0</v>
      </c>
      <c r="U65" s="18">
        <v>0</v>
      </c>
      <c r="V65" s="13">
        <v>0</v>
      </c>
      <c r="W65" s="17">
        <v>0</v>
      </c>
      <c r="X65" s="18">
        <v>0</v>
      </c>
      <c r="Y65" s="18">
        <v>0</v>
      </c>
      <c r="Z65" s="18">
        <v>0</v>
      </c>
      <c r="AA65" s="18">
        <v>0</v>
      </c>
      <c r="AB65" s="18">
        <v>0</v>
      </c>
      <c r="AC65" s="13">
        <v>0</v>
      </c>
      <c r="AD65" s="17">
        <v>0</v>
      </c>
      <c r="AE65" s="18">
        <v>0</v>
      </c>
      <c r="AF65" s="18">
        <v>0</v>
      </c>
      <c r="AG65" s="18">
        <v>0</v>
      </c>
      <c r="AH65" s="18">
        <v>0</v>
      </c>
      <c r="AI65" s="18">
        <v>0</v>
      </c>
      <c r="AJ65" s="13">
        <v>0</v>
      </c>
    </row>
    <row r="66" spans="1:36" x14ac:dyDescent="0.3">
      <c r="A66" s="4" t="s">
        <v>57</v>
      </c>
      <c r="B66" s="109">
        <v>0</v>
      </c>
      <c r="C66" s="110">
        <v>0</v>
      </c>
      <c r="D66" s="110">
        <v>29000</v>
      </c>
      <c r="E66" s="110">
        <v>0</v>
      </c>
      <c r="F66" s="110">
        <v>0</v>
      </c>
      <c r="G66" s="110">
        <v>0</v>
      </c>
      <c r="H66" s="111">
        <v>29000</v>
      </c>
      <c r="I66" s="17">
        <v>0</v>
      </c>
      <c r="J66" s="18">
        <v>0</v>
      </c>
      <c r="K66" s="18">
        <v>0</v>
      </c>
      <c r="L66" s="18">
        <v>0</v>
      </c>
      <c r="M66" s="18">
        <v>0</v>
      </c>
      <c r="N66" s="18">
        <v>0</v>
      </c>
      <c r="O66" s="13">
        <v>0</v>
      </c>
      <c r="P66" s="17">
        <v>0</v>
      </c>
      <c r="Q66" s="18">
        <v>0</v>
      </c>
      <c r="R66" s="18">
        <v>29000</v>
      </c>
      <c r="S66" s="18">
        <v>0</v>
      </c>
      <c r="T66" s="18">
        <v>0</v>
      </c>
      <c r="U66" s="18">
        <v>0</v>
      </c>
      <c r="V66" s="13">
        <v>29000</v>
      </c>
      <c r="W66" s="17">
        <v>0</v>
      </c>
      <c r="X66" s="18">
        <v>0</v>
      </c>
      <c r="Y66" s="18">
        <v>0</v>
      </c>
      <c r="Z66" s="18">
        <v>0</v>
      </c>
      <c r="AA66" s="18">
        <v>0</v>
      </c>
      <c r="AB66" s="18">
        <v>0</v>
      </c>
      <c r="AC66" s="13">
        <v>0</v>
      </c>
      <c r="AD66" s="17">
        <v>0</v>
      </c>
      <c r="AE66" s="18">
        <v>0</v>
      </c>
      <c r="AF66" s="18">
        <v>0</v>
      </c>
      <c r="AG66" s="18">
        <v>0</v>
      </c>
      <c r="AH66" s="18">
        <v>0</v>
      </c>
      <c r="AI66" s="18">
        <v>0</v>
      </c>
      <c r="AJ66" s="13">
        <v>0</v>
      </c>
    </row>
    <row r="67" spans="1:36" x14ac:dyDescent="0.3">
      <c r="A67" s="4" t="s">
        <v>58</v>
      </c>
      <c r="B67" s="109">
        <v>0</v>
      </c>
      <c r="C67" s="110">
        <v>0</v>
      </c>
      <c r="D67" s="110">
        <v>0</v>
      </c>
      <c r="E67" s="110">
        <v>0</v>
      </c>
      <c r="F67" s="110">
        <v>0</v>
      </c>
      <c r="G67" s="110">
        <v>0</v>
      </c>
      <c r="H67" s="111">
        <v>0</v>
      </c>
      <c r="I67" s="17">
        <v>0</v>
      </c>
      <c r="J67" s="18">
        <v>0</v>
      </c>
      <c r="K67" s="18">
        <v>0</v>
      </c>
      <c r="L67" s="18">
        <v>0</v>
      </c>
      <c r="M67" s="18">
        <v>0</v>
      </c>
      <c r="N67" s="18">
        <v>0</v>
      </c>
      <c r="O67" s="13">
        <v>0</v>
      </c>
      <c r="P67" s="17">
        <v>0</v>
      </c>
      <c r="Q67" s="18">
        <v>0</v>
      </c>
      <c r="R67" s="18">
        <v>0</v>
      </c>
      <c r="S67" s="18">
        <v>0</v>
      </c>
      <c r="T67" s="18">
        <v>0</v>
      </c>
      <c r="U67" s="18">
        <v>0</v>
      </c>
      <c r="V67" s="13">
        <v>0</v>
      </c>
      <c r="W67" s="17">
        <v>0</v>
      </c>
      <c r="X67" s="18">
        <v>0</v>
      </c>
      <c r="Y67" s="18">
        <v>0</v>
      </c>
      <c r="Z67" s="18">
        <v>0</v>
      </c>
      <c r="AA67" s="18">
        <v>0</v>
      </c>
      <c r="AB67" s="18">
        <v>0</v>
      </c>
      <c r="AC67" s="13">
        <v>0</v>
      </c>
      <c r="AD67" s="17">
        <v>0</v>
      </c>
      <c r="AE67" s="18">
        <v>0</v>
      </c>
      <c r="AF67" s="18">
        <v>0</v>
      </c>
      <c r="AG67" s="18">
        <v>0</v>
      </c>
      <c r="AH67" s="18">
        <v>0</v>
      </c>
      <c r="AI67" s="18">
        <v>0</v>
      </c>
      <c r="AJ67" s="13">
        <v>0</v>
      </c>
    </row>
    <row r="68" spans="1:36" x14ac:dyDescent="0.3">
      <c r="A68" s="4" t="s">
        <v>59</v>
      </c>
      <c r="B68" s="109">
        <v>0</v>
      </c>
      <c r="C68" s="110">
        <v>0</v>
      </c>
      <c r="D68" s="110">
        <v>0</v>
      </c>
      <c r="E68" s="110">
        <v>0</v>
      </c>
      <c r="F68" s="110">
        <v>0</v>
      </c>
      <c r="G68" s="110">
        <v>0</v>
      </c>
      <c r="H68" s="111">
        <v>0</v>
      </c>
      <c r="I68" s="17">
        <v>0</v>
      </c>
      <c r="J68" s="18">
        <v>0</v>
      </c>
      <c r="K68" s="18">
        <v>0</v>
      </c>
      <c r="L68" s="18">
        <v>0</v>
      </c>
      <c r="M68" s="18">
        <v>0</v>
      </c>
      <c r="N68" s="18">
        <v>0</v>
      </c>
      <c r="O68" s="13">
        <v>0</v>
      </c>
      <c r="P68" s="17">
        <v>0</v>
      </c>
      <c r="Q68" s="18">
        <v>0</v>
      </c>
      <c r="R68" s="18">
        <v>0</v>
      </c>
      <c r="S68" s="18">
        <v>0</v>
      </c>
      <c r="T68" s="18">
        <v>0</v>
      </c>
      <c r="U68" s="18">
        <v>0</v>
      </c>
      <c r="V68" s="13">
        <v>0</v>
      </c>
      <c r="W68" s="17">
        <v>0</v>
      </c>
      <c r="X68" s="18">
        <v>0</v>
      </c>
      <c r="Y68" s="18">
        <v>0</v>
      </c>
      <c r="Z68" s="18">
        <v>0</v>
      </c>
      <c r="AA68" s="18">
        <v>0</v>
      </c>
      <c r="AB68" s="18">
        <v>0</v>
      </c>
      <c r="AC68" s="13">
        <v>0</v>
      </c>
      <c r="AD68" s="17">
        <v>0</v>
      </c>
      <c r="AE68" s="18">
        <v>0</v>
      </c>
      <c r="AF68" s="18">
        <v>0</v>
      </c>
      <c r="AG68" s="18">
        <v>0</v>
      </c>
      <c r="AH68" s="18">
        <v>0</v>
      </c>
      <c r="AI68" s="18">
        <v>0</v>
      </c>
      <c r="AJ68" s="13">
        <v>0</v>
      </c>
    </row>
    <row r="69" spans="1:36" x14ac:dyDescent="0.3">
      <c r="A69" s="4" t="s">
        <v>60</v>
      </c>
      <c r="B69" s="109">
        <v>0</v>
      </c>
      <c r="C69" s="110">
        <v>9034.4599999999991</v>
      </c>
      <c r="D69" s="110">
        <v>0</v>
      </c>
      <c r="E69" s="110">
        <v>0</v>
      </c>
      <c r="F69" s="110">
        <v>0</v>
      </c>
      <c r="G69" s="110">
        <v>0</v>
      </c>
      <c r="H69" s="111">
        <v>9034.4599999999991</v>
      </c>
      <c r="I69" s="17">
        <v>0</v>
      </c>
      <c r="J69" s="18">
        <v>0</v>
      </c>
      <c r="K69" s="18">
        <v>0</v>
      </c>
      <c r="L69" s="18">
        <v>0</v>
      </c>
      <c r="M69" s="18">
        <v>0</v>
      </c>
      <c r="N69" s="18">
        <v>0</v>
      </c>
      <c r="O69" s="13">
        <v>0</v>
      </c>
      <c r="P69" s="17">
        <v>0</v>
      </c>
      <c r="Q69" s="18">
        <v>0</v>
      </c>
      <c r="R69" s="18">
        <v>0</v>
      </c>
      <c r="S69" s="18">
        <v>0</v>
      </c>
      <c r="T69" s="18">
        <v>0</v>
      </c>
      <c r="U69" s="18">
        <v>0</v>
      </c>
      <c r="V69" s="13">
        <v>0</v>
      </c>
      <c r="W69" s="17">
        <v>0</v>
      </c>
      <c r="X69" s="18">
        <v>9034.4599999999991</v>
      </c>
      <c r="Y69" s="18">
        <v>0</v>
      </c>
      <c r="Z69" s="18">
        <v>0</v>
      </c>
      <c r="AA69" s="18">
        <v>0</v>
      </c>
      <c r="AB69" s="18">
        <v>0</v>
      </c>
      <c r="AC69" s="13">
        <v>9034.4599999999991</v>
      </c>
      <c r="AD69" s="17">
        <v>0</v>
      </c>
      <c r="AE69" s="18">
        <v>0</v>
      </c>
      <c r="AF69" s="18">
        <v>0</v>
      </c>
      <c r="AG69" s="18">
        <v>0</v>
      </c>
      <c r="AH69" s="18">
        <v>0</v>
      </c>
      <c r="AI69" s="18">
        <v>0</v>
      </c>
      <c r="AJ69" s="13">
        <v>0</v>
      </c>
    </row>
    <row r="70" spans="1:36" x14ac:dyDescent="0.3">
      <c r="A70" s="4" t="s">
        <v>61</v>
      </c>
      <c r="B70" s="109">
        <v>0</v>
      </c>
      <c r="C70" s="110">
        <v>0</v>
      </c>
      <c r="D70" s="110">
        <v>0</v>
      </c>
      <c r="E70" s="110">
        <v>0</v>
      </c>
      <c r="F70" s="110">
        <v>0</v>
      </c>
      <c r="G70" s="110">
        <v>0</v>
      </c>
      <c r="H70" s="111">
        <v>0</v>
      </c>
      <c r="I70" s="17">
        <v>0</v>
      </c>
      <c r="J70" s="18">
        <v>0</v>
      </c>
      <c r="K70" s="18">
        <v>0</v>
      </c>
      <c r="L70" s="18">
        <v>0</v>
      </c>
      <c r="M70" s="18">
        <v>0</v>
      </c>
      <c r="N70" s="18">
        <v>0</v>
      </c>
      <c r="O70" s="13">
        <v>0</v>
      </c>
      <c r="P70" s="17">
        <v>0</v>
      </c>
      <c r="Q70" s="18">
        <v>0</v>
      </c>
      <c r="R70" s="18">
        <v>0</v>
      </c>
      <c r="S70" s="18">
        <v>0</v>
      </c>
      <c r="T70" s="18">
        <v>0</v>
      </c>
      <c r="U70" s="18">
        <v>0</v>
      </c>
      <c r="V70" s="13">
        <v>0</v>
      </c>
      <c r="W70" s="17">
        <v>0</v>
      </c>
      <c r="X70" s="18">
        <v>0</v>
      </c>
      <c r="Y70" s="18">
        <v>0</v>
      </c>
      <c r="Z70" s="18">
        <v>0</v>
      </c>
      <c r="AA70" s="18">
        <v>0</v>
      </c>
      <c r="AB70" s="18">
        <v>0</v>
      </c>
      <c r="AC70" s="13">
        <v>0</v>
      </c>
      <c r="AD70" s="17">
        <v>0</v>
      </c>
      <c r="AE70" s="18">
        <v>0</v>
      </c>
      <c r="AF70" s="18">
        <v>0</v>
      </c>
      <c r="AG70" s="18">
        <v>0</v>
      </c>
      <c r="AH70" s="18">
        <v>0</v>
      </c>
      <c r="AI70" s="18">
        <v>0</v>
      </c>
      <c r="AJ70" s="13">
        <v>0</v>
      </c>
    </row>
    <row r="71" spans="1:36" x14ac:dyDescent="0.3">
      <c r="A71" s="4" t="s">
        <v>62</v>
      </c>
      <c r="B71" s="109">
        <v>0</v>
      </c>
      <c r="C71" s="110">
        <v>0</v>
      </c>
      <c r="D71" s="110">
        <v>0</v>
      </c>
      <c r="E71" s="110">
        <v>0</v>
      </c>
      <c r="F71" s="110">
        <v>0</v>
      </c>
      <c r="G71" s="110">
        <v>0</v>
      </c>
      <c r="H71" s="111">
        <v>0</v>
      </c>
      <c r="I71" s="17">
        <v>0</v>
      </c>
      <c r="J71" s="18">
        <v>0</v>
      </c>
      <c r="K71" s="18">
        <v>0</v>
      </c>
      <c r="L71" s="18">
        <v>0</v>
      </c>
      <c r="M71" s="18">
        <v>0</v>
      </c>
      <c r="N71" s="18">
        <v>0</v>
      </c>
      <c r="O71" s="13">
        <v>0</v>
      </c>
      <c r="P71" s="17">
        <v>0</v>
      </c>
      <c r="Q71" s="18">
        <v>0</v>
      </c>
      <c r="R71" s="18">
        <v>0</v>
      </c>
      <c r="S71" s="18">
        <v>0</v>
      </c>
      <c r="T71" s="18">
        <v>0</v>
      </c>
      <c r="U71" s="18">
        <v>0</v>
      </c>
      <c r="V71" s="13">
        <v>0</v>
      </c>
      <c r="W71" s="17">
        <v>0</v>
      </c>
      <c r="X71" s="18">
        <v>0</v>
      </c>
      <c r="Y71" s="18">
        <v>0</v>
      </c>
      <c r="Z71" s="18">
        <v>0</v>
      </c>
      <c r="AA71" s="18">
        <v>0</v>
      </c>
      <c r="AB71" s="18">
        <v>0</v>
      </c>
      <c r="AC71" s="13">
        <v>0</v>
      </c>
      <c r="AD71" s="17">
        <v>0</v>
      </c>
      <c r="AE71" s="18">
        <v>0</v>
      </c>
      <c r="AF71" s="18">
        <v>0</v>
      </c>
      <c r="AG71" s="18">
        <v>0</v>
      </c>
      <c r="AH71" s="18">
        <v>0</v>
      </c>
      <c r="AI71" s="18">
        <v>0</v>
      </c>
      <c r="AJ71" s="13">
        <v>0</v>
      </c>
    </row>
    <row r="72" spans="1:36" x14ac:dyDescent="0.3">
      <c r="A72" s="4" t="s">
        <v>63</v>
      </c>
      <c r="B72" s="109">
        <v>0</v>
      </c>
      <c r="C72" s="110">
        <v>0</v>
      </c>
      <c r="D72" s="110">
        <v>0</v>
      </c>
      <c r="E72" s="110">
        <v>0</v>
      </c>
      <c r="F72" s="110">
        <v>0</v>
      </c>
      <c r="G72" s="110">
        <v>0</v>
      </c>
      <c r="H72" s="111">
        <v>0</v>
      </c>
      <c r="I72" s="17">
        <v>0</v>
      </c>
      <c r="J72" s="18">
        <v>0</v>
      </c>
      <c r="K72" s="18">
        <v>0</v>
      </c>
      <c r="L72" s="18">
        <v>0</v>
      </c>
      <c r="M72" s="18">
        <v>0</v>
      </c>
      <c r="N72" s="18">
        <v>0</v>
      </c>
      <c r="O72" s="13">
        <v>0</v>
      </c>
      <c r="P72" s="17">
        <v>0</v>
      </c>
      <c r="Q72" s="18">
        <v>0</v>
      </c>
      <c r="R72" s="18">
        <v>0</v>
      </c>
      <c r="S72" s="18">
        <v>0</v>
      </c>
      <c r="T72" s="18">
        <v>0</v>
      </c>
      <c r="U72" s="18">
        <v>0</v>
      </c>
      <c r="V72" s="13">
        <v>0</v>
      </c>
      <c r="W72" s="17">
        <v>0</v>
      </c>
      <c r="X72" s="18">
        <v>0</v>
      </c>
      <c r="Y72" s="18">
        <v>0</v>
      </c>
      <c r="Z72" s="18">
        <v>0</v>
      </c>
      <c r="AA72" s="18">
        <v>0</v>
      </c>
      <c r="AB72" s="18">
        <v>0</v>
      </c>
      <c r="AC72" s="13">
        <v>0</v>
      </c>
      <c r="AD72" s="17">
        <v>0</v>
      </c>
      <c r="AE72" s="18">
        <v>0</v>
      </c>
      <c r="AF72" s="18">
        <v>0</v>
      </c>
      <c r="AG72" s="18">
        <v>0</v>
      </c>
      <c r="AH72" s="18">
        <v>0</v>
      </c>
      <c r="AI72" s="18">
        <v>0</v>
      </c>
      <c r="AJ72" s="13">
        <v>0</v>
      </c>
    </row>
    <row r="73" spans="1:36" x14ac:dyDescent="0.3">
      <c r="A73" s="4" t="s">
        <v>64</v>
      </c>
      <c r="B73" s="109">
        <v>0</v>
      </c>
      <c r="C73" s="110">
        <v>32106.29</v>
      </c>
      <c r="D73" s="110">
        <v>0</v>
      </c>
      <c r="E73" s="110">
        <v>34042.639999999999</v>
      </c>
      <c r="F73" s="110">
        <v>5767</v>
      </c>
      <c r="G73" s="110">
        <v>0</v>
      </c>
      <c r="H73" s="111">
        <v>71915.929999999993</v>
      </c>
      <c r="I73" s="17">
        <v>0</v>
      </c>
      <c r="J73" s="18">
        <v>0</v>
      </c>
      <c r="K73" s="18">
        <v>0</v>
      </c>
      <c r="L73" s="18">
        <v>0</v>
      </c>
      <c r="M73" s="18">
        <v>0</v>
      </c>
      <c r="N73" s="18">
        <v>0</v>
      </c>
      <c r="O73" s="13">
        <v>0</v>
      </c>
      <c r="P73" s="17">
        <v>0</v>
      </c>
      <c r="Q73" s="18">
        <v>0</v>
      </c>
      <c r="R73" s="18">
        <v>0</v>
      </c>
      <c r="S73" s="18">
        <v>0</v>
      </c>
      <c r="T73" s="18">
        <v>0</v>
      </c>
      <c r="U73" s="18">
        <v>0</v>
      </c>
      <c r="V73" s="13">
        <v>0</v>
      </c>
      <c r="W73" s="17">
        <v>0</v>
      </c>
      <c r="X73" s="18">
        <v>0</v>
      </c>
      <c r="Y73" s="18">
        <v>0</v>
      </c>
      <c r="Z73" s="18">
        <v>0</v>
      </c>
      <c r="AA73" s="18">
        <v>0</v>
      </c>
      <c r="AB73" s="18">
        <v>0</v>
      </c>
      <c r="AC73" s="13">
        <v>0</v>
      </c>
      <c r="AD73" s="17">
        <v>0</v>
      </c>
      <c r="AE73" s="18">
        <v>32106.29</v>
      </c>
      <c r="AF73" s="18">
        <v>0</v>
      </c>
      <c r="AG73" s="18">
        <v>34042.639999999999</v>
      </c>
      <c r="AH73" s="18">
        <v>5767</v>
      </c>
      <c r="AI73" s="18">
        <v>0</v>
      </c>
      <c r="AJ73" s="13">
        <v>71915.929999999993</v>
      </c>
    </row>
    <row r="74" spans="1:36" x14ac:dyDescent="0.3">
      <c r="A74" s="4" t="s">
        <v>65</v>
      </c>
      <c r="B74" s="109">
        <v>0</v>
      </c>
      <c r="C74" s="110">
        <v>0</v>
      </c>
      <c r="D74" s="110">
        <v>0</v>
      </c>
      <c r="E74" s="110">
        <v>0</v>
      </c>
      <c r="F74" s="110">
        <v>0</v>
      </c>
      <c r="G74" s="110">
        <v>0</v>
      </c>
      <c r="H74" s="111">
        <v>0</v>
      </c>
      <c r="I74" s="17">
        <v>0</v>
      </c>
      <c r="J74" s="18">
        <v>0</v>
      </c>
      <c r="K74" s="18">
        <v>0</v>
      </c>
      <c r="L74" s="18">
        <v>0</v>
      </c>
      <c r="M74" s="18">
        <v>0</v>
      </c>
      <c r="N74" s="18">
        <v>0</v>
      </c>
      <c r="O74" s="13">
        <v>0</v>
      </c>
      <c r="P74" s="17">
        <v>0</v>
      </c>
      <c r="Q74" s="18">
        <v>0</v>
      </c>
      <c r="R74" s="18">
        <v>0</v>
      </c>
      <c r="S74" s="18">
        <v>0</v>
      </c>
      <c r="T74" s="18">
        <v>0</v>
      </c>
      <c r="U74" s="18">
        <v>0</v>
      </c>
      <c r="V74" s="13">
        <v>0</v>
      </c>
      <c r="W74" s="17">
        <v>0</v>
      </c>
      <c r="X74" s="18">
        <v>0</v>
      </c>
      <c r="Y74" s="18">
        <v>0</v>
      </c>
      <c r="Z74" s="18">
        <v>0</v>
      </c>
      <c r="AA74" s="18">
        <v>0</v>
      </c>
      <c r="AB74" s="18">
        <v>0</v>
      </c>
      <c r="AC74" s="13">
        <v>0</v>
      </c>
      <c r="AD74" s="17">
        <v>0</v>
      </c>
      <c r="AE74" s="18">
        <v>0</v>
      </c>
      <c r="AF74" s="18">
        <v>0</v>
      </c>
      <c r="AG74" s="18">
        <v>0</v>
      </c>
      <c r="AH74" s="18">
        <v>0</v>
      </c>
      <c r="AI74" s="18">
        <v>0</v>
      </c>
      <c r="AJ74" s="13">
        <v>0</v>
      </c>
    </row>
    <row r="75" spans="1:36" x14ac:dyDescent="0.3">
      <c r="A75" s="4" t="s">
        <v>66</v>
      </c>
      <c r="B75" s="109">
        <v>0</v>
      </c>
      <c r="C75" s="110">
        <v>34608.26</v>
      </c>
      <c r="D75" s="110">
        <v>0</v>
      </c>
      <c r="E75" s="110">
        <v>0</v>
      </c>
      <c r="F75" s="110">
        <v>0</v>
      </c>
      <c r="G75" s="110">
        <v>0</v>
      </c>
      <c r="H75" s="111">
        <v>34608.26</v>
      </c>
      <c r="I75" s="17">
        <v>0</v>
      </c>
      <c r="J75" s="18">
        <v>0</v>
      </c>
      <c r="K75" s="18">
        <v>0</v>
      </c>
      <c r="L75" s="18">
        <v>0</v>
      </c>
      <c r="M75" s="18">
        <v>0</v>
      </c>
      <c r="N75" s="18">
        <v>0</v>
      </c>
      <c r="O75" s="13">
        <v>0</v>
      </c>
      <c r="P75" s="17">
        <v>0</v>
      </c>
      <c r="Q75" s="18">
        <v>0</v>
      </c>
      <c r="R75" s="18">
        <v>0</v>
      </c>
      <c r="S75" s="18">
        <v>0</v>
      </c>
      <c r="T75" s="18">
        <v>0</v>
      </c>
      <c r="U75" s="18">
        <v>0</v>
      </c>
      <c r="V75" s="13">
        <v>0</v>
      </c>
      <c r="W75" s="17">
        <v>0</v>
      </c>
      <c r="X75" s="18">
        <v>34608.26</v>
      </c>
      <c r="Y75" s="18">
        <v>0</v>
      </c>
      <c r="Z75" s="18">
        <v>0</v>
      </c>
      <c r="AA75" s="18">
        <v>0</v>
      </c>
      <c r="AB75" s="18">
        <v>0</v>
      </c>
      <c r="AC75" s="13">
        <v>34608.26</v>
      </c>
      <c r="AD75" s="17">
        <v>0</v>
      </c>
      <c r="AE75" s="18">
        <v>0</v>
      </c>
      <c r="AF75" s="18">
        <v>0</v>
      </c>
      <c r="AG75" s="18">
        <v>0</v>
      </c>
      <c r="AH75" s="18">
        <v>0</v>
      </c>
      <c r="AI75" s="18">
        <v>0</v>
      </c>
      <c r="AJ75" s="13">
        <v>0</v>
      </c>
    </row>
    <row r="76" spans="1:36" x14ac:dyDescent="0.3">
      <c r="A76" s="4" t="s">
        <v>67</v>
      </c>
      <c r="B76" s="109">
        <v>0</v>
      </c>
      <c r="C76" s="110">
        <v>10291.76</v>
      </c>
      <c r="D76" s="110">
        <v>0</v>
      </c>
      <c r="E76" s="110">
        <v>0</v>
      </c>
      <c r="F76" s="110">
        <v>0</v>
      </c>
      <c r="G76" s="110">
        <v>0</v>
      </c>
      <c r="H76" s="111">
        <v>10291.76</v>
      </c>
      <c r="I76" s="17">
        <v>0</v>
      </c>
      <c r="J76" s="18">
        <v>0</v>
      </c>
      <c r="K76" s="18">
        <v>0</v>
      </c>
      <c r="L76" s="18">
        <v>0</v>
      </c>
      <c r="M76" s="18">
        <v>0</v>
      </c>
      <c r="N76" s="18">
        <v>0</v>
      </c>
      <c r="O76" s="13">
        <v>0</v>
      </c>
      <c r="P76" s="17">
        <v>0</v>
      </c>
      <c r="Q76" s="18">
        <v>0</v>
      </c>
      <c r="R76" s="18">
        <v>0</v>
      </c>
      <c r="S76" s="18">
        <v>0</v>
      </c>
      <c r="T76" s="18">
        <v>0</v>
      </c>
      <c r="U76" s="18">
        <v>0</v>
      </c>
      <c r="V76" s="13">
        <v>0</v>
      </c>
      <c r="W76" s="17">
        <v>0</v>
      </c>
      <c r="X76" s="18">
        <v>10291.76</v>
      </c>
      <c r="Y76" s="18">
        <v>0</v>
      </c>
      <c r="Z76" s="18">
        <v>0</v>
      </c>
      <c r="AA76" s="18">
        <v>0</v>
      </c>
      <c r="AB76" s="18">
        <v>0</v>
      </c>
      <c r="AC76" s="13">
        <v>10291.76</v>
      </c>
      <c r="AD76" s="17">
        <v>0</v>
      </c>
      <c r="AE76" s="18">
        <v>0</v>
      </c>
      <c r="AF76" s="18">
        <v>0</v>
      </c>
      <c r="AG76" s="18">
        <v>0</v>
      </c>
      <c r="AH76" s="18">
        <v>0</v>
      </c>
      <c r="AI76" s="18">
        <v>0</v>
      </c>
      <c r="AJ76" s="13">
        <v>0</v>
      </c>
    </row>
    <row r="77" spans="1:36" x14ac:dyDescent="0.3">
      <c r="A77" s="4" t="s">
        <v>68</v>
      </c>
      <c r="B77" s="109">
        <v>0</v>
      </c>
      <c r="C77" s="110">
        <v>0</v>
      </c>
      <c r="D77" s="110">
        <v>0</v>
      </c>
      <c r="E77" s="110">
        <v>0</v>
      </c>
      <c r="F77" s="110">
        <v>0</v>
      </c>
      <c r="G77" s="110">
        <v>850</v>
      </c>
      <c r="H77" s="111">
        <v>850</v>
      </c>
      <c r="I77" s="17">
        <v>0</v>
      </c>
      <c r="J77" s="18">
        <v>0</v>
      </c>
      <c r="K77" s="18">
        <v>0</v>
      </c>
      <c r="L77" s="18">
        <v>0</v>
      </c>
      <c r="M77" s="18">
        <v>0</v>
      </c>
      <c r="N77" s="18">
        <v>0</v>
      </c>
      <c r="O77" s="13">
        <v>0</v>
      </c>
      <c r="P77" s="17">
        <v>0</v>
      </c>
      <c r="Q77" s="18">
        <v>0</v>
      </c>
      <c r="R77" s="18">
        <v>0</v>
      </c>
      <c r="S77" s="18">
        <v>0</v>
      </c>
      <c r="T77" s="18">
        <v>0</v>
      </c>
      <c r="U77" s="18">
        <v>850</v>
      </c>
      <c r="V77" s="13">
        <v>850</v>
      </c>
      <c r="W77" s="17">
        <v>0</v>
      </c>
      <c r="X77" s="18">
        <v>0</v>
      </c>
      <c r="Y77" s="18">
        <v>0</v>
      </c>
      <c r="Z77" s="18">
        <v>0</v>
      </c>
      <c r="AA77" s="18">
        <v>0</v>
      </c>
      <c r="AB77" s="18">
        <v>0</v>
      </c>
      <c r="AC77" s="13">
        <v>0</v>
      </c>
      <c r="AD77" s="17">
        <v>0</v>
      </c>
      <c r="AE77" s="18">
        <v>0</v>
      </c>
      <c r="AF77" s="18">
        <v>0</v>
      </c>
      <c r="AG77" s="18">
        <v>0</v>
      </c>
      <c r="AH77" s="18">
        <v>0</v>
      </c>
      <c r="AI77" s="18">
        <v>0</v>
      </c>
      <c r="AJ77" s="13">
        <v>0</v>
      </c>
    </row>
    <row r="78" spans="1:36" x14ac:dyDescent="0.3">
      <c r="A78" s="4" t="s">
        <v>69</v>
      </c>
      <c r="B78" s="109">
        <v>0</v>
      </c>
      <c r="C78" s="110">
        <v>0</v>
      </c>
      <c r="D78" s="110">
        <v>0</v>
      </c>
      <c r="E78" s="110">
        <v>21582</v>
      </c>
      <c r="F78" s="110">
        <v>0</v>
      </c>
      <c r="G78" s="110">
        <v>0</v>
      </c>
      <c r="H78" s="111">
        <v>21582</v>
      </c>
      <c r="I78" s="17" t="s">
        <v>274</v>
      </c>
      <c r="J78" s="18" t="s">
        <v>274</v>
      </c>
      <c r="K78" s="18" t="s">
        <v>274</v>
      </c>
      <c r="L78" s="18">
        <v>21582</v>
      </c>
      <c r="M78" s="18" t="s">
        <v>275</v>
      </c>
      <c r="N78" s="18" t="s">
        <v>274</v>
      </c>
      <c r="O78" s="13">
        <v>21582</v>
      </c>
      <c r="P78" s="17" t="s">
        <v>274</v>
      </c>
      <c r="Q78" s="18" t="s">
        <v>274</v>
      </c>
      <c r="R78" s="18" t="s">
        <v>274</v>
      </c>
      <c r="S78" s="18" t="s">
        <v>274</v>
      </c>
      <c r="T78" s="18" t="s">
        <v>275</v>
      </c>
      <c r="U78" s="18" t="s">
        <v>274</v>
      </c>
      <c r="V78" s="13">
        <v>0</v>
      </c>
      <c r="W78" s="17" t="s">
        <v>274</v>
      </c>
      <c r="X78" s="18" t="s">
        <v>274</v>
      </c>
      <c r="Y78" s="18" t="s">
        <v>274</v>
      </c>
      <c r="Z78" s="18" t="s">
        <v>274</v>
      </c>
      <c r="AA78" s="18" t="s">
        <v>275</v>
      </c>
      <c r="AB78" s="18" t="s">
        <v>274</v>
      </c>
      <c r="AC78" s="13">
        <v>0</v>
      </c>
      <c r="AD78" s="17" t="s">
        <v>274</v>
      </c>
      <c r="AE78" s="18" t="s">
        <v>274</v>
      </c>
      <c r="AF78" s="18" t="s">
        <v>274</v>
      </c>
      <c r="AG78" s="18" t="s">
        <v>274</v>
      </c>
      <c r="AH78" s="18" t="s">
        <v>275</v>
      </c>
      <c r="AI78" s="18" t="s">
        <v>274</v>
      </c>
      <c r="AJ78" s="13">
        <v>0</v>
      </c>
    </row>
    <row r="79" spans="1:36" x14ac:dyDescent="0.3">
      <c r="A79" s="4" t="s">
        <v>70</v>
      </c>
      <c r="B79" s="109">
        <v>0</v>
      </c>
      <c r="C79" s="110">
        <v>15605</v>
      </c>
      <c r="D79" s="110">
        <v>24217</v>
      </c>
      <c r="E79" s="110">
        <v>0</v>
      </c>
      <c r="F79" s="110">
        <v>0</v>
      </c>
      <c r="G79" s="110">
        <v>0</v>
      </c>
      <c r="H79" s="111">
        <v>39822</v>
      </c>
      <c r="I79" s="17">
        <v>0</v>
      </c>
      <c r="J79" s="18">
        <v>0</v>
      </c>
      <c r="K79" s="18">
        <v>0</v>
      </c>
      <c r="L79" s="18">
        <v>0</v>
      </c>
      <c r="M79" s="18">
        <v>0</v>
      </c>
      <c r="N79" s="18">
        <v>0</v>
      </c>
      <c r="O79" s="13">
        <v>0</v>
      </c>
      <c r="P79" s="17">
        <v>0</v>
      </c>
      <c r="Q79" s="18">
        <v>15605</v>
      </c>
      <c r="R79" s="18">
        <v>24217</v>
      </c>
      <c r="S79" s="18">
        <v>0</v>
      </c>
      <c r="T79" s="18">
        <v>0</v>
      </c>
      <c r="U79" s="18">
        <v>0</v>
      </c>
      <c r="V79" s="13">
        <v>39822</v>
      </c>
      <c r="W79" s="17">
        <v>0</v>
      </c>
      <c r="X79" s="18">
        <v>0</v>
      </c>
      <c r="Y79" s="18">
        <v>0</v>
      </c>
      <c r="Z79" s="18">
        <v>0</v>
      </c>
      <c r="AA79" s="18">
        <v>0</v>
      </c>
      <c r="AB79" s="18">
        <v>0</v>
      </c>
      <c r="AC79" s="13">
        <v>0</v>
      </c>
      <c r="AD79" s="17">
        <v>0</v>
      </c>
      <c r="AE79" s="18">
        <v>0</v>
      </c>
      <c r="AF79" s="18">
        <v>0</v>
      </c>
      <c r="AG79" s="18">
        <v>0</v>
      </c>
      <c r="AH79" s="18">
        <v>0</v>
      </c>
      <c r="AI79" s="18">
        <v>0</v>
      </c>
      <c r="AJ79" s="13">
        <v>0</v>
      </c>
    </row>
    <row r="80" spans="1:36" x14ac:dyDescent="0.3">
      <c r="A80" s="4" t="s">
        <v>71</v>
      </c>
      <c r="B80" s="109">
        <v>0</v>
      </c>
      <c r="C80" s="110">
        <v>0</v>
      </c>
      <c r="D80" s="110">
        <v>0</v>
      </c>
      <c r="E80" s="110">
        <v>0</v>
      </c>
      <c r="F80" s="110">
        <v>0</v>
      </c>
      <c r="G80" s="110">
        <v>0</v>
      </c>
      <c r="H80" s="111">
        <v>0</v>
      </c>
      <c r="I80" s="17">
        <v>0</v>
      </c>
      <c r="J80" s="18">
        <v>0</v>
      </c>
      <c r="K80" s="18">
        <v>0</v>
      </c>
      <c r="L80" s="18">
        <v>0</v>
      </c>
      <c r="M80" s="18">
        <v>0</v>
      </c>
      <c r="N80" s="18">
        <v>0</v>
      </c>
      <c r="O80" s="13">
        <v>0</v>
      </c>
      <c r="P80" s="17">
        <v>0</v>
      </c>
      <c r="Q80" s="18">
        <v>0</v>
      </c>
      <c r="R80" s="18">
        <v>0</v>
      </c>
      <c r="S80" s="18">
        <v>0</v>
      </c>
      <c r="T80" s="18">
        <v>0</v>
      </c>
      <c r="U80" s="18">
        <v>0</v>
      </c>
      <c r="V80" s="13">
        <v>0</v>
      </c>
      <c r="W80" s="17">
        <v>0</v>
      </c>
      <c r="X80" s="18">
        <v>0</v>
      </c>
      <c r="Y80" s="18">
        <v>0</v>
      </c>
      <c r="Z80" s="18">
        <v>0</v>
      </c>
      <c r="AA80" s="18">
        <v>0</v>
      </c>
      <c r="AB80" s="18">
        <v>0</v>
      </c>
      <c r="AC80" s="13">
        <v>0</v>
      </c>
      <c r="AD80" s="17">
        <v>0</v>
      </c>
      <c r="AE80" s="18">
        <v>0</v>
      </c>
      <c r="AF80" s="18">
        <v>0</v>
      </c>
      <c r="AG80" s="18">
        <v>0</v>
      </c>
      <c r="AH80" s="18">
        <v>0</v>
      </c>
      <c r="AI80" s="18">
        <v>0</v>
      </c>
      <c r="AJ80" s="13">
        <v>0</v>
      </c>
    </row>
    <row r="81" spans="1:36" x14ac:dyDescent="0.3">
      <c r="A81" s="4" t="s">
        <v>72</v>
      </c>
      <c r="B81" s="109">
        <v>0</v>
      </c>
      <c r="C81" s="110">
        <v>12194.050000000001</v>
      </c>
      <c r="D81" s="110">
        <v>0</v>
      </c>
      <c r="E81" s="110">
        <v>0</v>
      </c>
      <c r="F81" s="110">
        <v>0</v>
      </c>
      <c r="G81" s="110">
        <v>0</v>
      </c>
      <c r="H81" s="111">
        <v>12194.050000000001</v>
      </c>
      <c r="I81" s="17">
        <v>0</v>
      </c>
      <c r="J81" s="18">
        <v>0</v>
      </c>
      <c r="K81" s="18">
        <v>0</v>
      </c>
      <c r="L81" s="18">
        <v>0</v>
      </c>
      <c r="M81" s="18">
        <v>0</v>
      </c>
      <c r="N81" s="18">
        <v>0</v>
      </c>
      <c r="O81" s="13">
        <v>0</v>
      </c>
      <c r="P81" s="17">
        <v>0</v>
      </c>
      <c r="Q81" s="18">
        <v>0</v>
      </c>
      <c r="R81" s="18">
        <v>0</v>
      </c>
      <c r="S81" s="18">
        <v>0</v>
      </c>
      <c r="T81" s="18">
        <v>0</v>
      </c>
      <c r="U81" s="18">
        <v>0</v>
      </c>
      <c r="V81" s="13">
        <v>0</v>
      </c>
      <c r="W81" s="17">
        <v>0</v>
      </c>
      <c r="X81" s="18">
        <v>12194.050000000001</v>
      </c>
      <c r="Y81" s="18">
        <v>0</v>
      </c>
      <c r="Z81" s="18">
        <v>0</v>
      </c>
      <c r="AA81" s="18">
        <v>0</v>
      </c>
      <c r="AB81" s="18">
        <v>0</v>
      </c>
      <c r="AC81" s="13">
        <v>12194.050000000001</v>
      </c>
      <c r="AD81" s="17">
        <v>0</v>
      </c>
      <c r="AE81" s="18">
        <v>0</v>
      </c>
      <c r="AF81" s="18">
        <v>0</v>
      </c>
      <c r="AG81" s="18">
        <v>0</v>
      </c>
      <c r="AH81" s="18">
        <v>0</v>
      </c>
      <c r="AI81" s="18">
        <v>0</v>
      </c>
      <c r="AJ81" s="13">
        <v>0</v>
      </c>
    </row>
    <row r="82" spans="1:36" x14ac:dyDescent="0.3">
      <c r="A82" s="4" t="s">
        <v>73</v>
      </c>
      <c r="B82" s="109">
        <v>0</v>
      </c>
      <c r="C82" s="110">
        <v>1036897</v>
      </c>
      <c r="D82" s="110">
        <v>0</v>
      </c>
      <c r="E82" s="110">
        <v>30000</v>
      </c>
      <c r="F82" s="110">
        <v>94000</v>
      </c>
      <c r="G82" s="110">
        <v>0</v>
      </c>
      <c r="H82" s="111">
        <v>1160897</v>
      </c>
      <c r="I82" s="17">
        <v>0</v>
      </c>
      <c r="J82" s="18">
        <v>0</v>
      </c>
      <c r="K82" s="18">
        <v>0</v>
      </c>
      <c r="L82" s="18">
        <v>0</v>
      </c>
      <c r="M82" s="18">
        <v>0</v>
      </c>
      <c r="N82" s="18">
        <v>0</v>
      </c>
      <c r="O82" s="13">
        <v>0</v>
      </c>
      <c r="P82" s="17">
        <v>0</v>
      </c>
      <c r="Q82" s="18">
        <v>1036897</v>
      </c>
      <c r="R82" s="18">
        <v>0</v>
      </c>
      <c r="S82" s="18">
        <v>30000</v>
      </c>
      <c r="T82" s="18">
        <v>94000</v>
      </c>
      <c r="U82" s="18">
        <v>0</v>
      </c>
      <c r="V82" s="13">
        <v>1160897</v>
      </c>
      <c r="W82" s="17">
        <v>0</v>
      </c>
      <c r="X82" s="18">
        <v>0</v>
      </c>
      <c r="Y82" s="18">
        <v>0</v>
      </c>
      <c r="Z82" s="18">
        <v>0</v>
      </c>
      <c r="AA82" s="18">
        <v>0</v>
      </c>
      <c r="AB82" s="18">
        <v>0</v>
      </c>
      <c r="AC82" s="13">
        <v>0</v>
      </c>
      <c r="AD82" s="17">
        <v>0</v>
      </c>
      <c r="AE82" s="18">
        <v>0</v>
      </c>
      <c r="AF82" s="18">
        <v>0</v>
      </c>
      <c r="AG82" s="18">
        <v>0</v>
      </c>
      <c r="AH82" s="18">
        <v>0</v>
      </c>
      <c r="AI82" s="18">
        <v>0</v>
      </c>
      <c r="AJ82" s="13">
        <v>0</v>
      </c>
    </row>
    <row r="83" spans="1:36" x14ac:dyDescent="0.3">
      <c r="A83" s="4" t="s">
        <v>74</v>
      </c>
      <c r="B83" s="109">
        <v>0</v>
      </c>
      <c r="C83" s="110">
        <v>81468</v>
      </c>
      <c r="D83" s="110">
        <v>0</v>
      </c>
      <c r="E83" s="110">
        <v>0</v>
      </c>
      <c r="F83" s="110">
        <v>0</v>
      </c>
      <c r="G83" s="110">
        <v>0</v>
      </c>
      <c r="H83" s="111">
        <v>81468</v>
      </c>
      <c r="I83" s="17">
        <v>0</v>
      </c>
      <c r="J83" s="18">
        <v>0</v>
      </c>
      <c r="K83" s="18">
        <v>0</v>
      </c>
      <c r="L83" s="18">
        <v>0</v>
      </c>
      <c r="M83" s="18">
        <v>0</v>
      </c>
      <c r="N83" s="18">
        <v>0</v>
      </c>
      <c r="O83" s="13">
        <v>0</v>
      </c>
      <c r="P83" s="17">
        <v>0</v>
      </c>
      <c r="Q83" s="18">
        <v>0</v>
      </c>
      <c r="R83" s="18">
        <v>0</v>
      </c>
      <c r="S83" s="18">
        <v>0</v>
      </c>
      <c r="T83" s="18">
        <v>0</v>
      </c>
      <c r="U83" s="18">
        <v>0</v>
      </c>
      <c r="V83" s="13">
        <v>0</v>
      </c>
      <c r="W83" s="17">
        <v>0</v>
      </c>
      <c r="X83" s="18">
        <v>81468</v>
      </c>
      <c r="Y83" s="18">
        <v>0</v>
      </c>
      <c r="Z83" s="18">
        <v>0</v>
      </c>
      <c r="AA83" s="18">
        <v>0</v>
      </c>
      <c r="AB83" s="18">
        <v>0</v>
      </c>
      <c r="AC83" s="13">
        <v>81468</v>
      </c>
      <c r="AD83" s="17">
        <v>0</v>
      </c>
      <c r="AE83" s="18">
        <v>0</v>
      </c>
      <c r="AF83" s="18">
        <v>0</v>
      </c>
      <c r="AG83" s="18">
        <v>0</v>
      </c>
      <c r="AH83" s="18">
        <v>0</v>
      </c>
      <c r="AI83" s="18">
        <v>0</v>
      </c>
      <c r="AJ83" s="13">
        <v>0</v>
      </c>
    </row>
    <row r="84" spans="1:36" x14ac:dyDescent="0.3">
      <c r="A84" s="4" t="s">
        <v>75</v>
      </c>
      <c r="B84" s="109">
        <v>0</v>
      </c>
      <c r="C84" s="110">
        <v>0</v>
      </c>
      <c r="D84" s="110">
        <v>0</v>
      </c>
      <c r="E84" s="110">
        <v>0</v>
      </c>
      <c r="F84" s="110">
        <v>0</v>
      </c>
      <c r="G84" s="110">
        <v>0</v>
      </c>
      <c r="H84" s="111">
        <v>0</v>
      </c>
      <c r="I84" s="17">
        <v>0</v>
      </c>
      <c r="J84" s="18">
        <v>0</v>
      </c>
      <c r="K84" s="18">
        <v>0</v>
      </c>
      <c r="L84" s="18">
        <v>0</v>
      </c>
      <c r="M84" s="18">
        <v>0</v>
      </c>
      <c r="N84" s="18">
        <v>0</v>
      </c>
      <c r="O84" s="13">
        <v>0</v>
      </c>
      <c r="P84" s="17">
        <v>0</v>
      </c>
      <c r="Q84" s="18">
        <v>0</v>
      </c>
      <c r="R84" s="18">
        <v>0</v>
      </c>
      <c r="S84" s="18">
        <v>0</v>
      </c>
      <c r="T84" s="18">
        <v>0</v>
      </c>
      <c r="U84" s="18">
        <v>0</v>
      </c>
      <c r="V84" s="13">
        <v>0</v>
      </c>
      <c r="W84" s="17">
        <v>0</v>
      </c>
      <c r="X84" s="18">
        <v>0</v>
      </c>
      <c r="Y84" s="18">
        <v>0</v>
      </c>
      <c r="Z84" s="18">
        <v>0</v>
      </c>
      <c r="AA84" s="18">
        <v>0</v>
      </c>
      <c r="AB84" s="18">
        <v>0</v>
      </c>
      <c r="AC84" s="13">
        <v>0</v>
      </c>
      <c r="AD84" s="17">
        <v>0</v>
      </c>
      <c r="AE84" s="18">
        <v>0</v>
      </c>
      <c r="AF84" s="18">
        <v>0</v>
      </c>
      <c r="AG84" s="18">
        <v>0</v>
      </c>
      <c r="AH84" s="18">
        <v>0</v>
      </c>
      <c r="AI84" s="18">
        <v>0</v>
      </c>
      <c r="AJ84" s="13">
        <v>0</v>
      </c>
    </row>
    <row r="85" spans="1:36" x14ac:dyDescent="0.3">
      <c r="A85" s="4" t="s">
        <v>76</v>
      </c>
      <c r="B85" s="109">
        <v>0</v>
      </c>
      <c r="C85" s="110">
        <v>0</v>
      </c>
      <c r="D85" s="110">
        <v>0</v>
      </c>
      <c r="E85" s="110">
        <v>0</v>
      </c>
      <c r="F85" s="110">
        <v>0</v>
      </c>
      <c r="G85" s="110">
        <v>0</v>
      </c>
      <c r="H85" s="111">
        <v>0</v>
      </c>
      <c r="I85" s="17">
        <v>0</v>
      </c>
      <c r="J85" s="18">
        <v>0</v>
      </c>
      <c r="K85" s="18">
        <v>0</v>
      </c>
      <c r="L85" s="18">
        <v>0</v>
      </c>
      <c r="M85" s="18">
        <v>0</v>
      </c>
      <c r="N85" s="18">
        <v>0</v>
      </c>
      <c r="O85" s="13">
        <v>0</v>
      </c>
      <c r="P85" s="17">
        <v>0</v>
      </c>
      <c r="Q85" s="18">
        <v>0</v>
      </c>
      <c r="R85" s="18">
        <v>0</v>
      </c>
      <c r="S85" s="18">
        <v>0</v>
      </c>
      <c r="T85" s="18">
        <v>0</v>
      </c>
      <c r="U85" s="18">
        <v>0</v>
      </c>
      <c r="V85" s="13">
        <v>0</v>
      </c>
      <c r="W85" s="17">
        <v>0</v>
      </c>
      <c r="X85" s="18">
        <v>0</v>
      </c>
      <c r="Y85" s="18">
        <v>0</v>
      </c>
      <c r="Z85" s="18">
        <v>0</v>
      </c>
      <c r="AA85" s="18">
        <v>0</v>
      </c>
      <c r="AB85" s="18">
        <v>0</v>
      </c>
      <c r="AC85" s="13">
        <v>0</v>
      </c>
      <c r="AD85" s="17">
        <v>0</v>
      </c>
      <c r="AE85" s="18">
        <v>0</v>
      </c>
      <c r="AF85" s="18">
        <v>0</v>
      </c>
      <c r="AG85" s="18">
        <v>0</v>
      </c>
      <c r="AH85" s="18">
        <v>0</v>
      </c>
      <c r="AI85" s="18">
        <v>0</v>
      </c>
      <c r="AJ85" s="13">
        <v>0</v>
      </c>
    </row>
    <row r="86" spans="1:36" x14ac:dyDescent="0.3">
      <c r="A86" s="4" t="s">
        <v>77</v>
      </c>
      <c r="B86" s="109">
        <v>0</v>
      </c>
      <c r="C86" s="110">
        <v>102000</v>
      </c>
      <c r="D86" s="110">
        <v>0</v>
      </c>
      <c r="E86" s="110">
        <v>0</v>
      </c>
      <c r="F86" s="110">
        <v>0</v>
      </c>
      <c r="G86" s="110">
        <v>0</v>
      </c>
      <c r="H86" s="111">
        <v>102000</v>
      </c>
      <c r="I86" s="17">
        <v>0</v>
      </c>
      <c r="J86" s="18">
        <v>0</v>
      </c>
      <c r="K86" s="18">
        <v>0</v>
      </c>
      <c r="L86" s="18">
        <v>0</v>
      </c>
      <c r="M86" s="18">
        <v>0</v>
      </c>
      <c r="N86" s="18">
        <v>0</v>
      </c>
      <c r="O86" s="13">
        <v>0</v>
      </c>
      <c r="P86" s="17">
        <v>0</v>
      </c>
      <c r="Q86" s="18">
        <v>102000</v>
      </c>
      <c r="R86" s="18">
        <v>0</v>
      </c>
      <c r="S86" s="18">
        <v>0</v>
      </c>
      <c r="T86" s="18">
        <v>0</v>
      </c>
      <c r="U86" s="18">
        <v>0</v>
      </c>
      <c r="V86" s="13">
        <v>102000</v>
      </c>
      <c r="W86" s="17">
        <v>0</v>
      </c>
      <c r="X86" s="18">
        <v>0</v>
      </c>
      <c r="Y86" s="18">
        <v>0</v>
      </c>
      <c r="Z86" s="18">
        <v>0</v>
      </c>
      <c r="AA86" s="18">
        <v>0</v>
      </c>
      <c r="AB86" s="18">
        <v>0</v>
      </c>
      <c r="AC86" s="13">
        <v>0</v>
      </c>
      <c r="AD86" s="17">
        <v>0</v>
      </c>
      <c r="AE86" s="18">
        <v>0</v>
      </c>
      <c r="AF86" s="18">
        <v>0</v>
      </c>
      <c r="AG86" s="18">
        <v>0</v>
      </c>
      <c r="AH86" s="18">
        <v>0</v>
      </c>
      <c r="AI86" s="18">
        <v>0</v>
      </c>
      <c r="AJ86" s="13">
        <v>0</v>
      </c>
    </row>
    <row r="87" spans="1:36" x14ac:dyDescent="0.3">
      <c r="A87" s="4" t="s">
        <v>78</v>
      </c>
      <c r="B87" s="109">
        <v>0</v>
      </c>
      <c r="C87" s="110">
        <v>390590.44</v>
      </c>
      <c r="D87" s="110">
        <v>0</v>
      </c>
      <c r="E87" s="110">
        <v>0</v>
      </c>
      <c r="F87" s="110">
        <v>73793.26999999999</v>
      </c>
      <c r="G87" s="110">
        <v>0</v>
      </c>
      <c r="H87" s="111">
        <v>464383.70999999996</v>
      </c>
      <c r="I87" s="17">
        <v>0</v>
      </c>
      <c r="J87" s="18">
        <v>0</v>
      </c>
      <c r="K87" s="18">
        <v>0</v>
      </c>
      <c r="L87" s="18">
        <v>0</v>
      </c>
      <c r="M87" s="18">
        <v>0</v>
      </c>
      <c r="N87" s="18">
        <v>0</v>
      </c>
      <c r="O87" s="13">
        <v>0</v>
      </c>
      <c r="P87" s="17">
        <v>0</v>
      </c>
      <c r="Q87" s="18">
        <v>143185.94</v>
      </c>
      <c r="R87" s="18">
        <v>0</v>
      </c>
      <c r="S87" s="18">
        <v>0</v>
      </c>
      <c r="T87" s="18">
        <v>0</v>
      </c>
      <c r="U87" s="18">
        <v>0</v>
      </c>
      <c r="V87" s="13">
        <v>143185.94</v>
      </c>
      <c r="W87" s="17">
        <v>0</v>
      </c>
      <c r="X87" s="18">
        <v>247404.5</v>
      </c>
      <c r="Y87" s="18">
        <v>0</v>
      </c>
      <c r="Z87" s="18">
        <v>0</v>
      </c>
      <c r="AA87" s="18">
        <v>0</v>
      </c>
      <c r="AB87" s="18">
        <v>0</v>
      </c>
      <c r="AC87" s="13">
        <v>247404.5</v>
      </c>
      <c r="AD87" s="17">
        <v>0</v>
      </c>
      <c r="AE87" s="18">
        <v>0</v>
      </c>
      <c r="AF87" s="18">
        <v>0</v>
      </c>
      <c r="AG87" s="18">
        <v>0</v>
      </c>
      <c r="AH87" s="18">
        <v>73793.26999999999</v>
      </c>
      <c r="AI87" s="18">
        <v>0</v>
      </c>
      <c r="AJ87" s="13">
        <v>73793.26999999999</v>
      </c>
    </row>
    <row r="88" spans="1:36" x14ac:dyDescent="0.3">
      <c r="A88" s="4" t="s">
        <v>79</v>
      </c>
      <c r="B88" s="109">
        <v>0</v>
      </c>
      <c r="C88" s="110">
        <v>0</v>
      </c>
      <c r="D88" s="110">
        <v>0</v>
      </c>
      <c r="E88" s="110">
        <v>6128</v>
      </c>
      <c r="F88" s="110">
        <v>0</v>
      </c>
      <c r="G88" s="110">
        <v>0</v>
      </c>
      <c r="H88" s="111">
        <v>6128</v>
      </c>
      <c r="I88" s="17">
        <v>0</v>
      </c>
      <c r="J88" s="18">
        <v>0</v>
      </c>
      <c r="K88" s="18">
        <v>0</v>
      </c>
      <c r="L88" s="18">
        <v>0</v>
      </c>
      <c r="M88" s="18">
        <v>0</v>
      </c>
      <c r="N88" s="18">
        <v>0</v>
      </c>
      <c r="O88" s="13">
        <v>0</v>
      </c>
      <c r="P88" s="17">
        <v>0</v>
      </c>
      <c r="Q88" s="18">
        <v>0</v>
      </c>
      <c r="R88" s="18">
        <v>0</v>
      </c>
      <c r="S88" s="18">
        <v>6128</v>
      </c>
      <c r="T88" s="18">
        <v>0</v>
      </c>
      <c r="U88" s="18">
        <v>0</v>
      </c>
      <c r="V88" s="13">
        <v>6128</v>
      </c>
      <c r="W88" s="17">
        <v>0</v>
      </c>
      <c r="X88" s="18">
        <v>0</v>
      </c>
      <c r="Y88" s="18">
        <v>0</v>
      </c>
      <c r="Z88" s="18">
        <v>0</v>
      </c>
      <c r="AA88" s="18">
        <v>0</v>
      </c>
      <c r="AB88" s="18">
        <v>0</v>
      </c>
      <c r="AC88" s="13">
        <v>0</v>
      </c>
      <c r="AD88" s="17">
        <v>0</v>
      </c>
      <c r="AE88" s="18">
        <v>0</v>
      </c>
      <c r="AF88" s="18">
        <v>0</v>
      </c>
      <c r="AG88" s="18">
        <v>0</v>
      </c>
      <c r="AH88" s="18">
        <v>0</v>
      </c>
      <c r="AI88" s="18">
        <v>0</v>
      </c>
      <c r="AJ88" s="13">
        <v>0</v>
      </c>
    </row>
    <row r="89" spans="1:36" x14ac:dyDescent="0.3">
      <c r="A89" s="5"/>
      <c r="B89" s="112"/>
      <c r="C89" s="113"/>
      <c r="D89" s="113"/>
      <c r="E89" s="113"/>
      <c r="F89" s="113"/>
      <c r="G89" s="113"/>
      <c r="H89" s="114"/>
      <c r="I89" s="19"/>
      <c r="J89" s="20"/>
      <c r="K89" s="20"/>
      <c r="L89" s="20"/>
      <c r="M89" s="20"/>
      <c r="N89" s="20"/>
      <c r="O89" s="14"/>
      <c r="P89" s="19"/>
      <c r="Q89" s="20"/>
      <c r="R89" s="20"/>
      <c r="S89" s="20"/>
      <c r="T89" s="20"/>
      <c r="U89" s="20"/>
      <c r="V89" s="14"/>
      <c r="W89" s="19"/>
      <c r="X89" s="20"/>
      <c r="Y89" s="20"/>
      <c r="Z89" s="20"/>
      <c r="AA89" s="20"/>
      <c r="AB89" s="20"/>
      <c r="AC89" s="14"/>
      <c r="AD89" s="19"/>
      <c r="AE89" s="20"/>
      <c r="AF89" s="20"/>
      <c r="AG89" s="20"/>
      <c r="AH89" s="20"/>
      <c r="AI89" s="20"/>
      <c r="AJ89" s="14"/>
    </row>
    <row r="90" spans="1:36" x14ac:dyDescent="0.3">
      <c r="A90" s="80" t="s">
        <v>80</v>
      </c>
      <c r="B90" s="81">
        <f>SUM(B9:B89)</f>
        <v>0</v>
      </c>
      <c r="C90" s="82">
        <f t="shared" ref="C90:H90" si="0">SUM(C9:C89)</f>
        <v>6172772.301</v>
      </c>
      <c r="D90" s="82">
        <f t="shared" si="0"/>
        <v>229964</v>
      </c>
      <c r="E90" s="82">
        <f t="shared" si="0"/>
        <v>329625.03999999998</v>
      </c>
      <c r="F90" s="82">
        <f t="shared" si="0"/>
        <v>1173831.0861120021</v>
      </c>
      <c r="G90" s="82">
        <f t="shared" ref="G90" si="1">SUM(G9:G89)</f>
        <v>87113.5</v>
      </c>
      <c r="H90" s="83">
        <f t="shared" si="0"/>
        <v>7993305.927112001</v>
      </c>
      <c r="I90" s="81">
        <f t="shared" ref="I90:AJ90" si="2">SUM(I9:I89)</f>
        <v>0</v>
      </c>
      <c r="J90" s="82">
        <f t="shared" si="2"/>
        <v>56566.2</v>
      </c>
      <c r="K90" s="82">
        <f t="shared" si="2"/>
        <v>0</v>
      </c>
      <c r="L90" s="82">
        <f t="shared" si="2"/>
        <v>79200</v>
      </c>
      <c r="M90" s="82">
        <f t="shared" si="2"/>
        <v>0</v>
      </c>
      <c r="N90" s="82">
        <f t="shared" ref="N90" si="3">SUM(N9:N89)</f>
        <v>0</v>
      </c>
      <c r="O90" s="83">
        <f t="shared" si="2"/>
        <v>135766.20000000001</v>
      </c>
      <c r="P90" s="81">
        <f t="shared" si="2"/>
        <v>0</v>
      </c>
      <c r="Q90" s="82">
        <f t="shared" si="2"/>
        <v>2099861.4</v>
      </c>
      <c r="R90" s="82">
        <f t="shared" si="2"/>
        <v>213462</v>
      </c>
      <c r="S90" s="82">
        <f t="shared" si="2"/>
        <v>172015.4</v>
      </c>
      <c r="T90" s="82">
        <f t="shared" si="2"/>
        <v>919391.80008893902</v>
      </c>
      <c r="U90" s="82">
        <f t="shared" ref="U90" si="4">SUM(U9:U89)</f>
        <v>850</v>
      </c>
      <c r="V90" s="83">
        <f t="shared" si="2"/>
        <v>3405580.6000889386</v>
      </c>
      <c r="W90" s="81">
        <f t="shared" si="2"/>
        <v>0</v>
      </c>
      <c r="X90" s="82">
        <f t="shared" si="2"/>
        <v>3976602.4109999994</v>
      </c>
      <c r="Y90" s="82">
        <f t="shared" si="2"/>
        <v>16502</v>
      </c>
      <c r="Z90" s="82">
        <f t="shared" si="2"/>
        <v>0</v>
      </c>
      <c r="AA90" s="82">
        <f t="shared" si="2"/>
        <v>687.51602306324673</v>
      </c>
      <c r="AB90" s="82">
        <f t="shared" ref="AB90" si="5">SUM(AB9:AB89)</f>
        <v>76415.5</v>
      </c>
      <c r="AC90" s="83">
        <f t="shared" si="2"/>
        <v>4070207.4270230625</v>
      </c>
      <c r="AD90" s="81">
        <f t="shared" si="2"/>
        <v>0</v>
      </c>
      <c r="AE90" s="82">
        <f t="shared" si="2"/>
        <v>39742.29</v>
      </c>
      <c r="AF90" s="82">
        <f t="shared" si="2"/>
        <v>0</v>
      </c>
      <c r="AG90" s="82">
        <f t="shared" si="2"/>
        <v>78409.64</v>
      </c>
      <c r="AH90" s="82">
        <f t="shared" si="2"/>
        <v>253751.77</v>
      </c>
      <c r="AI90" s="82">
        <f t="shared" ref="AI90" si="6">SUM(AI9:AI89)</f>
        <v>9848</v>
      </c>
      <c r="AJ90" s="83">
        <f t="shared" si="2"/>
        <v>381751.69999999995</v>
      </c>
    </row>
    <row r="91" spans="1:36" x14ac:dyDescent="0.3">
      <c r="A91" s="78" t="str">
        <f>"Source: Victoria Grants Commission - Questionnaire "&amp;$A$3&amp;" response from Council"</f>
        <v>Source: Victoria Grants Commission - Questionnaire 2017-18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sheetPr>
  <dimension ref="A1:CG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4.4" x14ac:dyDescent="0.3"/>
  <cols>
    <col min="1" max="1" width="24.6640625" style="6" customWidth="1"/>
    <col min="2" max="8" width="14.6640625" style="9" customWidth="1"/>
    <col min="9" max="78" width="12.6640625" style="9"/>
    <col min="86" max="16384" width="12.6640625" style="6"/>
  </cols>
  <sheetData>
    <row r="1" spans="1:85" x14ac:dyDescent="0.3">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row>
    <row r="2" spans="1:85" ht="15.6" x14ac:dyDescent="0.3">
      <c r="A2" s="2" t="s">
        <v>156</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row>
    <row r="3" spans="1:85" x14ac:dyDescent="0.3">
      <c r="A3" s="79" t="str">
        <f>'Total Outlays'!$A$3</f>
        <v>2017-18</v>
      </c>
    </row>
    <row r="4" spans="1:85" ht="15.6" x14ac:dyDescent="0.3">
      <c r="A4" s="125" t="s">
        <v>102</v>
      </c>
      <c r="B4" s="121"/>
      <c r="C4" s="121"/>
      <c r="D4" s="121"/>
      <c r="E4" s="121"/>
      <c r="F4" s="121"/>
      <c r="G4" s="121"/>
      <c r="H4" s="122"/>
      <c r="I4" s="120"/>
      <c r="J4" s="121"/>
      <c r="K4" s="121"/>
      <c r="L4" s="121"/>
      <c r="M4" s="121"/>
      <c r="N4" s="121"/>
      <c r="O4" s="121"/>
      <c r="P4" s="120"/>
      <c r="Q4" s="121"/>
      <c r="R4" s="121"/>
      <c r="S4" s="121"/>
      <c r="T4" s="121"/>
      <c r="U4" s="121"/>
      <c r="V4" s="121"/>
      <c r="W4" s="120"/>
      <c r="X4" s="121"/>
      <c r="Y4" s="121"/>
      <c r="Z4" s="121"/>
      <c r="AA4" s="121"/>
      <c r="AB4" s="121"/>
      <c r="AC4" s="121"/>
      <c r="AD4" s="120"/>
      <c r="AE4" s="121"/>
      <c r="AF4" s="121"/>
      <c r="AG4" s="121"/>
      <c r="AH4" s="121"/>
      <c r="AI4" s="121"/>
      <c r="AJ4" s="121"/>
      <c r="AK4" s="120"/>
      <c r="AL4" s="121"/>
      <c r="AM4" s="121"/>
      <c r="AN4" s="121"/>
      <c r="AO4" s="121"/>
      <c r="AP4" s="121"/>
      <c r="AQ4" s="121"/>
      <c r="AR4" s="120"/>
      <c r="AS4" s="121"/>
      <c r="AT4" s="121"/>
      <c r="AU4" s="121"/>
      <c r="AV4" s="121"/>
      <c r="AW4" s="121"/>
      <c r="AX4" s="121"/>
      <c r="AY4" s="120"/>
      <c r="AZ4" s="121"/>
      <c r="BA4" s="121"/>
      <c r="BB4" s="121"/>
      <c r="BC4" s="121"/>
      <c r="BD4" s="121"/>
      <c r="BE4" s="121"/>
      <c r="BF4" s="120"/>
      <c r="BG4" s="121"/>
      <c r="BH4" s="121"/>
      <c r="BI4" s="121"/>
      <c r="BJ4" s="121"/>
      <c r="BK4" s="121"/>
      <c r="BL4" s="121"/>
      <c r="BM4" s="120"/>
      <c r="BN4" s="121"/>
      <c r="BO4" s="121"/>
      <c r="BP4" s="121"/>
      <c r="BQ4" s="121"/>
      <c r="BR4" s="121"/>
      <c r="BS4" s="121"/>
      <c r="BT4" s="120"/>
      <c r="BU4" s="121"/>
      <c r="BV4" s="121"/>
      <c r="BW4" s="121"/>
      <c r="BX4" s="121"/>
      <c r="BY4" s="121"/>
      <c r="BZ4" s="122"/>
    </row>
    <row r="5" spans="1:85" s="11" customFormat="1" x14ac:dyDescent="0.3">
      <c r="A5" s="95"/>
      <c r="B5" s="129" t="s">
        <v>198</v>
      </c>
      <c r="C5" s="126"/>
      <c r="D5" s="126"/>
      <c r="E5" s="126"/>
      <c r="F5" s="126"/>
      <c r="G5" s="126"/>
      <c r="H5" s="127"/>
      <c r="I5" s="128" t="s">
        <v>187</v>
      </c>
      <c r="J5" s="129"/>
      <c r="K5" s="129"/>
      <c r="L5" s="129"/>
      <c r="M5" s="129"/>
      <c r="N5" s="129"/>
      <c r="O5" s="130"/>
      <c r="P5" s="129" t="s">
        <v>188</v>
      </c>
      <c r="Q5" s="129"/>
      <c r="R5" s="129"/>
      <c r="S5" s="129"/>
      <c r="T5" s="129"/>
      <c r="U5" s="129"/>
      <c r="V5" s="130"/>
      <c r="W5" s="129" t="s">
        <v>189</v>
      </c>
      <c r="X5" s="129"/>
      <c r="Y5" s="129"/>
      <c r="Z5" s="129"/>
      <c r="AA5" s="129"/>
      <c r="AB5" s="129"/>
      <c r="AC5" s="130"/>
      <c r="AD5" s="128" t="s">
        <v>190</v>
      </c>
      <c r="AE5" s="129"/>
      <c r="AF5" s="129"/>
      <c r="AG5" s="129"/>
      <c r="AH5" s="129"/>
      <c r="AI5" s="129"/>
      <c r="AJ5" s="130"/>
      <c r="AK5" s="129" t="s">
        <v>191</v>
      </c>
      <c r="AL5" s="129"/>
      <c r="AM5" s="129"/>
      <c r="AN5" s="129"/>
      <c r="AO5" s="129"/>
      <c r="AP5" s="129"/>
      <c r="AQ5" s="130"/>
      <c r="AR5" s="129" t="s">
        <v>192</v>
      </c>
      <c r="AS5" s="129"/>
      <c r="AT5" s="129"/>
      <c r="AU5" s="129"/>
      <c r="AV5" s="129"/>
      <c r="AW5" s="129"/>
      <c r="AX5" s="130"/>
      <c r="AY5" s="129" t="s">
        <v>193</v>
      </c>
      <c r="AZ5" s="129"/>
      <c r="BA5" s="129"/>
      <c r="BB5" s="129"/>
      <c r="BC5" s="129"/>
      <c r="BD5" s="129"/>
      <c r="BE5" s="130"/>
      <c r="BF5" s="129" t="s">
        <v>194</v>
      </c>
      <c r="BG5" s="129"/>
      <c r="BH5" s="129"/>
      <c r="BI5" s="129"/>
      <c r="BJ5" s="129"/>
      <c r="BK5" s="129"/>
      <c r="BL5" s="130"/>
      <c r="BM5" s="129" t="s">
        <v>195</v>
      </c>
      <c r="BN5" s="129"/>
      <c r="BO5" s="129"/>
      <c r="BP5" s="129"/>
      <c r="BQ5" s="129"/>
      <c r="BR5" s="129"/>
      <c r="BS5" s="130"/>
      <c r="BT5" s="128" t="s">
        <v>196</v>
      </c>
      <c r="BU5" s="129" t="s">
        <v>197</v>
      </c>
      <c r="BV5" s="129" t="s">
        <v>198</v>
      </c>
      <c r="BW5" s="129"/>
      <c r="BX5" s="129"/>
      <c r="BY5" s="129"/>
      <c r="BZ5" s="130"/>
      <c r="CA5" s="131"/>
      <c r="CB5" s="131"/>
      <c r="CC5" s="131"/>
      <c r="CD5" s="131"/>
      <c r="CE5" s="131"/>
      <c r="CF5" s="131"/>
      <c r="CG5" s="131"/>
    </row>
    <row r="6" spans="1:85" s="11" customFormat="1" ht="13.8" x14ac:dyDescent="0.25">
      <c r="A6" s="95"/>
      <c r="B6" s="98" t="str">
        <f>$I$4&amp;" Total"</f>
        <v xml:space="preserve"> Total</v>
      </c>
      <c r="C6" s="98"/>
      <c r="D6" s="98"/>
      <c r="E6" s="98"/>
      <c r="F6" s="98"/>
      <c r="G6" s="98"/>
      <c r="H6" s="99"/>
      <c r="I6" s="97" t="s">
        <v>118</v>
      </c>
      <c r="J6" s="98"/>
      <c r="K6" s="98"/>
      <c r="L6" s="98"/>
      <c r="M6" s="98"/>
      <c r="N6" s="98"/>
      <c r="O6" s="99"/>
      <c r="P6" s="98" t="s">
        <v>119</v>
      </c>
      <c r="Q6" s="98"/>
      <c r="R6" s="98"/>
      <c r="S6" s="98"/>
      <c r="T6" s="98"/>
      <c r="U6" s="98"/>
      <c r="V6" s="99"/>
      <c r="W6" s="98" t="s">
        <v>120</v>
      </c>
      <c r="X6" s="98"/>
      <c r="Y6" s="98"/>
      <c r="Z6" s="98"/>
      <c r="AA6" s="98"/>
      <c r="AB6" s="98"/>
      <c r="AC6" s="99"/>
      <c r="AD6" s="97" t="s">
        <v>121</v>
      </c>
      <c r="AE6" s="98"/>
      <c r="AF6" s="98"/>
      <c r="AG6" s="98"/>
      <c r="AH6" s="98"/>
      <c r="AI6" s="98"/>
      <c r="AJ6" s="99"/>
      <c r="AK6" s="98" t="s">
        <v>122</v>
      </c>
      <c r="AL6" s="98"/>
      <c r="AM6" s="98"/>
      <c r="AN6" s="98"/>
      <c r="AO6" s="98"/>
      <c r="AP6" s="98"/>
      <c r="AQ6" s="99"/>
      <c r="AR6" s="98" t="s">
        <v>123</v>
      </c>
      <c r="AS6" s="98"/>
      <c r="AT6" s="98"/>
      <c r="AU6" s="98"/>
      <c r="AV6" s="98"/>
      <c r="AW6" s="98"/>
      <c r="AX6" s="99"/>
      <c r="AY6" s="98" t="s">
        <v>124</v>
      </c>
      <c r="AZ6" s="98"/>
      <c r="BA6" s="98"/>
      <c r="BB6" s="98"/>
      <c r="BC6" s="98"/>
      <c r="BD6" s="98"/>
      <c r="BE6" s="99"/>
      <c r="BF6" s="98" t="s">
        <v>125</v>
      </c>
      <c r="BG6" s="98"/>
      <c r="BH6" s="98"/>
      <c r="BI6" s="98"/>
      <c r="BJ6" s="98"/>
      <c r="BK6" s="98"/>
      <c r="BL6" s="99"/>
      <c r="BM6" s="98" t="s">
        <v>126</v>
      </c>
      <c r="BN6" s="98"/>
      <c r="BO6" s="98"/>
      <c r="BP6" s="98"/>
      <c r="BQ6" s="98"/>
      <c r="BR6" s="98"/>
      <c r="BS6" s="99"/>
      <c r="BT6" s="100" t="s">
        <v>114</v>
      </c>
      <c r="BU6" s="98"/>
      <c r="BV6" s="98"/>
      <c r="BW6" s="98"/>
      <c r="BX6" s="98"/>
      <c r="BY6" s="98"/>
      <c r="BZ6" s="99"/>
    </row>
    <row r="7" spans="1:85" ht="26.4" x14ac:dyDescent="0.3">
      <c r="A7" s="94"/>
      <c r="B7" s="89" t="s">
        <v>169</v>
      </c>
      <c r="C7" s="89" t="s">
        <v>170</v>
      </c>
      <c r="D7" s="89" t="s">
        <v>255</v>
      </c>
      <c r="E7" s="89" t="s">
        <v>172</v>
      </c>
      <c r="F7" s="89" t="s">
        <v>173</v>
      </c>
      <c r="G7" s="89" t="s">
        <v>104</v>
      </c>
      <c r="H7" s="101" t="s">
        <v>174</v>
      </c>
      <c r="I7" s="88" t="s">
        <v>169</v>
      </c>
      <c r="J7" s="89" t="s">
        <v>170</v>
      </c>
      <c r="K7" s="89" t="s">
        <v>255</v>
      </c>
      <c r="L7" s="89" t="s">
        <v>172</v>
      </c>
      <c r="M7" s="89" t="s">
        <v>173</v>
      </c>
      <c r="N7" s="89" t="s">
        <v>104</v>
      </c>
      <c r="O7" s="101" t="s">
        <v>174</v>
      </c>
      <c r="P7" s="88" t="s">
        <v>169</v>
      </c>
      <c r="Q7" s="89" t="s">
        <v>170</v>
      </c>
      <c r="R7" s="89" t="s">
        <v>255</v>
      </c>
      <c r="S7" s="89" t="s">
        <v>172</v>
      </c>
      <c r="T7" s="89" t="s">
        <v>173</v>
      </c>
      <c r="U7" s="89" t="s">
        <v>104</v>
      </c>
      <c r="V7" s="101" t="s">
        <v>174</v>
      </c>
      <c r="W7" s="88" t="s">
        <v>169</v>
      </c>
      <c r="X7" s="89" t="s">
        <v>170</v>
      </c>
      <c r="Y7" s="89" t="s">
        <v>255</v>
      </c>
      <c r="Z7" s="89" t="s">
        <v>172</v>
      </c>
      <c r="AA7" s="89" t="s">
        <v>173</v>
      </c>
      <c r="AB7" s="89" t="s">
        <v>104</v>
      </c>
      <c r="AC7" s="101" t="s">
        <v>174</v>
      </c>
      <c r="AD7" s="88" t="s">
        <v>169</v>
      </c>
      <c r="AE7" s="89" t="s">
        <v>170</v>
      </c>
      <c r="AF7" s="89" t="s">
        <v>255</v>
      </c>
      <c r="AG7" s="89" t="s">
        <v>172</v>
      </c>
      <c r="AH7" s="89" t="s">
        <v>173</v>
      </c>
      <c r="AI7" s="89" t="s">
        <v>104</v>
      </c>
      <c r="AJ7" s="101" t="s">
        <v>174</v>
      </c>
      <c r="AK7" s="88" t="s">
        <v>169</v>
      </c>
      <c r="AL7" s="89" t="s">
        <v>170</v>
      </c>
      <c r="AM7" s="89" t="s">
        <v>255</v>
      </c>
      <c r="AN7" s="89" t="s">
        <v>172</v>
      </c>
      <c r="AO7" s="89" t="s">
        <v>173</v>
      </c>
      <c r="AP7" s="89" t="s">
        <v>104</v>
      </c>
      <c r="AQ7" s="101" t="s">
        <v>174</v>
      </c>
      <c r="AR7" s="88" t="s">
        <v>169</v>
      </c>
      <c r="AS7" s="89" t="s">
        <v>170</v>
      </c>
      <c r="AT7" s="89" t="s">
        <v>255</v>
      </c>
      <c r="AU7" s="89" t="s">
        <v>172</v>
      </c>
      <c r="AV7" s="89" t="s">
        <v>173</v>
      </c>
      <c r="AW7" s="89" t="s">
        <v>104</v>
      </c>
      <c r="AX7" s="101" t="s">
        <v>174</v>
      </c>
      <c r="AY7" s="88" t="s">
        <v>169</v>
      </c>
      <c r="AZ7" s="89" t="s">
        <v>170</v>
      </c>
      <c r="BA7" s="89" t="s">
        <v>255</v>
      </c>
      <c r="BB7" s="89" t="s">
        <v>172</v>
      </c>
      <c r="BC7" s="89" t="s">
        <v>173</v>
      </c>
      <c r="BD7" s="89" t="s">
        <v>104</v>
      </c>
      <c r="BE7" s="101" t="s">
        <v>174</v>
      </c>
      <c r="BF7" s="88" t="s">
        <v>169</v>
      </c>
      <c r="BG7" s="89" t="s">
        <v>170</v>
      </c>
      <c r="BH7" s="89" t="s">
        <v>255</v>
      </c>
      <c r="BI7" s="89" t="s">
        <v>172</v>
      </c>
      <c r="BJ7" s="89" t="s">
        <v>173</v>
      </c>
      <c r="BK7" s="89" t="s">
        <v>104</v>
      </c>
      <c r="BL7" s="101" t="s">
        <v>174</v>
      </c>
      <c r="BM7" s="88" t="s">
        <v>169</v>
      </c>
      <c r="BN7" s="89" t="s">
        <v>170</v>
      </c>
      <c r="BO7" s="89" t="s">
        <v>255</v>
      </c>
      <c r="BP7" s="89" t="s">
        <v>172</v>
      </c>
      <c r="BQ7" s="89" t="s">
        <v>173</v>
      </c>
      <c r="BR7" s="89" t="s">
        <v>104</v>
      </c>
      <c r="BS7" s="101" t="s">
        <v>174</v>
      </c>
      <c r="BT7" s="88" t="s">
        <v>169</v>
      </c>
      <c r="BU7" s="89" t="s">
        <v>170</v>
      </c>
      <c r="BV7" s="89" t="s">
        <v>255</v>
      </c>
      <c r="BW7" s="89" t="s">
        <v>172</v>
      </c>
      <c r="BX7" s="89" t="s">
        <v>173</v>
      </c>
      <c r="BY7" s="89" t="s">
        <v>104</v>
      </c>
      <c r="BZ7" s="101" t="s">
        <v>174</v>
      </c>
    </row>
    <row r="8" spans="1:85" x14ac:dyDescent="0.3">
      <c r="A8" s="96"/>
      <c r="B8" s="103" t="s">
        <v>81</v>
      </c>
      <c r="C8" s="103" t="s">
        <v>82</v>
      </c>
      <c r="D8" s="103" t="s">
        <v>83</v>
      </c>
      <c r="E8" s="103" t="s">
        <v>84</v>
      </c>
      <c r="F8" s="103" t="s">
        <v>85</v>
      </c>
      <c r="G8" s="103" t="s">
        <v>86</v>
      </c>
      <c r="H8" s="104" t="s">
        <v>155</v>
      </c>
      <c r="I8" s="102" t="s">
        <v>81</v>
      </c>
      <c r="J8" s="103" t="s">
        <v>82</v>
      </c>
      <c r="K8" s="103" t="s">
        <v>83</v>
      </c>
      <c r="L8" s="103" t="s">
        <v>84</v>
      </c>
      <c r="M8" s="103" t="s">
        <v>85</v>
      </c>
      <c r="N8" s="103" t="s">
        <v>86</v>
      </c>
      <c r="O8" s="104" t="s">
        <v>155</v>
      </c>
      <c r="P8" s="102" t="s">
        <v>81</v>
      </c>
      <c r="Q8" s="103" t="s">
        <v>82</v>
      </c>
      <c r="R8" s="103" t="s">
        <v>83</v>
      </c>
      <c r="S8" s="103" t="s">
        <v>84</v>
      </c>
      <c r="T8" s="103" t="s">
        <v>85</v>
      </c>
      <c r="U8" s="103" t="s">
        <v>86</v>
      </c>
      <c r="V8" s="104" t="s">
        <v>155</v>
      </c>
      <c r="W8" s="102" t="s">
        <v>81</v>
      </c>
      <c r="X8" s="103" t="s">
        <v>82</v>
      </c>
      <c r="Y8" s="103" t="s">
        <v>83</v>
      </c>
      <c r="Z8" s="103" t="s">
        <v>84</v>
      </c>
      <c r="AA8" s="103" t="s">
        <v>85</v>
      </c>
      <c r="AB8" s="103" t="s">
        <v>86</v>
      </c>
      <c r="AC8" s="104" t="s">
        <v>155</v>
      </c>
      <c r="AD8" s="102" t="s">
        <v>81</v>
      </c>
      <c r="AE8" s="103" t="s">
        <v>82</v>
      </c>
      <c r="AF8" s="103" t="s">
        <v>83</v>
      </c>
      <c r="AG8" s="103" t="s">
        <v>84</v>
      </c>
      <c r="AH8" s="103" t="s">
        <v>85</v>
      </c>
      <c r="AI8" s="103" t="s">
        <v>86</v>
      </c>
      <c r="AJ8" s="104" t="s">
        <v>155</v>
      </c>
      <c r="AK8" s="102" t="s">
        <v>81</v>
      </c>
      <c r="AL8" s="103" t="s">
        <v>82</v>
      </c>
      <c r="AM8" s="103" t="s">
        <v>83</v>
      </c>
      <c r="AN8" s="103" t="s">
        <v>84</v>
      </c>
      <c r="AO8" s="103" t="s">
        <v>85</v>
      </c>
      <c r="AP8" s="103" t="s">
        <v>86</v>
      </c>
      <c r="AQ8" s="104" t="s">
        <v>155</v>
      </c>
      <c r="AR8" s="102" t="s">
        <v>81</v>
      </c>
      <c r="AS8" s="103" t="s">
        <v>82</v>
      </c>
      <c r="AT8" s="103" t="s">
        <v>83</v>
      </c>
      <c r="AU8" s="103" t="s">
        <v>84</v>
      </c>
      <c r="AV8" s="103" t="s">
        <v>85</v>
      </c>
      <c r="AW8" s="103" t="s">
        <v>86</v>
      </c>
      <c r="AX8" s="104" t="s">
        <v>155</v>
      </c>
      <c r="AY8" s="102" t="s">
        <v>81</v>
      </c>
      <c r="AZ8" s="103" t="s">
        <v>82</v>
      </c>
      <c r="BA8" s="103" t="s">
        <v>83</v>
      </c>
      <c r="BB8" s="103" t="s">
        <v>84</v>
      </c>
      <c r="BC8" s="103" t="s">
        <v>85</v>
      </c>
      <c r="BD8" s="103" t="s">
        <v>86</v>
      </c>
      <c r="BE8" s="104" t="s">
        <v>155</v>
      </c>
      <c r="BF8" s="102" t="s">
        <v>81</v>
      </c>
      <c r="BG8" s="103" t="s">
        <v>82</v>
      </c>
      <c r="BH8" s="103" t="s">
        <v>83</v>
      </c>
      <c r="BI8" s="103" t="s">
        <v>84</v>
      </c>
      <c r="BJ8" s="103" t="s">
        <v>85</v>
      </c>
      <c r="BK8" s="103" t="s">
        <v>86</v>
      </c>
      <c r="BL8" s="104" t="s">
        <v>155</v>
      </c>
      <c r="BM8" s="102" t="s">
        <v>81</v>
      </c>
      <c r="BN8" s="103" t="s">
        <v>82</v>
      </c>
      <c r="BO8" s="103" t="s">
        <v>83</v>
      </c>
      <c r="BP8" s="103" t="s">
        <v>84</v>
      </c>
      <c r="BQ8" s="103" t="s">
        <v>85</v>
      </c>
      <c r="BR8" s="103" t="s">
        <v>86</v>
      </c>
      <c r="BS8" s="104" t="s">
        <v>155</v>
      </c>
      <c r="BT8" s="102" t="s">
        <v>81</v>
      </c>
      <c r="BU8" s="103" t="s">
        <v>82</v>
      </c>
      <c r="BV8" s="103" t="s">
        <v>83</v>
      </c>
      <c r="BW8" s="103" t="s">
        <v>84</v>
      </c>
      <c r="BX8" s="103" t="s">
        <v>85</v>
      </c>
      <c r="BY8" s="103" t="s">
        <v>86</v>
      </c>
      <c r="BZ8" s="104" t="s">
        <v>155</v>
      </c>
    </row>
    <row r="9" spans="1:85" x14ac:dyDescent="0.3">
      <c r="A9" s="3"/>
      <c r="B9" s="106"/>
      <c r="C9" s="107"/>
      <c r="D9" s="107"/>
      <c r="E9" s="107"/>
      <c r="F9" s="107"/>
      <c r="G9" s="107"/>
      <c r="H9" s="108"/>
      <c r="I9" s="15"/>
      <c r="J9" s="16"/>
      <c r="K9" s="16"/>
      <c r="L9" s="16"/>
      <c r="M9" s="16"/>
      <c r="N9" s="16"/>
      <c r="O9" s="12"/>
      <c r="P9" s="15"/>
      <c r="Q9" s="16"/>
      <c r="R9" s="16"/>
      <c r="S9" s="16"/>
      <c r="T9" s="16"/>
      <c r="U9" s="16"/>
      <c r="V9" s="12"/>
      <c r="W9" s="15"/>
      <c r="X9" s="16"/>
      <c r="Y9" s="16"/>
      <c r="Z9" s="16"/>
      <c r="AA9" s="16"/>
      <c r="AB9" s="16"/>
      <c r="AC9" s="12"/>
      <c r="AD9" s="15"/>
      <c r="AE9" s="16"/>
      <c r="AF9" s="16"/>
      <c r="AG9" s="16"/>
      <c r="AH9" s="16"/>
      <c r="AI9" s="16"/>
      <c r="AJ9" s="12"/>
      <c r="AK9" s="15"/>
      <c r="AL9" s="16"/>
      <c r="AM9" s="16"/>
      <c r="AN9" s="16"/>
      <c r="AO9" s="16"/>
      <c r="AP9" s="16"/>
      <c r="AQ9" s="12"/>
      <c r="AR9" s="15"/>
      <c r="AS9" s="16"/>
      <c r="AT9" s="16"/>
      <c r="AU9" s="16"/>
      <c r="AV9" s="16"/>
      <c r="AW9" s="16"/>
      <c r="AX9" s="12"/>
      <c r="AY9" s="15"/>
      <c r="AZ9" s="16"/>
      <c r="BA9" s="16"/>
      <c r="BB9" s="16"/>
      <c r="BC9" s="16"/>
      <c r="BD9" s="16"/>
      <c r="BE9" s="12"/>
      <c r="BF9" s="15"/>
      <c r="BG9" s="16"/>
      <c r="BH9" s="16"/>
      <c r="BI9" s="16"/>
      <c r="BJ9" s="16"/>
      <c r="BK9" s="16"/>
      <c r="BL9" s="12"/>
      <c r="BM9" s="15"/>
      <c r="BN9" s="16"/>
      <c r="BO9" s="16"/>
      <c r="BP9" s="16"/>
      <c r="BQ9" s="16"/>
      <c r="BR9" s="16"/>
      <c r="BS9" s="12"/>
      <c r="BT9" s="15"/>
      <c r="BU9" s="16"/>
      <c r="BV9" s="16"/>
      <c r="BW9" s="16"/>
      <c r="BX9" s="16"/>
      <c r="BY9" s="16"/>
      <c r="BZ9" s="12"/>
    </row>
    <row r="10" spans="1:85" x14ac:dyDescent="0.3">
      <c r="A10" s="4" t="s">
        <v>1</v>
      </c>
      <c r="B10" s="109">
        <v>0</v>
      </c>
      <c r="C10" s="110">
        <v>2871091</v>
      </c>
      <c r="D10" s="110">
        <v>18000</v>
      </c>
      <c r="E10" s="110">
        <v>88567</v>
      </c>
      <c r="F10" s="110">
        <v>92015</v>
      </c>
      <c r="G10" s="110">
        <v>0</v>
      </c>
      <c r="H10" s="111">
        <v>3069673</v>
      </c>
      <c r="I10" s="17">
        <v>0</v>
      </c>
      <c r="J10" s="18">
        <v>2754739</v>
      </c>
      <c r="K10" s="18">
        <v>18000</v>
      </c>
      <c r="L10" s="18">
        <v>0</v>
      </c>
      <c r="M10" s="18">
        <v>0</v>
      </c>
      <c r="N10" s="18">
        <v>0</v>
      </c>
      <c r="O10" s="13">
        <v>2772739</v>
      </c>
      <c r="P10" s="17">
        <v>0</v>
      </c>
      <c r="Q10" s="18">
        <v>30574</v>
      </c>
      <c r="R10" s="18">
        <v>0</v>
      </c>
      <c r="S10" s="18">
        <v>0</v>
      </c>
      <c r="T10" s="18">
        <v>92015</v>
      </c>
      <c r="U10" s="18">
        <v>0</v>
      </c>
      <c r="V10" s="13">
        <v>122589</v>
      </c>
      <c r="W10" s="17">
        <v>0</v>
      </c>
      <c r="X10" s="18">
        <v>0</v>
      </c>
      <c r="Y10" s="18">
        <v>0</v>
      </c>
      <c r="Z10" s="18">
        <v>0</v>
      </c>
      <c r="AA10" s="18">
        <v>0</v>
      </c>
      <c r="AB10" s="18">
        <v>0</v>
      </c>
      <c r="AC10" s="13">
        <v>0</v>
      </c>
      <c r="AD10" s="17">
        <v>0</v>
      </c>
      <c r="AE10" s="18">
        <v>0</v>
      </c>
      <c r="AF10" s="18">
        <v>0</v>
      </c>
      <c r="AG10" s="18">
        <v>0</v>
      </c>
      <c r="AH10" s="18">
        <v>0</v>
      </c>
      <c r="AI10" s="18">
        <v>0</v>
      </c>
      <c r="AJ10" s="13">
        <v>0</v>
      </c>
      <c r="AK10" s="17">
        <v>0</v>
      </c>
      <c r="AL10" s="18">
        <v>0</v>
      </c>
      <c r="AM10" s="18">
        <v>0</v>
      </c>
      <c r="AN10" s="18">
        <v>0</v>
      </c>
      <c r="AO10" s="18">
        <v>0</v>
      </c>
      <c r="AP10" s="18">
        <v>0</v>
      </c>
      <c r="AQ10" s="13">
        <v>0</v>
      </c>
      <c r="AR10" s="17">
        <v>0</v>
      </c>
      <c r="AS10" s="18">
        <v>0</v>
      </c>
      <c r="AT10" s="18">
        <v>0</v>
      </c>
      <c r="AU10" s="18">
        <v>0</v>
      </c>
      <c r="AV10" s="18">
        <v>0</v>
      </c>
      <c r="AW10" s="18">
        <v>0</v>
      </c>
      <c r="AX10" s="13">
        <v>0</v>
      </c>
      <c r="AY10" s="17">
        <v>0</v>
      </c>
      <c r="AZ10" s="18">
        <v>0</v>
      </c>
      <c r="BA10" s="18">
        <v>0</v>
      </c>
      <c r="BB10" s="18">
        <v>88567</v>
      </c>
      <c r="BC10" s="18">
        <v>0</v>
      </c>
      <c r="BD10" s="18">
        <v>0</v>
      </c>
      <c r="BE10" s="13">
        <v>88567</v>
      </c>
      <c r="BF10" s="17">
        <v>0</v>
      </c>
      <c r="BG10" s="18">
        <v>85778</v>
      </c>
      <c r="BH10" s="18">
        <v>0</v>
      </c>
      <c r="BI10" s="18">
        <v>0</v>
      </c>
      <c r="BJ10" s="18">
        <v>0</v>
      </c>
      <c r="BK10" s="18">
        <v>0</v>
      </c>
      <c r="BL10" s="13">
        <v>85778</v>
      </c>
      <c r="BM10" s="17">
        <v>0</v>
      </c>
      <c r="BN10" s="18">
        <v>0</v>
      </c>
      <c r="BO10" s="18">
        <v>0</v>
      </c>
      <c r="BP10" s="18">
        <v>0</v>
      </c>
      <c r="BQ10" s="18">
        <v>0</v>
      </c>
      <c r="BR10" s="18">
        <v>0</v>
      </c>
      <c r="BS10" s="13">
        <v>0</v>
      </c>
      <c r="BT10" s="17">
        <v>0</v>
      </c>
      <c r="BU10" s="18">
        <v>0</v>
      </c>
      <c r="BV10" s="18">
        <v>0</v>
      </c>
      <c r="BW10" s="18">
        <v>0</v>
      </c>
      <c r="BX10" s="18">
        <v>0</v>
      </c>
      <c r="BY10" s="18">
        <v>0</v>
      </c>
      <c r="BZ10" s="13">
        <v>0</v>
      </c>
    </row>
    <row r="11" spans="1:85" x14ac:dyDescent="0.3">
      <c r="A11" s="4" t="s">
        <v>2</v>
      </c>
      <c r="B11" s="109">
        <v>0</v>
      </c>
      <c r="C11" s="110">
        <v>6474118</v>
      </c>
      <c r="D11" s="110">
        <v>0</v>
      </c>
      <c r="E11" s="110">
        <v>33739</v>
      </c>
      <c r="F11" s="110">
        <v>24535</v>
      </c>
      <c r="G11" s="110">
        <v>0</v>
      </c>
      <c r="H11" s="111">
        <v>6532392</v>
      </c>
      <c r="I11" s="17">
        <v>0</v>
      </c>
      <c r="J11" s="18">
        <v>582631</v>
      </c>
      <c r="K11" s="18">
        <v>0</v>
      </c>
      <c r="L11" s="18">
        <v>0</v>
      </c>
      <c r="M11" s="18">
        <v>0</v>
      </c>
      <c r="N11" s="18">
        <v>0</v>
      </c>
      <c r="O11" s="13">
        <v>582631</v>
      </c>
      <c r="P11" s="17">
        <v>0</v>
      </c>
      <c r="Q11" s="18">
        <v>0</v>
      </c>
      <c r="R11" s="18">
        <v>0</v>
      </c>
      <c r="S11" s="18">
        <v>0</v>
      </c>
      <c r="T11" s="18">
        <v>20863</v>
      </c>
      <c r="U11" s="18">
        <v>0</v>
      </c>
      <c r="V11" s="13">
        <v>20863</v>
      </c>
      <c r="W11" s="17">
        <v>0</v>
      </c>
      <c r="X11" s="18">
        <v>0</v>
      </c>
      <c r="Y11" s="18">
        <v>0</v>
      </c>
      <c r="Z11" s="18">
        <v>0</v>
      </c>
      <c r="AA11" s="18">
        <v>0</v>
      </c>
      <c r="AB11" s="18">
        <v>0</v>
      </c>
      <c r="AC11" s="13">
        <v>0</v>
      </c>
      <c r="AD11" s="17">
        <v>0</v>
      </c>
      <c r="AE11" s="18">
        <v>0</v>
      </c>
      <c r="AF11" s="18">
        <v>0</v>
      </c>
      <c r="AG11" s="18">
        <v>0</v>
      </c>
      <c r="AH11" s="18">
        <v>0</v>
      </c>
      <c r="AI11" s="18">
        <v>0</v>
      </c>
      <c r="AJ11" s="13">
        <v>0</v>
      </c>
      <c r="AK11" s="17">
        <v>0</v>
      </c>
      <c r="AL11" s="18">
        <v>0</v>
      </c>
      <c r="AM11" s="18">
        <v>0</v>
      </c>
      <c r="AN11" s="18">
        <v>0</v>
      </c>
      <c r="AO11" s="18">
        <v>0</v>
      </c>
      <c r="AP11" s="18">
        <v>0</v>
      </c>
      <c r="AQ11" s="13">
        <v>0</v>
      </c>
      <c r="AR11" s="17">
        <v>0</v>
      </c>
      <c r="AS11" s="18">
        <v>5668369</v>
      </c>
      <c r="AT11" s="18">
        <v>0</v>
      </c>
      <c r="AU11" s="18">
        <v>0</v>
      </c>
      <c r="AV11" s="18">
        <v>0</v>
      </c>
      <c r="AW11" s="18">
        <v>0</v>
      </c>
      <c r="AX11" s="13">
        <v>5668369</v>
      </c>
      <c r="AY11" s="17">
        <v>0</v>
      </c>
      <c r="AZ11" s="18">
        <v>0</v>
      </c>
      <c r="BA11" s="18">
        <v>0</v>
      </c>
      <c r="BB11" s="18">
        <v>31637</v>
      </c>
      <c r="BC11" s="18">
        <v>0</v>
      </c>
      <c r="BD11" s="18">
        <v>0</v>
      </c>
      <c r="BE11" s="13">
        <v>31637</v>
      </c>
      <c r="BF11" s="17">
        <v>0</v>
      </c>
      <c r="BG11" s="18">
        <v>62558</v>
      </c>
      <c r="BH11" s="18">
        <v>0</v>
      </c>
      <c r="BI11" s="18">
        <v>0</v>
      </c>
      <c r="BJ11" s="18">
        <v>0</v>
      </c>
      <c r="BK11" s="18">
        <v>0</v>
      </c>
      <c r="BL11" s="13">
        <v>62558</v>
      </c>
      <c r="BM11" s="17">
        <v>0</v>
      </c>
      <c r="BN11" s="18">
        <v>156924</v>
      </c>
      <c r="BO11" s="18">
        <v>0</v>
      </c>
      <c r="BP11" s="18">
        <v>0</v>
      </c>
      <c r="BQ11" s="18">
        <v>0</v>
      </c>
      <c r="BR11" s="18">
        <v>0</v>
      </c>
      <c r="BS11" s="13">
        <v>156924</v>
      </c>
      <c r="BT11" s="17">
        <v>0</v>
      </c>
      <c r="BU11" s="18">
        <v>3636</v>
      </c>
      <c r="BV11" s="18">
        <v>0</v>
      </c>
      <c r="BW11" s="18">
        <v>2102</v>
      </c>
      <c r="BX11" s="18">
        <v>3672</v>
      </c>
      <c r="BY11" s="18">
        <v>0</v>
      </c>
      <c r="BZ11" s="13">
        <v>9410</v>
      </c>
    </row>
    <row r="12" spans="1:85" x14ac:dyDescent="0.3">
      <c r="A12" s="4" t="s">
        <v>3</v>
      </c>
      <c r="B12" s="109">
        <v>403527</v>
      </c>
      <c r="C12" s="110">
        <v>14237009</v>
      </c>
      <c r="D12" s="110">
        <v>3961722</v>
      </c>
      <c r="E12" s="110">
        <v>145889</v>
      </c>
      <c r="F12" s="110">
        <v>0</v>
      </c>
      <c r="G12" s="110">
        <v>7147634</v>
      </c>
      <c r="H12" s="111">
        <v>25895781</v>
      </c>
      <c r="I12" s="17">
        <v>0</v>
      </c>
      <c r="J12" s="18">
        <v>6826924</v>
      </c>
      <c r="K12" s="18">
        <v>1262743</v>
      </c>
      <c r="L12" s="18">
        <v>8960</v>
      </c>
      <c r="M12" s="18">
        <v>0</v>
      </c>
      <c r="N12" s="18">
        <v>4806327</v>
      </c>
      <c r="O12" s="13">
        <v>12904954</v>
      </c>
      <c r="P12" s="17">
        <v>403527</v>
      </c>
      <c r="Q12" s="18">
        <v>598971</v>
      </c>
      <c r="R12" s="18">
        <v>1642430</v>
      </c>
      <c r="S12" s="18">
        <v>0</v>
      </c>
      <c r="T12" s="18">
        <v>0</v>
      </c>
      <c r="U12" s="18">
        <v>473250</v>
      </c>
      <c r="V12" s="13">
        <v>3118178</v>
      </c>
      <c r="W12" s="17">
        <v>0</v>
      </c>
      <c r="X12" s="18">
        <v>0</v>
      </c>
      <c r="Y12" s="18">
        <v>73113</v>
      </c>
      <c r="Z12" s="18">
        <v>0</v>
      </c>
      <c r="AA12" s="18">
        <v>0</v>
      </c>
      <c r="AB12" s="18">
        <v>1440</v>
      </c>
      <c r="AC12" s="13">
        <v>74553</v>
      </c>
      <c r="AD12" s="17">
        <v>0</v>
      </c>
      <c r="AE12" s="18">
        <v>11989</v>
      </c>
      <c r="AF12" s="18">
        <v>0</v>
      </c>
      <c r="AG12" s="18">
        <v>0</v>
      </c>
      <c r="AH12" s="18">
        <v>0</v>
      </c>
      <c r="AI12" s="18">
        <v>875166</v>
      </c>
      <c r="AJ12" s="13">
        <v>887155</v>
      </c>
      <c r="AK12" s="17">
        <v>0</v>
      </c>
      <c r="AL12" s="18">
        <v>709343</v>
      </c>
      <c r="AM12" s="18">
        <v>887583</v>
      </c>
      <c r="AN12" s="18">
        <v>0</v>
      </c>
      <c r="AO12" s="18">
        <v>0</v>
      </c>
      <c r="AP12" s="18">
        <v>415027</v>
      </c>
      <c r="AQ12" s="13">
        <v>2011953</v>
      </c>
      <c r="AR12" s="17">
        <v>0</v>
      </c>
      <c r="AS12" s="18">
        <v>2684222</v>
      </c>
      <c r="AT12" s="18">
        <v>0</v>
      </c>
      <c r="AU12" s="18">
        <v>0</v>
      </c>
      <c r="AV12" s="18">
        <v>0</v>
      </c>
      <c r="AW12" s="18">
        <v>155567</v>
      </c>
      <c r="AX12" s="13">
        <v>2839789</v>
      </c>
      <c r="AY12" s="17">
        <v>0</v>
      </c>
      <c r="AZ12" s="18">
        <v>663452</v>
      </c>
      <c r="BA12" s="18">
        <v>0</v>
      </c>
      <c r="BB12" s="18">
        <v>77802</v>
      </c>
      <c r="BC12" s="18">
        <v>0</v>
      </c>
      <c r="BD12" s="18">
        <v>420857</v>
      </c>
      <c r="BE12" s="13">
        <v>1162111</v>
      </c>
      <c r="BF12" s="17">
        <v>0</v>
      </c>
      <c r="BG12" s="18">
        <v>2742108</v>
      </c>
      <c r="BH12" s="18">
        <v>95853</v>
      </c>
      <c r="BI12" s="18">
        <v>59127</v>
      </c>
      <c r="BJ12" s="18">
        <v>0</v>
      </c>
      <c r="BK12" s="18">
        <v>0</v>
      </c>
      <c r="BL12" s="13">
        <v>2897088</v>
      </c>
      <c r="BM12" s="17">
        <v>0</v>
      </c>
      <c r="BN12" s="18">
        <v>0</v>
      </c>
      <c r="BO12" s="18">
        <v>0</v>
      </c>
      <c r="BP12" s="18">
        <v>0</v>
      </c>
      <c r="BQ12" s="18">
        <v>0</v>
      </c>
      <c r="BR12" s="18">
        <v>0</v>
      </c>
      <c r="BS12" s="13">
        <v>0</v>
      </c>
      <c r="BT12" s="17">
        <v>0</v>
      </c>
      <c r="BU12" s="18">
        <v>0</v>
      </c>
      <c r="BV12" s="18">
        <v>0</v>
      </c>
      <c r="BW12" s="18">
        <v>0</v>
      </c>
      <c r="BX12" s="18">
        <v>0</v>
      </c>
      <c r="BY12" s="18">
        <v>0</v>
      </c>
      <c r="BZ12" s="13">
        <v>0</v>
      </c>
    </row>
    <row r="13" spans="1:85" x14ac:dyDescent="0.3">
      <c r="A13" s="4" t="s">
        <v>4</v>
      </c>
      <c r="B13" s="109">
        <v>0</v>
      </c>
      <c r="C13" s="110">
        <v>3360000</v>
      </c>
      <c r="D13" s="110">
        <v>3857000</v>
      </c>
      <c r="E13" s="110">
        <v>399000</v>
      </c>
      <c r="F13" s="110">
        <v>498000</v>
      </c>
      <c r="G13" s="110">
        <v>133000</v>
      </c>
      <c r="H13" s="111">
        <v>8247000</v>
      </c>
      <c r="I13" s="17">
        <v>0</v>
      </c>
      <c r="J13" s="18">
        <v>893000</v>
      </c>
      <c r="K13" s="18">
        <v>864000</v>
      </c>
      <c r="L13" s="18">
        <v>192000</v>
      </c>
      <c r="M13" s="18">
        <v>123000</v>
      </c>
      <c r="N13" s="18">
        <v>0</v>
      </c>
      <c r="O13" s="13">
        <v>2072000</v>
      </c>
      <c r="P13" s="17">
        <v>0</v>
      </c>
      <c r="Q13" s="18">
        <v>257000</v>
      </c>
      <c r="R13" s="18">
        <v>2993000</v>
      </c>
      <c r="S13" s="18">
        <v>67000</v>
      </c>
      <c r="T13" s="18">
        <v>215000</v>
      </c>
      <c r="U13" s="18">
        <v>0</v>
      </c>
      <c r="V13" s="13">
        <v>3532000</v>
      </c>
      <c r="W13" s="17">
        <v>0</v>
      </c>
      <c r="X13" s="18">
        <v>0</v>
      </c>
      <c r="Y13" s="18">
        <v>0</v>
      </c>
      <c r="Z13" s="18">
        <v>0</v>
      </c>
      <c r="AA13" s="18">
        <v>0</v>
      </c>
      <c r="AB13" s="18">
        <v>0</v>
      </c>
      <c r="AC13" s="13">
        <v>0</v>
      </c>
      <c r="AD13" s="17">
        <v>0</v>
      </c>
      <c r="AE13" s="18">
        <v>0</v>
      </c>
      <c r="AF13" s="18">
        <v>0</v>
      </c>
      <c r="AG13" s="18">
        <v>0</v>
      </c>
      <c r="AH13" s="18">
        <v>0</v>
      </c>
      <c r="AI13" s="18">
        <v>127000</v>
      </c>
      <c r="AJ13" s="13">
        <v>127000</v>
      </c>
      <c r="AK13" s="17">
        <v>0</v>
      </c>
      <c r="AL13" s="18">
        <v>0</v>
      </c>
      <c r="AM13" s="18">
        <v>0</v>
      </c>
      <c r="AN13" s="18">
        <v>0</v>
      </c>
      <c r="AO13" s="18">
        <v>0</v>
      </c>
      <c r="AP13" s="18">
        <v>0</v>
      </c>
      <c r="AQ13" s="13">
        <v>0</v>
      </c>
      <c r="AR13" s="17">
        <v>0</v>
      </c>
      <c r="AS13" s="18">
        <v>0</v>
      </c>
      <c r="AT13" s="18">
        <v>0</v>
      </c>
      <c r="AU13" s="18">
        <v>0</v>
      </c>
      <c r="AV13" s="18">
        <v>0</v>
      </c>
      <c r="AW13" s="18">
        <v>6000</v>
      </c>
      <c r="AX13" s="13">
        <v>6000</v>
      </c>
      <c r="AY13" s="17">
        <v>0</v>
      </c>
      <c r="AZ13" s="18">
        <v>784000</v>
      </c>
      <c r="BA13" s="18">
        <v>0</v>
      </c>
      <c r="BB13" s="18">
        <v>1000</v>
      </c>
      <c r="BC13" s="18">
        <v>2000</v>
      </c>
      <c r="BD13" s="18">
        <v>0</v>
      </c>
      <c r="BE13" s="13">
        <v>787000</v>
      </c>
      <c r="BF13" s="17">
        <v>0</v>
      </c>
      <c r="BG13" s="18">
        <v>1344000</v>
      </c>
      <c r="BH13" s="18">
        <v>0</v>
      </c>
      <c r="BI13" s="18">
        <v>63000</v>
      </c>
      <c r="BJ13" s="18">
        <v>10000</v>
      </c>
      <c r="BK13" s="18">
        <v>0</v>
      </c>
      <c r="BL13" s="13">
        <v>1417000</v>
      </c>
      <c r="BM13" s="17">
        <v>0</v>
      </c>
      <c r="BN13" s="18">
        <v>20000</v>
      </c>
      <c r="BO13" s="18">
        <v>0</v>
      </c>
      <c r="BP13" s="18">
        <v>11000</v>
      </c>
      <c r="BQ13" s="18">
        <v>36000</v>
      </c>
      <c r="BR13" s="18">
        <v>0</v>
      </c>
      <c r="BS13" s="13">
        <v>67000</v>
      </c>
      <c r="BT13" s="17">
        <v>0</v>
      </c>
      <c r="BU13" s="18">
        <v>62000</v>
      </c>
      <c r="BV13" s="18">
        <v>0</v>
      </c>
      <c r="BW13" s="18">
        <v>65000</v>
      </c>
      <c r="BX13" s="18">
        <v>112000</v>
      </c>
      <c r="BY13" s="18">
        <v>0</v>
      </c>
      <c r="BZ13" s="13">
        <v>239000</v>
      </c>
    </row>
    <row r="14" spans="1:85" x14ac:dyDescent="0.3">
      <c r="A14" s="4" t="s">
        <v>5</v>
      </c>
      <c r="B14" s="109">
        <v>74446</v>
      </c>
      <c r="C14" s="110">
        <v>2996680</v>
      </c>
      <c r="D14" s="110">
        <v>1503175</v>
      </c>
      <c r="E14" s="110">
        <v>0</v>
      </c>
      <c r="F14" s="110">
        <v>0</v>
      </c>
      <c r="G14" s="110">
        <v>0</v>
      </c>
      <c r="H14" s="111">
        <v>4574301</v>
      </c>
      <c r="I14" s="17">
        <v>0</v>
      </c>
      <c r="J14" s="18">
        <v>850877</v>
      </c>
      <c r="K14" s="18">
        <v>553137</v>
      </c>
      <c r="L14" s="18">
        <v>0</v>
      </c>
      <c r="M14" s="18">
        <v>0</v>
      </c>
      <c r="N14" s="18">
        <v>0</v>
      </c>
      <c r="O14" s="13">
        <v>1404014</v>
      </c>
      <c r="P14" s="17">
        <v>74446</v>
      </c>
      <c r="Q14" s="18">
        <v>0</v>
      </c>
      <c r="R14" s="18">
        <v>711613</v>
      </c>
      <c r="S14" s="18">
        <v>0</v>
      </c>
      <c r="T14" s="18">
        <v>0</v>
      </c>
      <c r="U14" s="18">
        <v>0</v>
      </c>
      <c r="V14" s="13">
        <v>786059</v>
      </c>
      <c r="W14" s="17">
        <v>0</v>
      </c>
      <c r="X14" s="18">
        <v>0</v>
      </c>
      <c r="Y14" s="18">
        <v>0</v>
      </c>
      <c r="Z14" s="18">
        <v>0</v>
      </c>
      <c r="AA14" s="18">
        <v>0</v>
      </c>
      <c r="AB14" s="18">
        <v>0</v>
      </c>
      <c r="AC14" s="13">
        <v>0</v>
      </c>
      <c r="AD14" s="17">
        <v>0</v>
      </c>
      <c r="AE14" s="18">
        <v>0</v>
      </c>
      <c r="AF14" s="18">
        <v>67337</v>
      </c>
      <c r="AG14" s="18">
        <v>0</v>
      </c>
      <c r="AH14" s="18">
        <v>0</v>
      </c>
      <c r="AI14" s="18">
        <v>0</v>
      </c>
      <c r="AJ14" s="13">
        <v>67337</v>
      </c>
      <c r="AK14" s="17">
        <v>0</v>
      </c>
      <c r="AL14" s="18">
        <v>0</v>
      </c>
      <c r="AM14" s="18">
        <v>171088</v>
      </c>
      <c r="AN14" s="18">
        <v>0</v>
      </c>
      <c r="AO14" s="18">
        <v>0</v>
      </c>
      <c r="AP14" s="18">
        <v>0</v>
      </c>
      <c r="AQ14" s="13">
        <v>171088</v>
      </c>
      <c r="AR14" s="17">
        <v>0</v>
      </c>
      <c r="AS14" s="18">
        <v>2103049</v>
      </c>
      <c r="AT14" s="18">
        <v>0</v>
      </c>
      <c r="AU14" s="18">
        <v>0</v>
      </c>
      <c r="AV14" s="18">
        <v>0</v>
      </c>
      <c r="AW14" s="18">
        <v>0</v>
      </c>
      <c r="AX14" s="13">
        <v>2103049</v>
      </c>
      <c r="AY14" s="17">
        <v>0</v>
      </c>
      <c r="AZ14" s="18">
        <v>0</v>
      </c>
      <c r="BA14" s="18">
        <v>0</v>
      </c>
      <c r="BB14" s="18">
        <v>0</v>
      </c>
      <c r="BC14" s="18">
        <v>0</v>
      </c>
      <c r="BD14" s="18">
        <v>0</v>
      </c>
      <c r="BE14" s="13">
        <v>0</v>
      </c>
      <c r="BF14" s="17">
        <v>0</v>
      </c>
      <c r="BG14" s="18">
        <v>42754</v>
      </c>
      <c r="BH14" s="18">
        <v>0</v>
      </c>
      <c r="BI14" s="18">
        <v>0</v>
      </c>
      <c r="BJ14" s="18">
        <v>0</v>
      </c>
      <c r="BK14" s="18">
        <v>0</v>
      </c>
      <c r="BL14" s="13">
        <v>42754</v>
      </c>
      <c r="BM14" s="17">
        <v>0</v>
      </c>
      <c r="BN14" s="18">
        <v>0</v>
      </c>
      <c r="BO14" s="18">
        <v>0</v>
      </c>
      <c r="BP14" s="18">
        <v>0</v>
      </c>
      <c r="BQ14" s="18">
        <v>0</v>
      </c>
      <c r="BR14" s="18">
        <v>0</v>
      </c>
      <c r="BS14" s="13">
        <v>0</v>
      </c>
      <c r="BT14" s="17">
        <v>0</v>
      </c>
      <c r="BU14" s="18">
        <v>0</v>
      </c>
      <c r="BV14" s="18">
        <v>0</v>
      </c>
      <c r="BW14" s="18">
        <v>0</v>
      </c>
      <c r="BX14" s="18">
        <v>0</v>
      </c>
      <c r="BY14" s="18">
        <v>0</v>
      </c>
      <c r="BZ14" s="13">
        <v>0</v>
      </c>
    </row>
    <row r="15" spans="1:85" x14ac:dyDescent="0.3">
      <c r="A15" s="4" t="s">
        <v>6</v>
      </c>
      <c r="B15" s="109">
        <v>0</v>
      </c>
      <c r="C15" s="110">
        <v>8436014.6699999999</v>
      </c>
      <c r="D15" s="110">
        <v>1953978</v>
      </c>
      <c r="E15" s="110">
        <v>0</v>
      </c>
      <c r="F15" s="110">
        <v>0</v>
      </c>
      <c r="G15" s="110">
        <v>0</v>
      </c>
      <c r="H15" s="111">
        <v>10389992.67</v>
      </c>
      <c r="I15" s="17">
        <v>0</v>
      </c>
      <c r="J15" s="18">
        <v>162034.21</v>
      </c>
      <c r="K15" s="18">
        <v>1845271</v>
      </c>
      <c r="L15" s="18">
        <v>0</v>
      </c>
      <c r="M15" s="18">
        <v>0</v>
      </c>
      <c r="N15" s="18">
        <v>0</v>
      </c>
      <c r="O15" s="13">
        <v>2007305.21</v>
      </c>
      <c r="P15" s="17">
        <v>0</v>
      </c>
      <c r="Q15" s="18">
        <v>157946</v>
      </c>
      <c r="R15" s="18">
        <v>108707</v>
      </c>
      <c r="S15" s="18">
        <v>0</v>
      </c>
      <c r="T15" s="18">
        <v>0</v>
      </c>
      <c r="U15" s="18">
        <v>0</v>
      </c>
      <c r="V15" s="13">
        <v>266653</v>
      </c>
      <c r="W15" s="17">
        <v>0</v>
      </c>
      <c r="X15" s="18">
        <v>0</v>
      </c>
      <c r="Y15" s="18">
        <v>0</v>
      </c>
      <c r="Z15" s="18">
        <v>0</v>
      </c>
      <c r="AA15" s="18">
        <v>0</v>
      </c>
      <c r="AB15" s="18">
        <v>0</v>
      </c>
      <c r="AC15" s="13">
        <v>0</v>
      </c>
      <c r="AD15" s="17">
        <v>0</v>
      </c>
      <c r="AE15" s="18">
        <v>0</v>
      </c>
      <c r="AF15" s="18">
        <v>0</v>
      </c>
      <c r="AG15" s="18">
        <v>0</v>
      </c>
      <c r="AH15" s="18">
        <v>0</v>
      </c>
      <c r="AI15" s="18">
        <v>0</v>
      </c>
      <c r="AJ15" s="13">
        <v>0</v>
      </c>
      <c r="AK15" s="17">
        <v>0</v>
      </c>
      <c r="AL15" s="18">
        <v>0</v>
      </c>
      <c r="AM15" s="18">
        <v>0</v>
      </c>
      <c r="AN15" s="18">
        <v>0</v>
      </c>
      <c r="AO15" s="18">
        <v>0</v>
      </c>
      <c r="AP15" s="18">
        <v>0</v>
      </c>
      <c r="AQ15" s="13">
        <v>0</v>
      </c>
      <c r="AR15" s="17">
        <v>0</v>
      </c>
      <c r="AS15" s="18">
        <v>7731226.46</v>
      </c>
      <c r="AT15" s="18">
        <v>0</v>
      </c>
      <c r="AU15" s="18">
        <v>0</v>
      </c>
      <c r="AV15" s="18">
        <v>0</v>
      </c>
      <c r="AW15" s="18">
        <v>0</v>
      </c>
      <c r="AX15" s="13">
        <v>7731226.46</v>
      </c>
      <c r="AY15" s="17">
        <v>0</v>
      </c>
      <c r="AZ15" s="18">
        <v>212351</v>
      </c>
      <c r="BA15" s="18">
        <v>0</v>
      </c>
      <c r="BB15" s="18">
        <v>0</v>
      </c>
      <c r="BC15" s="18">
        <v>0</v>
      </c>
      <c r="BD15" s="18">
        <v>0</v>
      </c>
      <c r="BE15" s="13">
        <v>212351</v>
      </c>
      <c r="BF15" s="17">
        <v>0</v>
      </c>
      <c r="BG15" s="18">
        <v>172457</v>
      </c>
      <c r="BH15" s="18">
        <v>0</v>
      </c>
      <c r="BI15" s="18">
        <v>0</v>
      </c>
      <c r="BJ15" s="18">
        <v>0</v>
      </c>
      <c r="BK15" s="18">
        <v>0</v>
      </c>
      <c r="BL15" s="13">
        <v>172457</v>
      </c>
      <c r="BM15" s="17">
        <v>0</v>
      </c>
      <c r="BN15" s="18">
        <v>0</v>
      </c>
      <c r="BO15" s="18">
        <v>0</v>
      </c>
      <c r="BP15" s="18">
        <v>0</v>
      </c>
      <c r="BQ15" s="18">
        <v>0</v>
      </c>
      <c r="BR15" s="18">
        <v>0</v>
      </c>
      <c r="BS15" s="13">
        <v>0</v>
      </c>
      <c r="BT15" s="17">
        <v>0</v>
      </c>
      <c r="BU15" s="18">
        <v>0</v>
      </c>
      <c r="BV15" s="18">
        <v>0</v>
      </c>
      <c r="BW15" s="18">
        <v>0</v>
      </c>
      <c r="BX15" s="18">
        <v>0</v>
      </c>
      <c r="BY15" s="18">
        <v>0</v>
      </c>
      <c r="BZ15" s="13">
        <v>0</v>
      </c>
    </row>
    <row r="16" spans="1:85" x14ac:dyDescent="0.3">
      <c r="A16" s="4" t="s">
        <v>7</v>
      </c>
      <c r="B16" s="109">
        <v>1948000</v>
      </c>
      <c r="C16" s="110">
        <v>15061763.119999999</v>
      </c>
      <c r="D16" s="110">
        <v>4628368.4700000007</v>
      </c>
      <c r="E16" s="110">
        <v>0</v>
      </c>
      <c r="F16" s="110">
        <v>0</v>
      </c>
      <c r="G16" s="110">
        <v>670615.1</v>
      </c>
      <c r="H16" s="111">
        <v>22308746.689999998</v>
      </c>
      <c r="I16" s="17">
        <v>0</v>
      </c>
      <c r="J16" s="18">
        <v>13324560</v>
      </c>
      <c r="K16" s="18">
        <v>4173057.1800000006</v>
      </c>
      <c r="L16" s="18">
        <v>0</v>
      </c>
      <c r="M16" s="18">
        <v>0</v>
      </c>
      <c r="N16" s="18">
        <v>124650.16</v>
      </c>
      <c r="O16" s="13">
        <v>17622267.34</v>
      </c>
      <c r="P16" s="17">
        <v>0</v>
      </c>
      <c r="Q16" s="18">
        <v>0</v>
      </c>
      <c r="R16" s="18">
        <v>453664.05</v>
      </c>
      <c r="S16" s="18">
        <v>0</v>
      </c>
      <c r="T16" s="18">
        <v>0</v>
      </c>
      <c r="U16" s="18">
        <v>1416</v>
      </c>
      <c r="V16" s="13">
        <v>455080.05</v>
      </c>
      <c r="W16" s="17">
        <v>0</v>
      </c>
      <c r="X16" s="18">
        <v>0</v>
      </c>
      <c r="Y16" s="18">
        <v>1647.24</v>
      </c>
      <c r="Z16" s="18">
        <v>0</v>
      </c>
      <c r="AA16" s="18">
        <v>0</v>
      </c>
      <c r="AB16" s="18">
        <v>0</v>
      </c>
      <c r="AC16" s="13">
        <v>1647.24</v>
      </c>
      <c r="AD16" s="17">
        <v>0</v>
      </c>
      <c r="AE16" s="18">
        <v>0</v>
      </c>
      <c r="AF16" s="18">
        <v>0</v>
      </c>
      <c r="AG16" s="18">
        <v>0</v>
      </c>
      <c r="AH16" s="18">
        <v>0</v>
      </c>
      <c r="AI16" s="18">
        <v>125681.15000000001</v>
      </c>
      <c r="AJ16" s="13">
        <v>125681.15000000001</v>
      </c>
      <c r="AK16" s="17">
        <v>0</v>
      </c>
      <c r="AL16" s="18">
        <v>0</v>
      </c>
      <c r="AM16" s="18">
        <v>0</v>
      </c>
      <c r="AN16" s="18">
        <v>0</v>
      </c>
      <c r="AO16" s="18">
        <v>0</v>
      </c>
      <c r="AP16" s="18">
        <v>0</v>
      </c>
      <c r="AQ16" s="13">
        <v>0</v>
      </c>
      <c r="AR16" s="17">
        <v>0</v>
      </c>
      <c r="AS16" s="18">
        <v>0</v>
      </c>
      <c r="AT16" s="18">
        <v>0</v>
      </c>
      <c r="AU16" s="18">
        <v>0</v>
      </c>
      <c r="AV16" s="18">
        <v>0</v>
      </c>
      <c r="AW16" s="18">
        <v>0</v>
      </c>
      <c r="AX16" s="13">
        <v>0</v>
      </c>
      <c r="AY16" s="17">
        <v>0</v>
      </c>
      <c r="AZ16" s="18">
        <v>496371.02999999997</v>
      </c>
      <c r="BA16" s="18">
        <v>0</v>
      </c>
      <c r="BB16" s="18">
        <v>0</v>
      </c>
      <c r="BC16" s="18">
        <v>0</v>
      </c>
      <c r="BD16" s="18">
        <v>418867.79</v>
      </c>
      <c r="BE16" s="13">
        <v>915238.82</v>
      </c>
      <c r="BF16" s="17">
        <v>1948000</v>
      </c>
      <c r="BG16" s="18">
        <v>1240832.0900000001</v>
      </c>
      <c r="BH16" s="18">
        <v>0</v>
      </c>
      <c r="BI16" s="18">
        <v>0</v>
      </c>
      <c r="BJ16" s="18">
        <v>0</v>
      </c>
      <c r="BK16" s="18">
        <v>0</v>
      </c>
      <c r="BL16" s="13">
        <v>3188832.09</v>
      </c>
      <c r="BM16" s="17">
        <v>0</v>
      </c>
      <c r="BN16" s="18">
        <v>0</v>
      </c>
      <c r="BO16" s="18">
        <v>0</v>
      </c>
      <c r="BP16" s="18">
        <v>0</v>
      </c>
      <c r="BQ16" s="18">
        <v>0</v>
      </c>
      <c r="BR16" s="18">
        <v>0</v>
      </c>
      <c r="BS16" s="13">
        <v>0</v>
      </c>
      <c r="BT16" s="17">
        <v>0</v>
      </c>
      <c r="BU16" s="18">
        <v>0</v>
      </c>
      <c r="BV16" s="18">
        <v>0</v>
      </c>
      <c r="BW16" s="18">
        <v>0</v>
      </c>
      <c r="BX16" s="18">
        <v>0</v>
      </c>
      <c r="BY16" s="18">
        <v>0</v>
      </c>
      <c r="BZ16" s="13">
        <v>0</v>
      </c>
    </row>
    <row r="17" spans="1:78" x14ac:dyDescent="0.3">
      <c r="A17" s="4" t="s">
        <v>8</v>
      </c>
      <c r="B17" s="109">
        <v>0</v>
      </c>
      <c r="C17" s="110">
        <v>72788</v>
      </c>
      <c r="D17" s="110">
        <v>173599</v>
      </c>
      <c r="E17" s="110">
        <v>0</v>
      </c>
      <c r="F17" s="110">
        <v>0</v>
      </c>
      <c r="G17" s="110">
        <v>120014</v>
      </c>
      <c r="H17" s="111">
        <v>366401</v>
      </c>
      <c r="I17" s="17">
        <v>0</v>
      </c>
      <c r="J17" s="18">
        <v>0</v>
      </c>
      <c r="K17" s="18">
        <v>0</v>
      </c>
      <c r="L17" s="18">
        <v>0</v>
      </c>
      <c r="M17" s="18">
        <v>0</v>
      </c>
      <c r="N17" s="18">
        <v>17736</v>
      </c>
      <c r="O17" s="13">
        <v>17736</v>
      </c>
      <c r="P17" s="17">
        <v>0</v>
      </c>
      <c r="Q17" s="18">
        <v>0</v>
      </c>
      <c r="R17" s="18">
        <v>113579</v>
      </c>
      <c r="S17" s="18">
        <v>0</v>
      </c>
      <c r="T17" s="18">
        <v>0</v>
      </c>
      <c r="U17" s="18">
        <v>0</v>
      </c>
      <c r="V17" s="13">
        <v>113579</v>
      </c>
      <c r="W17" s="17">
        <v>0</v>
      </c>
      <c r="X17" s="18">
        <v>0</v>
      </c>
      <c r="Y17" s="18">
        <v>0</v>
      </c>
      <c r="Z17" s="18">
        <v>0</v>
      </c>
      <c r="AA17" s="18">
        <v>0</v>
      </c>
      <c r="AB17" s="18">
        <v>0</v>
      </c>
      <c r="AC17" s="13">
        <v>0</v>
      </c>
      <c r="AD17" s="17">
        <v>0</v>
      </c>
      <c r="AE17" s="18">
        <v>0</v>
      </c>
      <c r="AF17" s="18">
        <v>0</v>
      </c>
      <c r="AG17" s="18">
        <v>0</v>
      </c>
      <c r="AH17" s="18">
        <v>0</v>
      </c>
      <c r="AI17" s="18">
        <v>0</v>
      </c>
      <c r="AJ17" s="13">
        <v>0</v>
      </c>
      <c r="AK17" s="17">
        <v>0</v>
      </c>
      <c r="AL17" s="18">
        <v>0</v>
      </c>
      <c r="AM17" s="18">
        <v>0</v>
      </c>
      <c r="AN17" s="18">
        <v>0</v>
      </c>
      <c r="AO17" s="18">
        <v>0</v>
      </c>
      <c r="AP17" s="18">
        <v>0</v>
      </c>
      <c r="AQ17" s="13">
        <v>0</v>
      </c>
      <c r="AR17" s="17">
        <v>0</v>
      </c>
      <c r="AS17" s="18">
        <v>0</v>
      </c>
      <c r="AT17" s="18">
        <v>0</v>
      </c>
      <c r="AU17" s="18">
        <v>0</v>
      </c>
      <c r="AV17" s="18">
        <v>0</v>
      </c>
      <c r="AW17" s="18">
        <v>5805</v>
      </c>
      <c r="AX17" s="13">
        <v>5805</v>
      </c>
      <c r="AY17" s="17">
        <v>0</v>
      </c>
      <c r="AZ17" s="18">
        <v>0</v>
      </c>
      <c r="BA17" s="18">
        <v>60020</v>
      </c>
      <c r="BB17" s="18">
        <v>0</v>
      </c>
      <c r="BC17" s="18">
        <v>0</v>
      </c>
      <c r="BD17" s="18">
        <v>96473</v>
      </c>
      <c r="BE17" s="13">
        <v>156493</v>
      </c>
      <c r="BF17" s="17">
        <v>0</v>
      </c>
      <c r="BG17" s="18">
        <v>72788</v>
      </c>
      <c r="BH17" s="18">
        <v>0</v>
      </c>
      <c r="BI17" s="18">
        <v>0</v>
      </c>
      <c r="BJ17" s="18">
        <v>0</v>
      </c>
      <c r="BK17" s="18">
        <v>0</v>
      </c>
      <c r="BL17" s="13">
        <v>72788</v>
      </c>
      <c r="BM17" s="17">
        <v>0</v>
      </c>
      <c r="BN17" s="18">
        <v>0</v>
      </c>
      <c r="BO17" s="18">
        <v>0</v>
      </c>
      <c r="BP17" s="18">
        <v>0</v>
      </c>
      <c r="BQ17" s="18">
        <v>0</v>
      </c>
      <c r="BR17" s="18">
        <v>0</v>
      </c>
      <c r="BS17" s="13">
        <v>0</v>
      </c>
      <c r="BT17" s="17">
        <v>0</v>
      </c>
      <c r="BU17" s="18">
        <v>0</v>
      </c>
      <c r="BV17" s="18">
        <v>0</v>
      </c>
      <c r="BW17" s="18">
        <v>0</v>
      </c>
      <c r="BX17" s="18">
        <v>0</v>
      </c>
      <c r="BY17" s="18">
        <v>0</v>
      </c>
      <c r="BZ17" s="13">
        <v>0</v>
      </c>
    </row>
    <row r="18" spans="1:78" x14ac:dyDescent="0.3">
      <c r="A18" s="4" t="s">
        <v>9</v>
      </c>
      <c r="B18" s="109">
        <v>0</v>
      </c>
      <c r="C18" s="110">
        <v>14401627.529999999</v>
      </c>
      <c r="D18" s="110">
        <v>393651.51</v>
      </c>
      <c r="E18" s="110">
        <v>103454.71</v>
      </c>
      <c r="F18" s="110">
        <v>0</v>
      </c>
      <c r="G18" s="110">
        <v>6339883.7399999993</v>
      </c>
      <c r="H18" s="111">
        <v>21238617.489999998</v>
      </c>
      <c r="I18" s="17">
        <v>0</v>
      </c>
      <c r="J18" s="18">
        <v>6767800.4900000002</v>
      </c>
      <c r="K18" s="18">
        <v>375281.51</v>
      </c>
      <c r="L18" s="18">
        <v>0</v>
      </c>
      <c r="M18" s="18">
        <v>0</v>
      </c>
      <c r="N18" s="18">
        <v>2975223.04</v>
      </c>
      <c r="O18" s="13">
        <v>10118305.039999999</v>
      </c>
      <c r="P18" s="17">
        <v>0</v>
      </c>
      <c r="Q18" s="18">
        <v>232.65</v>
      </c>
      <c r="R18" s="18">
        <v>18370</v>
      </c>
      <c r="S18" s="18">
        <v>0</v>
      </c>
      <c r="T18" s="18">
        <v>0</v>
      </c>
      <c r="U18" s="18">
        <v>2213994.34</v>
      </c>
      <c r="V18" s="13">
        <v>2232596.9899999998</v>
      </c>
      <c r="W18" s="17">
        <v>0</v>
      </c>
      <c r="X18" s="18">
        <v>0</v>
      </c>
      <c r="Y18" s="18">
        <v>0</v>
      </c>
      <c r="Z18" s="18">
        <v>0</v>
      </c>
      <c r="AA18" s="18">
        <v>0</v>
      </c>
      <c r="AB18" s="18">
        <v>0</v>
      </c>
      <c r="AC18" s="13">
        <v>0</v>
      </c>
      <c r="AD18" s="17">
        <v>0</v>
      </c>
      <c r="AE18" s="18">
        <v>0</v>
      </c>
      <c r="AF18" s="18">
        <v>0</v>
      </c>
      <c r="AG18" s="18">
        <v>48352.66</v>
      </c>
      <c r="AH18" s="18">
        <v>0</v>
      </c>
      <c r="AI18" s="18">
        <v>57874</v>
      </c>
      <c r="AJ18" s="13">
        <v>106226.66</v>
      </c>
      <c r="AK18" s="17">
        <v>0</v>
      </c>
      <c r="AL18" s="18">
        <v>0</v>
      </c>
      <c r="AM18" s="18">
        <v>0</v>
      </c>
      <c r="AN18" s="18">
        <v>0</v>
      </c>
      <c r="AO18" s="18">
        <v>0</v>
      </c>
      <c r="AP18" s="18">
        <v>75416.100000000006</v>
      </c>
      <c r="AQ18" s="13">
        <v>75416.100000000006</v>
      </c>
      <c r="AR18" s="17">
        <v>0</v>
      </c>
      <c r="AS18" s="18">
        <v>2152910.67</v>
      </c>
      <c r="AT18" s="18">
        <v>0</v>
      </c>
      <c r="AU18" s="18">
        <v>0</v>
      </c>
      <c r="AV18" s="18">
        <v>0</v>
      </c>
      <c r="AW18" s="18">
        <v>0</v>
      </c>
      <c r="AX18" s="13">
        <v>2152910.67</v>
      </c>
      <c r="AY18" s="17">
        <v>0</v>
      </c>
      <c r="AZ18" s="18">
        <v>5472628.0199999996</v>
      </c>
      <c r="BA18" s="18">
        <v>0</v>
      </c>
      <c r="BB18" s="18">
        <v>55102.05</v>
      </c>
      <c r="BC18" s="18">
        <v>0</v>
      </c>
      <c r="BD18" s="18">
        <v>1017376.26</v>
      </c>
      <c r="BE18" s="13">
        <v>6545106.3299999991</v>
      </c>
      <c r="BF18" s="17">
        <v>0</v>
      </c>
      <c r="BG18" s="18">
        <v>8055.7</v>
      </c>
      <c r="BH18" s="18">
        <v>0</v>
      </c>
      <c r="BI18" s="18">
        <v>0</v>
      </c>
      <c r="BJ18" s="18">
        <v>0</v>
      </c>
      <c r="BK18" s="18">
        <v>0</v>
      </c>
      <c r="BL18" s="13">
        <v>8055.7</v>
      </c>
      <c r="BM18" s="17">
        <v>0</v>
      </c>
      <c r="BN18" s="18">
        <v>0</v>
      </c>
      <c r="BO18" s="18">
        <v>0</v>
      </c>
      <c r="BP18" s="18">
        <v>0</v>
      </c>
      <c r="BQ18" s="18">
        <v>0</v>
      </c>
      <c r="BR18" s="18">
        <v>0</v>
      </c>
      <c r="BS18" s="13">
        <v>0</v>
      </c>
      <c r="BT18" s="17">
        <v>0</v>
      </c>
      <c r="BU18" s="18">
        <v>0</v>
      </c>
      <c r="BV18" s="18">
        <v>0</v>
      </c>
      <c r="BW18" s="18">
        <v>0</v>
      </c>
      <c r="BX18" s="18">
        <v>0</v>
      </c>
      <c r="BY18" s="18">
        <v>0</v>
      </c>
      <c r="BZ18" s="13">
        <v>0</v>
      </c>
    </row>
    <row r="19" spans="1:78" x14ac:dyDescent="0.3">
      <c r="A19" s="4" t="s">
        <v>10</v>
      </c>
      <c r="B19" s="109">
        <v>0</v>
      </c>
      <c r="C19" s="110">
        <v>0</v>
      </c>
      <c r="D19" s="110">
        <v>5749372</v>
      </c>
      <c r="E19" s="110">
        <v>0</v>
      </c>
      <c r="F19" s="110">
        <v>1268114</v>
      </c>
      <c r="G19" s="110">
        <v>1054894</v>
      </c>
      <c r="H19" s="111">
        <v>8072380</v>
      </c>
      <c r="I19" s="17">
        <v>0</v>
      </c>
      <c r="J19" s="18">
        <v>0</v>
      </c>
      <c r="K19" s="18">
        <v>656990</v>
      </c>
      <c r="L19" s="18">
        <v>0</v>
      </c>
      <c r="M19" s="18">
        <v>159399</v>
      </c>
      <c r="N19" s="18">
        <v>0</v>
      </c>
      <c r="O19" s="13">
        <v>816389</v>
      </c>
      <c r="P19" s="17">
        <v>0</v>
      </c>
      <c r="Q19" s="18">
        <v>0</v>
      </c>
      <c r="R19" s="18">
        <v>5092382</v>
      </c>
      <c r="S19" s="18">
        <v>0</v>
      </c>
      <c r="T19" s="18">
        <v>1087926</v>
      </c>
      <c r="U19" s="18">
        <v>0</v>
      </c>
      <c r="V19" s="13">
        <v>6180308</v>
      </c>
      <c r="W19" s="17">
        <v>0</v>
      </c>
      <c r="X19" s="18">
        <v>0</v>
      </c>
      <c r="Y19" s="18">
        <v>0</v>
      </c>
      <c r="Z19" s="18">
        <v>0</v>
      </c>
      <c r="AA19" s="18">
        <v>0</v>
      </c>
      <c r="AB19" s="18">
        <v>0</v>
      </c>
      <c r="AC19" s="13">
        <v>0</v>
      </c>
      <c r="AD19" s="17">
        <v>0</v>
      </c>
      <c r="AE19" s="18">
        <v>0</v>
      </c>
      <c r="AF19" s="18">
        <v>0</v>
      </c>
      <c r="AG19" s="18">
        <v>0</v>
      </c>
      <c r="AH19" s="18">
        <v>20789</v>
      </c>
      <c r="AI19" s="18">
        <v>254551</v>
      </c>
      <c r="AJ19" s="13">
        <v>275340</v>
      </c>
      <c r="AK19" s="17">
        <v>0</v>
      </c>
      <c r="AL19" s="18">
        <v>0</v>
      </c>
      <c r="AM19" s="18">
        <v>0</v>
      </c>
      <c r="AN19" s="18">
        <v>0</v>
      </c>
      <c r="AO19" s="18">
        <v>0</v>
      </c>
      <c r="AP19" s="18">
        <v>0</v>
      </c>
      <c r="AQ19" s="13">
        <v>0</v>
      </c>
      <c r="AR19" s="17">
        <v>0</v>
      </c>
      <c r="AS19" s="18">
        <v>0</v>
      </c>
      <c r="AT19" s="18">
        <v>0</v>
      </c>
      <c r="AU19" s="18">
        <v>0</v>
      </c>
      <c r="AV19" s="18">
        <v>0</v>
      </c>
      <c r="AW19" s="18">
        <v>0</v>
      </c>
      <c r="AX19" s="13">
        <v>0</v>
      </c>
      <c r="AY19" s="17">
        <v>0</v>
      </c>
      <c r="AZ19" s="18">
        <v>0</v>
      </c>
      <c r="BA19" s="18">
        <v>0</v>
      </c>
      <c r="BB19" s="18">
        <v>0</v>
      </c>
      <c r="BC19" s="18">
        <v>0</v>
      </c>
      <c r="BD19" s="18">
        <v>800343</v>
      </c>
      <c r="BE19" s="13">
        <v>800343</v>
      </c>
      <c r="BF19" s="17">
        <v>0</v>
      </c>
      <c r="BG19" s="18">
        <v>0</v>
      </c>
      <c r="BH19" s="18">
        <v>0</v>
      </c>
      <c r="BI19" s="18">
        <v>0</v>
      </c>
      <c r="BJ19" s="18">
        <v>0</v>
      </c>
      <c r="BK19" s="18">
        <v>0</v>
      </c>
      <c r="BL19" s="13">
        <v>0</v>
      </c>
      <c r="BM19" s="17">
        <v>0</v>
      </c>
      <c r="BN19" s="18">
        <v>0</v>
      </c>
      <c r="BO19" s="18">
        <v>0</v>
      </c>
      <c r="BP19" s="18">
        <v>0</v>
      </c>
      <c r="BQ19" s="18">
        <v>0</v>
      </c>
      <c r="BR19" s="18">
        <v>0</v>
      </c>
      <c r="BS19" s="13">
        <v>0</v>
      </c>
      <c r="BT19" s="17">
        <v>0</v>
      </c>
      <c r="BU19" s="18">
        <v>0</v>
      </c>
      <c r="BV19" s="18">
        <v>0</v>
      </c>
      <c r="BW19" s="18">
        <v>0</v>
      </c>
      <c r="BX19" s="18">
        <v>0</v>
      </c>
      <c r="BY19" s="18">
        <v>0</v>
      </c>
      <c r="BZ19" s="13">
        <v>0</v>
      </c>
    </row>
    <row r="20" spans="1:78" x14ac:dyDescent="0.3">
      <c r="A20" s="4" t="s">
        <v>11</v>
      </c>
      <c r="B20" s="109">
        <v>0</v>
      </c>
      <c r="C20" s="110">
        <v>1847003</v>
      </c>
      <c r="D20" s="110">
        <v>401417</v>
      </c>
      <c r="E20" s="110">
        <v>111814</v>
      </c>
      <c r="F20" s="110">
        <v>0</v>
      </c>
      <c r="G20" s="110">
        <v>100000</v>
      </c>
      <c r="H20" s="111">
        <v>2460234</v>
      </c>
      <c r="I20" s="17">
        <v>0</v>
      </c>
      <c r="J20" s="18">
        <v>1752504</v>
      </c>
      <c r="K20" s="18">
        <v>124134</v>
      </c>
      <c r="L20" s="18">
        <v>0</v>
      </c>
      <c r="M20" s="18">
        <v>0</v>
      </c>
      <c r="N20" s="18">
        <v>0</v>
      </c>
      <c r="O20" s="13">
        <v>1876638</v>
      </c>
      <c r="P20" s="17">
        <v>0</v>
      </c>
      <c r="Q20" s="18">
        <v>94499</v>
      </c>
      <c r="R20" s="18">
        <v>63206</v>
      </c>
      <c r="S20" s="18">
        <v>0</v>
      </c>
      <c r="T20" s="18">
        <v>0</v>
      </c>
      <c r="U20" s="18">
        <v>0</v>
      </c>
      <c r="V20" s="13">
        <v>157705</v>
      </c>
      <c r="W20" s="17">
        <v>0</v>
      </c>
      <c r="X20" s="18">
        <v>0</v>
      </c>
      <c r="Y20" s="18">
        <v>214077</v>
      </c>
      <c r="Z20" s="18">
        <v>0</v>
      </c>
      <c r="AA20" s="18">
        <v>0</v>
      </c>
      <c r="AB20" s="18">
        <v>0</v>
      </c>
      <c r="AC20" s="13">
        <v>214077</v>
      </c>
      <c r="AD20" s="17">
        <v>0</v>
      </c>
      <c r="AE20" s="18">
        <v>0</v>
      </c>
      <c r="AF20" s="18">
        <v>0</v>
      </c>
      <c r="AG20" s="18">
        <v>0</v>
      </c>
      <c r="AH20" s="18">
        <v>0</v>
      </c>
      <c r="AI20" s="18">
        <v>0</v>
      </c>
      <c r="AJ20" s="13">
        <v>0</v>
      </c>
      <c r="AK20" s="17">
        <v>0</v>
      </c>
      <c r="AL20" s="18">
        <v>0</v>
      </c>
      <c r="AM20" s="18">
        <v>0</v>
      </c>
      <c r="AN20" s="18">
        <v>0</v>
      </c>
      <c r="AO20" s="18">
        <v>0</v>
      </c>
      <c r="AP20" s="18">
        <v>0</v>
      </c>
      <c r="AQ20" s="13">
        <v>0</v>
      </c>
      <c r="AR20" s="17">
        <v>0</v>
      </c>
      <c r="AS20" s="18">
        <v>0</v>
      </c>
      <c r="AT20" s="18">
        <v>0</v>
      </c>
      <c r="AU20" s="18">
        <v>0</v>
      </c>
      <c r="AV20" s="18">
        <v>0</v>
      </c>
      <c r="AW20" s="18">
        <v>0</v>
      </c>
      <c r="AX20" s="13">
        <v>0</v>
      </c>
      <c r="AY20" s="17">
        <v>0</v>
      </c>
      <c r="AZ20" s="18">
        <v>0</v>
      </c>
      <c r="BA20" s="18">
        <v>0</v>
      </c>
      <c r="BB20" s="18">
        <v>111814</v>
      </c>
      <c r="BC20" s="18">
        <v>0</v>
      </c>
      <c r="BD20" s="18">
        <v>100000</v>
      </c>
      <c r="BE20" s="13">
        <v>211814</v>
      </c>
      <c r="BF20" s="17">
        <v>0</v>
      </c>
      <c r="BG20" s="18">
        <v>0</v>
      </c>
      <c r="BH20" s="18">
        <v>0</v>
      </c>
      <c r="BI20" s="18">
        <v>0</v>
      </c>
      <c r="BJ20" s="18">
        <v>0</v>
      </c>
      <c r="BK20" s="18">
        <v>0</v>
      </c>
      <c r="BL20" s="13">
        <v>0</v>
      </c>
      <c r="BM20" s="17">
        <v>0</v>
      </c>
      <c r="BN20" s="18">
        <v>0</v>
      </c>
      <c r="BO20" s="18">
        <v>0</v>
      </c>
      <c r="BP20" s="18">
        <v>0</v>
      </c>
      <c r="BQ20" s="18">
        <v>0</v>
      </c>
      <c r="BR20" s="18">
        <v>0</v>
      </c>
      <c r="BS20" s="13">
        <v>0</v>
      </c>
      <c r="BT20" s="17">
        <v>0</v>
      </c>
      <c r="BU20" s="18">
        <v>0</v>
      </c>
      <c r="BV20" s="18">
        <v>0</v>
      </c>
      <c r="BW20" s="18">
        <v>0</v>
      </c>
      <c r="BX20" s="18">
        <v>0</v>
      </c>
      <c r="BY20" s="18">
        <v>0</v>
      </c>
      <c r="BZ20" s="13">
        <v>0</v>
      </c>
    </row>
    <row r="21" spans="1:78" x14ac:dyDescent="0.3">
      <c r="A21" s="4" t="s">
        <v>12</v>
      </c>
      <c r="B21" s="109">
        <v>0</v>
      </c>
      <c r="C21" s="110">
        <v>450892.46</v>
      </c>
      <c r="D21" s="110">
        <v>745506.58000000007</v>
      </c>
      <c r="E21" s="110">
        <v>0</v>
      </c>
      <c r="F21" s="110">
        <v>0</v>
      </c>
      <c r="G21" s="110">
        <v>147525</v>
      </c>
      <c r="H21" s="111">
        <v>1343924.04</v>
      </c>
      <c r="I21" s="17">
        <v>0</v>
      </c>
      <c r="J21" s="18">
        <v>340908.54</v>
      </c>
      <c r="K21" s="18">
        <v>292835.25</v>
      </c>
      <c r="L21" s="18">
        <v>0</v>
      </c>
      <c r="M21" s="18">
        <v>0</v>
      </c>
      <c r="N21" s="18">
        <v>0</v>
      </c>
      <c r="O21" s="13">
        <v>633743.79</v>
      </c>
      <c r="P21" s="17">
        <v>0</v>
      </c>
      <c r="Q21" s="18">
        <v>0</v>
      </c>
      <c r="R21" s="18">
        <v>452671.33</v>
      </c>
      <c r="S21" s="18">
        <v>0</v>
      </c>
      <c r="T21" s="18">
        <v>0</v>
      </c>
      <c r="U21" s="18">
        <v>0</v>
      </c>
      <c r="V21" s="13">
        <v>452671.33</v>
      </c>
      <c r="W21" s="17">
        <v>0</v>
      </c>
      <c r="X21" s="18">
        <v>0</v>
      </c>
      <c r="Y21" s="18">
        <v>0</v>
      </c>
      <c r="Z21" s="18">
        <v>0</v>
      </c>
      <c r="AA21" s="18">
        <v>0</v>
      </c>
      <c r="AB21" s="18">
        <v>0</v>
      </c>
      <c r="AC21" s="13">
        <v>0</v>
      </c>
      <c r="AD21" s="17">
        <v>0</v>
      </c>
      <c r="AE21" s="18">
        <v>27.53</v>
      </c>
      <c r="AF21" s="18">
        <v>0</v>
      </c>
      <c r="AG21" s="18">
        <v>0</v>
      </c>
      <c r="AH21" s="18">
        <v>0</v>
      </c>
      <c r="AI21" s="18">
        <v>0</v>
      </c>
      <c r="AJ21" s="13">
        <v>27.53</v>
      </c>
      <c r="AK21" s="17">
        <v>0</v>
      </c>
      <c r="AL21" s="18">
        <v>-14516.61</v>
      </c>
      <c r="AM21" s="18">
        <v>0</v>
      </c>
      <c r="AN21" s="18">
        <v>0</v>
      </c>
      <c r="AO21" s="18">
        <v>0</v>
      </c>
      <c r="AP21" s="18">
        <v>0</v>
      </c>
      <c r="AQ21" s="13">
        <v>-14516.61</v>
      </c>
      <c r="AR21" s="17">
        <v>0</v>
      </c>
      <c r="AS21" s="18">
        <v>0</v>
      </c>
      <c r="AT21" s="18">
        <v>0</v>
      </c>
      <c r="AU21" s="18">
        <v>0</v>
      </c>
      <c r="AV21" s="18">
        <v>0</v>
      </c>
      <c r="AW21" s="18">
        <v>0</v>
      </c>
      <c r="AX21" s="13">
        <v>0</v>
      </c>
      <c r="AY21" s="17">
        <v>0</v>
      </c>
      <c r="AZ21" s="18">
        <v>124473</v>
      </c>
      <c r="BA21" s="18">
        <v>0</v>
      </c>
      <c r="BB21" s="18">
        <v>0</v>
      </c>
      <c r="BC21" s="18">
        <v>0</v>
      </c>
      <c r="BD21" s="18">
        <v>147525</v>
      </c>
      <c r="BE21" s="13">
        <v>271998</v>
      </c>
      <c r="BF21" s="17">
        <v>0</v>
      </c>
      <c r="BG21" s="18">
        <v>0</v>
      </c>
      <c r="BH21" s="18">
        <v>0</v>
      </c>
      <c r="BI21" s="18">
        <v>0</v>
      </c>
      <c r="BJ21" s="18">
        <v>0</v>
      </c>
      <c r="BK21" s="18">
        <v>0</v>
      </c>
      <c r="BL21" s="13">
        <v>0</v>
      </c>
      <c r="BM21" s="17">
        <v>0</v>
      </c>
      <c r="BN21" s="18">
        <v>0</v>
      </c>
      <c r="BO21" s="18">
        <v>0</v>
      </c>
      <c r="BP21" s="18">
        <v>0</v>
      </c>
      <c r="BQ21" s="18">
        <v>0</v>
      </c>
      <c r="BR21" s="18">
        <v>0</v>
      </c>
      <c r="BS21" s="13">
        <v>0</v>
      </c>
      <c r="BT21" s="17">
        <v>0</v>
      </c>
      <c r="BU21" s="18">
        <v>0</v>
      </c>
      <c r="BV21" s="18">
        <v>0</v>
      </c>
      <c r="BW21" s="18">
        <v>0</v>
      </c>
      <c r="BX21" s="18">
        <v>0</v>
      </c>
      <c r="BY21" s="18">
        <v>0</v>
      </c>
      <c r="BZ21" s="13">
        <v>0</v>
      </c>
    </row>
    <row r="22" spans="1:78" x14ac:dyDescent="0.3">
      <c r="A22" s="4" t="s">
        <v>13</v>
      </c>
      <c r="B22" s="109">
        <v>6044810</v>
      </c>
      <c r="C22" s="110">
        <v>2838362.0300000003</v>
      </c>
      <c r="D22" s="110">
        <v>12684452.42</v>
      </c>
      <c r="E22" s="110">
        <v>0</v>
      </c>
      <c r="F22" s="110">
        <v>0</v>
      </c>
      <c r="G22" s="110">
        <v>0</v>
      </c>
      <c r="H22" s="111">
        <v>21567624.449999999</v>
      </c>
      <c r="I22" s="17">
        <v>6044810</v>
      </c>
      <c r="J22" s="18">
        <v>299170.34000000003</v>
      </c>
      <c r="K22" s="18">
        <v>9046816.0199999996</v>
      </c>
      <c r="L22" s="18">
        <v>0</v>
      </c>
      <c r="M22" s="18">
        <v>0</v>
      </c>
      <c r="N22" s="18">
        <v>0</v>
      </c>
      <c r="O22" s="13">
        <v>15390796.359999999</v>
      </c>
      <c r="P22" s="17">
        <v>0</v>
      </c>
      <c r="Q22" s="18">
        <v>1214121.31</v>
      </c>
      <c r="R22" s="18">
        <v>3620337.85</v>
      </c>
      <c r="S22" s="18">
        <v>0</v>
      </c>
      <c r="T22" s="18">
        <v>0</v>
      </c>
      <c r="U22" s="18">
        <v>0</v>
      </c>
      <c r="V22" s="13">
        <v>4834459.16</v>
      </c>
      <c r="W22" s="17">
        <v>0</v>
      </c>
      <c r="X22" s="18">
        <v>0</v>
      </c>
      <c r="Y22" s="18">
        <v>0</v>
      </c>
      <c r="Z22" s="18">
        <v>0</v>
      </c>
      <c r="AA22" s="18">
        <v>0</v>
      </c>
      <c r="AB22" s="18">
        <v>0</v>
      </c>
      <c r="AC22" s="13">
        <v>0</v>
      </c>
      <c r="AD22" s="17">
        <v>0</v>
      </c>
      <c r="AE22" s="18">
        <v>-20247.75</v>
      </c>
      <c r="AF22" s="18">
        <v>0</v>
      </c>
      <c r="AG22" s="18">
        <v>0</v>
      </c>
      <c r="AH22" s="18">
        <v>0</v>
      </c>
      <c r="AI22" s="18">
        <v>0</v>
      </c>
      <c r="AJ22" s="13">
        <v>-20247.75</v>
      </c>
      <c r="AK22" s="17">
        <v>0</v>
      </c>
      <c r="AL22" s="18">
        <v>0</v>
      </c>
      <c r="AM22" s="18">
        <v>0</v>
      </c>
      <c r="AN22" s="18">
        <v>0</v>
      </c>
      <c r="AO22" s="18">
        <v>0</v>
      </c>
      <c r="AP22" s="18">
        <v>0</v>
      </c>
      <c r="AQ22" s="13">
        <v>0</v>
      </c>
      <c r="AR22" s="17">
        <v>0</v>
      </c>
      <c r="AS22" s="18">
        <v>0</v>
      </c>
      <c r="AT22" s="18">
        <v>0</v>
      </c>
      <c r="AU22" s="18">
        <v>0</v>
      </c>
      <c r="AV22" s="18">
        <v>0</v>
      </c>
      <c r="AW22" s="18">
        <v>0</v>
      </c>
      <c r="AX22" s="13">
        <v>0</v>
      </c>
      <c r="AY22" s="17">
        <v>0</v>
      </c>
      <c r="AZ22" s="18">
        <v>2160</v>
      </c>
      <c r="BA22" s="18">
        <v>0</v>
      </c>
      <c r="BB22" s="18">
        <v>0</v>
      </c>
      <c r="BC22" s="18">
        <v>0</v>
      </c>
      <c r="BD22" s="18">
        <v>0</v>
      </c>
      <c r="BE22" s="13">
        <v>2160</v>
      </c>
      <c r="BF22" s="17">
        <v>0</v>
      </c>
      <c r="BG22" s="18">
        <v>1343158.13</v>
      </c>
      <c r="BH22" s="18">
        <v>17298.55</v>
      </c>
      <c r="BI22" s="18">
        <v>0</v>
      </c>
      <c r="BJ22" s="18">
        <v>0</v>
      </c>
      <c r="BK22" s="18">
        <v>0</v>
      </c>
      <c r="BL22" s="13">
        <v>1360456.68</v>
      </c>
      <c r="BM22" s="17">
        <v>0</v>
      </c>
      <c r="BN22" s="18">
        <v>0</v>
      </c>
      <c r="BO22" s="18">
        <v>0</v>
      </c>
      <c r="BP22" s="18">
        <v>0</v>
      </c>
      <c r="BQ22" s="18">
        <v>0</v>
      </c>
      <c r="BR22" s="18">
        <v>0</v>
      </c>
      <c r="BS22" s="13">
        <v>0</v>
      </c>
      <c r="BT22" s="17">
        <v>0</v>
      </c>
      <c r="BU22" s="18">
        <v>0</v>
      </c>
      <c r="BV22" s="18">
        <v>0</v>
      </c>
      <c r="BW22" s="18">
        <v>0</v>
      </c>
      <c r="BX22" s="18">
        <v>0</v>
      </c>
      <c r="BY22" s="18">
        <v>0</v>
      </c>
      <c r="BZ22" s="13">
        <v>0</v>
      </c>
    </row>
    <row r="23" spans="1:78" x14ac:dyDescent="0.3">
      <c r="A23" s="4" t="s">
        <v>14</v>
      </c>
      <c r="B23" s="109">
        <v>34928179</v>
      </c>
      <c r="C23" s="110">
        <v>25902234</v>
      </c>
      <c r="D23" s="110">
        <v>11109091</v>
      </c>
      <c r="E23" s="110">
        <v>5367142</v>
      </c>
      <c r="F23" s="110">
        <v>531084</v>
      </c>
      <c r="G23" s="110">
        <v>0</v>
      </c>
      <c r="H23" s="111">
        <v>77837730</v>
      </c>
      <c r="I23" s="17">
        <v>0</v>
      </c>
      <c r="J23" s="18">
        <v>13739361</v>
      </c>
      <c r="K23" s="18">
        <v>8038092</v>
      </c>
      <c r="L23" s="18">
        <v>0</v>
      </c>
      <c r="M23" s="18">
        <v>150286</v>
      </c>
      <c r="N23" s="18">
        <v>0</v>
      </c>
      <c r="O23" s="13">
        <v>21927739</v>
      </c>
      <c r="P23" s="17">
        <v>34928179</v>
      </c>
      <c r="Q23" s="18">
        <v>676545</v>
      </c>
      <c r="R23" s="18">
        <v>2916369</v>
      </c>
      <c r="S23" s="18">
        <v>0</v>
      </c>
      <c r="T23" s="18">
        <v>380798</v>
      </c>
      <c r="U23" s="18">
        <v>0</v>
      </c>
      <c r="V23" s="13">
        <v>38901891</v>
      </c>
      <c r="W23" s="17">
        <v>0</v>
      </c>
      <c r="X23" s="18">
        <v>0</v>
      </c>
      <c r="Y23" s="18">
        <v>100074</v>
      </c>
      <c r="Z23" s="18">
        <v>0</v>
      </c>
      <c r="AA23" s="18">
        <v>0</v>
      </c>
      <c r="AB23" s="18">
        <v>0</v>
      </c>
      <c r="AC23" s="13">
        <v>100074</v>
      </c>
      <c r="AD23" s="17">
        <v>0</v>
      </c>
      <c r="AE23" s="18">
        <v>457085</v>
      </c>
      <c r="AF23" s="18">
        <v>738</v>
      </c>
      <c r="AG23" s="18">
        <v>292753</v>
      </c>
      <c r="AH23" s="18">
        <v>0</v>
      </c>
      <c r="AI23" s="18">
        <v>0</v>
      </c>
      <c r="AJ23" s="13">
        <v>750576</v>
      </c>
      <c r="AK23" s="17">
        <v>0</v>
      </c>
      <c r="AL23" s="18">
        <v>0</v>
      </c>
      <c r="AM23" s="18">
        <v>0</v>
      </c>
      <c r="AN23" s="18">
        <v>0</v>
      </c>
      <c r="AO23" s="18">
        <v>0</v>
      </c>
      <c r="AP23" s="18">
        <v>0</v>
      </c>
      <c r="AQ23" s="13">
        <v>0</v>
      </c>
      <c r="AR23" s="17">
        <v>0</v>
      </c>
      <c r="AS23" s="18">
        <v>4583274</v>
      </c>
      <c r="AT23" s="18">
        <v>7379</v>
      </c>
      <c r="AU23" s="18">
        <v>2927532</v>
      </c>
      <c r="AV23" s="18">
        <v>0</v>
      </c>
      <c r="AW23" s="18">
        <v>0</v>
      </c>
      <c r="AX23" s="13">
        <v>7518185</v>
      </c>
      <c r="AY23" s="17">
        <v>0</v>
      </c>
      <c r="AZ23" s="18">
        <v>2447192</v>
      </c>
      <c r="BA23" s="18">
        <v>3689</v>
      </c>
      <c r="BB23" s="18">
        <v>1463766</v>
      </c>
      <c r="BC23" s="18">
        <v>0</v>
      </c>
      <c r="BD23" s="18">
        <v>0</v>
      </c>
      <c r="BE23" s="13">
        <v>3914647</v>
      </c>
      <c r="BF23" s="17">
        <v>0</v>
      </c>
      <c r="BG23" s="18">
        <v>3998777</v>
      </c>
      <c r="BH23" s="18">
        <v>42750</v>
      </c>
      <c r="BI23" s="18">
        <v>683091</v>
      </c>
      <c r="BJ23" s="18">
        <v>0</v>
      </c>
      <c r="BK23" s="18">
        <v>0</v>
      </c>
      <c r="BL23" s="13">
        <v>4724618</v>
      </c>
      <c r="BM23" s="17">
        <v>0</v>
      </c>
      <c r="BN23" s="18">
        <v>0</v>
      </c>
      <c r="BO23" s="18">
        <v>0</v>
      </c>
      <c r="BP23" s="18">
        <v>0</v>
      </c>
      <c r="BQ23" s="18">
        <v>0</v>
      </c>
      <c r="BR23" s="18">
        <v>0</v>
      </c>
      <c r="BS23" s="13">
        <v>0</v>
      </c>
      <c r="BT23" s="17">
        <v>0</v>
      </c>
      <c r="BU23" s="18">
        <v>0</v>
      </c>
      <c r="BV23" s="18">
        <v>0</v>
      </c>
      <c r="BW23" s="18">
        <v>0</v>
      </c>
      <c r="BX23" s="18">
        <v>0</v>
      </c>
      <c r="BY23" s="18">
        <v>0</v>
      </c>
      <c r="BZ23" s="13">
        <v>0</v>
      </c>
    </row>
    <row r="24" spans="1:78" x14ac:dyDescent="0.3">
      <c r="A24" s="4" t="s">
        <v>15</v>
      </c>
      <c r="B24" s="109">
        <v>41546</v>
      </c>
      <c r="C24" s="110">
        <v>320443</v>
      </c>
      <c r="D24" s="110">
        <v>37475</v>
      </c>
      <c r="E24" s="110">
        <v>0</v>
      </c>
      <c r="F24" s="110">
        <v>0</v>
      </c>
      <c r="G24" s="110">
        <v>0</v>
      </c>
      <c r="H24" s="111">
        <v>399464</v>
      </c>
      <c r="I24" s="17">
        <v>17556</v>
      </c>
      <c r="J24" s="18">
        <v>259273</v>
      </c>
      <c r="K24" s="18">
        <v>0</v>
      </c>
      <c r="L24" s="18">
        <v>0</v>
      </c>
      <c r="M24" s="18">
        <v>0</v>
      </c>
      <c r="N24" s="18">
        <v>0</v>
      </c>
      <c r="O24" s="13">
        <v>276829</v>
      </c>
      <c r="P24" s="17">
        <v>23990</v>
      </c>
      <c r="Q24" s="18">
        <v>46781</v>
      </c>
      <c r="R24" s="18">
        <v>0</v>
      </c>
      <c r="S24" s="18">
        <v>0</v>
      </c>
      <c r="T24" s="18">
        <v>0</v>
      </c>
      <c r="U24" s="18">
        <v>0</v>
      </c>
      <c r="V24" s="13">
        <v>70771</v>
      </c>
      <c r="W24" s="17">
        <v>0</v>
      </c>
      <c r="X24" s="18">
        <v>0</v>
      </c>
      <c r="Y24" s="18">
        <v>37475</v>
      </c>
      <c r="Z24" s="18">
        <v>0</v>
      </c>
      <c r="AA24" s="18">
        <v>0</v>
      </c>
      <c r="AB24" s="18">
        <v>0</v>
      </c>
      <c r="AC24" s="13">
        <v>37475</v>
      </c>
      <c r="AD24" s="17">
        <v>0</v>
      </c>
      <c r="AE24" s="18">
        <v>2178</v>
      </c>
      <c r="AF24" s="18">
        <v>0</v>
      </c>
      <c r="AG24" s="18">
        <v>0</v>
      </c>
      <c r="AH24" s="18">
        <v>0</v>
      </c>
      <c r="AI24" s="18">
        <v>0</v>
      </c>
      <c r="AJ24" s="13">
        <v>2178</v>
      </c>
      <c r="AK24" s="17">
        <v>0</v>
      </c>
      <c r="AL24" s="18">
        <v>0</v>
      </c>
      <c r="AM24" s="18">
        <v>0</v>
      </c>
      <c r="AN24" s="18">
        <v>0</v>
      </c>
      <c r="AO24" s="18">
        <v>0</v>
      </c>
      <c r="AP24" s="18">
        <v>0</v>
      </c>
      <c r="AQ24" s="13">
        <v>0</v>
      </c>
      <c r="AR24" s="17">
        <v>0</v>
      </c>
      <c r="AS24" s="18">
        <v>0</v>
      </c>
      <c r="AT24" s="18">
        <v>0</v>
      </c>
      <c r="AU24" s="18">
        <v>0</v>
      </c>
      <c r="AV24" s="18">
        <v>0</v>
      </c>
      <c r="AW24" s="18">
        <v>0</v>
      </c>
      <c r="AX24" s="13">
        <v>0</v>
      </c>
      <c r="AY24" s="17">
        <v>0</v>
      </c>
      <c r="AZ24" s="18">
        <v>0</v>
      </c>
      <c r="BA24" s="18">
        <v>0</v>
      </c>
      <c r="BB24" s="18">
        <v>0</v>
      </c>
      <c r="BC24" s="18">
        <v>0</v>
      </c>
      <c r="BD24" s="18">
        <v>0</v>
      </c>
      <c r="BE24" s="13">
        <v>0</v>
      </c>
      <c r="BF24" s="17">
        <v>0</v>
      </c>
      <c r="BG24" s="18">
        <v>12211</v>
      </c>
      <c r="BH24" s="18">
        <v>0</v>
      </c>
      <c r="BI24" s="18">
        <v>0</v>
      </c>
      <c r="BJ24" s="18">
        <v>0</v>
      </c>
      <c r="BK24" s="18">
        <v>0</v>
      </c>
      <c r="BL24" s="13">
        <v>12211</v>
      </c>
      <c r="BM24" s="17">
        <v>0</v>
      </c>
      <c r="BN24" s="18">
        <v>0</v>
      </c>
      <c r="BO24" s="18">
        <v>0</v>
      </c>
      <c r="BP24" s="18">
        <v>0</v>
      </c>
      <c r="BQ24" s="18">
        <v>0</v>
      </c>
      <c r="BR24" s="18">
        <v>0</v>
      </c>
      <c r="BS24" s="13">
        <v>0</v>
      </c>
      <c r="BT24" s="17">
        <v>0</v>
      </c>
      <c r="BU24" s="18">
        <v>0</v>
      </c>
      <c r="BV24" s="18">
        <v>0</v>
      </c>
      <c r="BW24" s="18">
        <v>0</v>
      </c>
      <c r="BX24" s="18">
        <v>0</v>
      </c>
      <c r="BY24" s="18">
        <v>0</v>
      </c>
      <c r="BZ24" s="13">
        <v>0</v>
      </c>
    </row>
    <row r="25" spans="1:78" x14ac:dyDescent="0.3">
      <c r="A25" s="4" t="s">
        <v>16</v>
      </c>
      <c r="B25" s="109">
        <v>0</v>
      </c>
      <c r="C25" s="110">
        <v>1034903.65</v>
      </c>
      <c r="D25" s="110">
        <v>162991.42000000001</v>
      </c>
      <c r="E25" s="110">
        <v>0</v>
      </c>
      <c r="F25" s="110">
        <v>47977.64</v>
      </c>
      <c r="G25" s="110">
        <v>180327.81</v>
      </c>
      <c r="H25" s="111">
        <v>1426200.52</v>
      </c>
      <c r="I25" s="17">
        <v>0</v>
      </c>
      <c r="J25" s="18">
        <v>801950.47</v>
      </c>
      <c r="K25" s="18">
        <v>162991.42000000001</v>
      </c>
      <c r="L25" s="18">
        <v>0</v>
      </c>
      <c r="M25" s="18">
        <v>0</v>
      </c>
      <c r="N25" s="18">
        <v>127569.8</v>
      </c>
      <c r="O25" s="13">
        <v>1092511.69</v>
      </c>
      <c r="P25" s="17">
        <v>0</v>
      </c>
      <c r="Q25" s="18">
        <v>0</v>
      </c>
      <c r="R25" s="18">
        <v>0</v>
      </c>
      <c r="S25" s="18">
        <v>0</v>
      </c>
      <c r="T25" s="18">
        <v>0</v>
      </c>
      <c r="U25" s="18">
        <v>52758.009999999995</v>
      </c>
      <c r="V25" s="13">
        <v>52758.009999999995</v>
      </c>
      <c r="W25" s="17">
        <v>0</v>
      </c>
      <c r="X25" s="18">
        <v>0</v>
      </c>
      <c r="Y25" s="18">
        <v>0</v>
      </c>
      <c r="Z25" s="18">
        <v>0</v>
      </c>
      <c r="AA25" s="18">
        <v>0</v>
      </c>
      <c r="AB25" s="18">
        <v>0</v>
      </c>
      <c r="AC25" s="13">
        <v>0</v>
      </c>
      <c r="AD25" s="17">
        <v>0</v>
      </c>
      <c r="AE25" s="18">
        <v>0</v>
      </c>
      <c r="AF25" s="18">
        <v>0</v>
      </c>
      <c r="AG25" s="18">
        <v>0</v>
      </c>
      <c r="AH25" s="18">
        <v>0</v>
      </c>
      <c r="AI25" s="18">
        <v>0</v>
      </c>
      <c r="AJ25" s="13">
        <v>0</v>
      </c>
      <c r="AK25" s="17">
        <v>0</v>
      </c>
      <c r="AL25" s="18">
        <v>77629.61</v>
      </c>
      <c r="AM25" s="18">
        <v>0</v>
      </c>
      <c r="AN25" s="18">
        <v>0</v>
      </c>
      <c r="AO25" s="18">
        <v>0</v>
      </c>
      <c r="AP25" s="18">
        <v>0</v>
      </c>
      <c r="AQ25" s="13">
        <v>77629.61</v>
      </c>
      <c r="AR25" s="17">
        <v>0</v>
      </c>
      <c r="AS25" s="18">
        <v>87717.72</v>
      </c>
      <c r="AT25" s="18">
        <v>0</v>
      </c>
      <c r="AU25" s="18">
        <v>0</v>
      </c>
      <c r="AV25" s="18">
        <v>0</v>
      </c>
      <c r="AW25" s="18">
        <v>0</v>
      </c>
      <c r="AX25" s="13">
        <v>87717.72</v>
      </c>
      <c r="AY25" s="17">
        <v>0</v>
      </c>
      <c r="AZ25" s="18">
        <v>8853.06</v>
      </c>
      <c r="BA25" s="18">
        <v>0</v>
      </c>
      <c r="BB25" s="18">
        <v>0</v>
      </c>
      <c r="BC25" s="18">
        <v>0</v>
      </c>
      <c r="BD25" s="18">
        <v>0</v>
      </c>
      <c r="BE25" s="13">
        <v>8853.06</v>
      </c>
      <c r="BF25" s="17">
        <v>0</v>
      </c>
      <c r="BG25" s="18">
        <v>58752.789999999994</v>
      </c>
      <c r="BH25" s="18">
        <v>0</v>
      </c>
      <c r="BI25" s="18">
        <v>0</v>
      </c>
      <c r="BJ25" s="18">
        <v>0</v>
      </c>
      <c r="BK25" s="18">
        <v>0</v>
      </c>
      <c r="BL25" s="13">
        <v>58752.789999999994</v>
      </c>
      <c r="BM25" s="17">
        <v>0</v>
      </c>
      <c r="BN25" s="18">
        <v>0</v>
      </c>
      <c r="BO25" s="18">
        <v>0</v>
      </c>
      <c r="BP25" s="18">
        <v>0</v>
      </c>
      <c r="BQ25" s="18">
        <v>0</v>
      </c>
      <c r="BR25" s="18">
        <v>0</v>
      </c>
      <c r="BS25" s="13">
        <v>0</v>
      </c>
      <c r="BT25" s="17">
        <v>0</v>
      </c>
      <c r="BU25" s="18">
        <v>0</v>
      </c>
      <c r="BV25" s="18">
        <v>0</v>
      </c>
      <c r="BW25" s="18">
        <v>0</v>
      </c>
      <c r="BX25" s="18">
        <v>47977.64</v>
      </c>
      <c r="BY25" s="18">
        <v>0</v>
      </c>
      <c r="BZ25" s="13">
        <v>47977.64</v>
      </c>
    </row>
    <row r="26" spans="1:78" x14ac:dyDescent="0.3">
      <c r="A26" s="4" t="s">
        <v>17</v>
      </c>
      <c r="B26" s="109">
        <v>0</v>
      </c>
      <c r="C26" s="110">
        <v>522849.41</v>
      </c>
      <c r="D26" s="110">
        <v>0</v>
      </c>
      <c r="E26" s="110">
        <v>0</v>
      </c>
      <c r="F26" s="110">
        <v>0</v>
      </c>
      <c r="G26" s="110">
        <v>4633</v>
      </c>
      <c r="H26" s="111">
        <v>527482.40999999992</v>
      </c>
      <c r="I26" s="17">
        <v>0</v>
      </c>
      <c r="J26" s="18">
        <v>137504.21</v>
      </c>
      <c r="K26" s="18">
        <v>0</v>
      </c>
      <c r="L26" s="18">
        <v>0</v>
      </c>
      <c r="M26" s="18">
        <v>0</v>
      </c>
      <c r="N26" s="18">
        <v>0</v>
      </c>
      <c r="O26" s="13">
        <v>137504.21</v>
      </c>
      <c r="P26" s="17">
        <v>0</v>
      </c>
      <c r="Q26" s="18">
        <v>0</v>
      </c>
      <c r="R26" s="18">
        <v>0</v>
      </c>
      <c r="S26" s="18">
        <v>0</v>
      </c>
      <c r="T26" s="18">
        <v>0</v>
      </c>
      <c r="U26" s="18">
        <v>133</v>
      </c>
      <c r="V26" s="13">
        <v>133</v>
      </c>
      <c r="W26" s="17">
        <v>0</v>
      </c>
      <c r="X26" s="18">
        <v>0</v>
      </c>
      <c r="Y26" s="18">
        <v>0</v>
      </c>
      <c r="Z26" s="18">
        <v>0</v>
      </c>
      <c r="AA26" s="18">
        <v>0</v>
      </c>
      <c r="AB26" s="18">
        <v>4500</v>
      </c>
      <c r="AC26" s="13">
        <v>4500</v>
      </c>
      <c r="AD26" s="17">
        <v>0</v>
      </c>
      <c r="AE26" s="18">
        <v>0</v>
      </c>
      <c r="AF26" s="18">
        <v>0</v>
      </c>
      <c r="AG26" s="18">
        <v>0</v>
      </c>
      <c r="AH26" s="18">
        <v>0</v>
      </c>
      <c r="AI26" s="18">
        <v>0</v>
      </c>
      <c r="AJ26" s="13">
        <v>0</v>
      </c>
      <c r="AK26" s="17">
        <v>0</v>
      </c>
      <c r="AL26" s="18">
        <v>299777.75</v>
      </c>
      <c r="AM26" s="18">
        <v>0</v>
      </c>
      <c r="AN26" s="18">
        <v>0</v>
      </c>
      <c r="AO26" s="18">
        <v>0</v>
      </c>
      <c r="AP26" s="18">
        <v>0</v>
      </c>
      <c r="AQ26" s="13">
        <v>299777.75</v>
      </c>
      <c r="AR26" s="17">
        <v>0</v>
      </c>
      <c r="AS26" s="18">
        <v>0</v>
      </c>
      <c r="AT26" s="18">
        <v>0</v>
      </c>
      <c r="AU26" s="18">
        <v>0</v>
      </c>
      <c r="AV26" s="18">
        <v>0</v>
      </c>
      <c r="AW26" s="18">
        <v>0</v>
      </c>
      <c r="AX26" s="13">
        <v>0</v>
      </c>
      <c r="AY26" s="17">
        <v>0</v>
      </c>
      <c r="AZ26" s="18">
        <v>0</v>
      </c>
      <c r="BA26" s="18">
        <v>0</v>
      </c>
      <c r="BB26" s="18">
        <v>0</v>
      </c>
      <c r="BC26" s="18">
        <v>0</v>
      </c>
      <c r="BD26" s="18">
        <v>0</v>
      </c>
      <c r="BE26" s="13">
        <v>0</v>
      </c>
      <c r="BF26" s="17">
        <v>0</v>
      </c>
      <c r="BG26" s="18">
        <v>85567.45</v>
      </c>
      <c r="BH26" s="18">
        <v>0</v>
      </c>
      <c r="BI26" s="18">
        <v>0</v>
      </c>
      <c r="BJ26" s="18">
        <v>0</v>
      </c>
      <c r="BK26" s="18">
        <v>0</v>
      </c>
      <c r="BL26" s="13">
        <v>85567.45</v>
      </c>
      <c r="BM26" s="17">
        <v>0</v>
      </c>
      <c r="BN26" s="18">
        <v>0</v>
      </c>
      <c r="BO26" s="18">
        <v>0</v>
      </c>
      <c r="BP26" s="18">
        <v>0</v>
      </c>
      <c r="BQ26" s="18">
        <v>0</v>
      </c>
      <c r="BR26" s="18">
        <v>0</v>
      </c>
      <c r="BS26" s="13">
        <v>0</v>
      </c>
      <c r="BT26" s="17">
        <v>0</v>
      </c>
      <c r="BU26" s="18">
        <v>0</v>
      </c>
      <c r="BV26" s="18">
        <v>0</v>
      </c>
      <c r="BW26" s="18">
        <v>0</v>
      </c>
      <c r="BX26" s="18">
        <v>0</v>
      </c>
      <c r="BY26" s="18">
        <v>0</v>
      </c>
      <c r="BZ26" s="13">
        <v>0</v>
      </c>
    </row>
    <row r="27" spans="1:78" x14ac:dyDescent="0.3">
      <c r="A27" s="4" t="s">
        <v>18</v>
      </c>
      <c r="B27" s="109">
        <v>0</v>
      </c>
      <c r="C27" s="110">
        <v>3738812</v>
      </c>
      <c r="D27" s="110">
        <v>7873378</v>
      </c>
      <c r="E27" s="110">
        <v>443183</v>
      </c>
      <c r="F27" s="110">
        <v>449276</v>
      </c>
      <c r="G27" s="110">
        <v>626145</v>
      </c>
      <c r="H27" s="111">
        <v>13130794</v>
      </c>
      <c r="I27" s="17">
        <v>0</v>
      </c>
      <c r="J27" s="18">
        <v>2909205</v>
      </c>
      <c r="K27" s="18">
        <v>5627226</v>
      </c>
      <c r="L27" s="18">
        <v>167642</v>
      </c>
      <c r="M27" s="18">
        <v>0</v>
      </c>
      <c r="N27" s="18">
        <v>0</v>
      </c>
      <c r="O27" s="13">
        <v>8704073</v>
      </c>
      <c r="P27" s="17">
        <v>0</v>
      </c>
      <c r="Q27" s="18">
        <v>5670</v>
      </c>
      <c r="R27" s="18">
        <v>2246152</v>
      </c>
      <c r="S27" s="18">
        <v>0</v>
      </c>
      <c r="T27" s="18">
        <v>449276</v>
      </c>
      <c r="U27" s="18">
        <v>5564</v>
      </c>
      <c r="V27" s="13">
        <v>2706662</v>
      </c>
      <c r="W27" s="17">
        <v>0</v>
      </c>
      <c r="X27" s="18">
        <v>0</v>
      </c>
      <c r="Y27" s="18">
        <v>0</v>
      </c>
      <c r="Z27" s="18">
        <v>0</v>
      </c>
      <c r="AA27" s="18">
        <v>0</v>
      </c>
      <c r="AB27" s="18">
        <v>0</v>
      </c>
      <c r="AC27" s="13">
        <v>0</v>
      </c>
      <c r="AD27" s="17">
        <v>0</v>
      </c>
      <c r="AE27" s="18">
        <v>0</v>
      </c>
      <c r="AF27" s="18">
        <v>0</v>
      </c>
      <c r="AG27" s="18">
        <v>0</v>
      </c>
      <c r="AH27" s="18">
        <v>0</v>
      </c>
      <c r="AI27" s="18">
        <v>0</v>
      </c>
      <c r="AJ27" s="13">
        <v>0</v>
      </c>
      <c r="AK27" s="17">
        <v>0</v>
      </c>
      <c r="AL27" s="18">
        <v>0</v>
      </c>
      <c r="AM27" s="18">
        <v>0</v>
      </c>
      <c r="AN27" s="18">
        <v>0</v>
      </c>
      <c r="AO27" s="18">
        <v>0</v>
      </c>
      <c r="AP27" s="18">
        <v>0</v>
      </c>
      <c r="AQ27" s="13">
        <v>0</v>
      </c>
      <c r="AR27" s="17">
        <v>0</v>
      </c>
      <c r="AS27" s="18">
        <v>0</v>
      </c>
      <c r="AT27" s="18">
        <v>0</v>
      </c>
      <c r="AU27" s="18">
        <v>0</v>
      </c>
      <c r="AV27" s="18">
        <v>0</v>
      </c>
      <c r="AW27" s="18">
        <v>0</v>
      </c>
      <c r="AX27" s="13">
        <v>0</v>
      </c>
      <c r="AY27" s="17">
        <v>0</v>
      </c>
      <c r="AZ27" s="18">
        <v>355593</v>
      </c>
      <c r="BA27" s="18">
        <v>0</v>
      </c>
      <c r="BB27" s="18">
        <v>169392</v>
      </c>
      <c r="BC27" s="18">
        <v>0</v>
      </c>
      <c r="BD27" s="18">
        <v>562264</v>
      </c>
      <c r="BE27" s="13">
        <v>1087249</v>
      </c>
      <c r="BF27" s="17">
        <v>0</v>
      </c>
      <c r="BG27" s="18">
        <v>468344</v>
      </c>
      <c r="BH27" s="18">
        <v>0</v>
      </c>
      <c r="BI27" s="18">
        <v>106149</v>
      </c>
      <c r="BJ27" s="18">
        <v>0</v>
      </c>
      <c r="BK27" s="18">
        <v>58317</v>
      </c>
      <c r="BL27" s="13">
        <v>632810</v>
      </c>
      <c r="BM27" s="17">
        <v>0</v>
      </c>
      <c r="BN27" s="18">
        <v>0</v>
      </c>
      <c r="BO27" s="18">
        <v>0</v>
      </c>
      <c r="BP27" s="18">
        <v>0</v>
      </c>
      <c r="BQ27" s="18">
        <v>0</v>
      </c>
      <c r="BR27" s="18">
        <v>0</v>
      </c>
      <c r="BS27" s="13">
        <v>0</v>
      </c>
      <c r="BT27" s="17">
        <v>0</v>
      </c>
      <c r="BU27" s="18">
        <v>0</v>
      </c>
      <c r="BV27" s="18">
        <v>0</v>
      </c>
      <c r="BW27" s="18">
        <v>0</v>
      </c>
      <c r="BX27" s="18">
        <v>0</v>
      </c>
      <c r="BY27" s="18">
        <v>0</v>
      </c>
      <c r="BZ27" s="13">
        <v>0</v>
      </c>
    </row>
    <row r="28" spans="1:78" x14ac:dyDescent="0.3">
      <c r="A28" s="4" t="s">
        <v>19</v>
      </c>
      <c r="B28" s="109">
        <v>0</v>
      </c>
      <c r="C28" s="110">
        <v>724000</v>
      </c>
      <c r="D28" s="110">
        <v>1131000</v>
      </c>
      <c r="E28" s="110">
        <v>0</v>
      </c>
      <c r="F28" s="110">
        <v>23000</v>
      </c>
      <c r="G28" s="110">
        <v>1213000</v>
      </c>
      <c r="H28" s="111">
        <v>3091000</v>
      </c>
      <c r="I28" s="17">
        <v>0</v>
      </c>
      <c r="J28" s="18">
        <v>173000</v>
      </c>
      <c r="K28" s="18">
        <v>98000</v>
      </c>
      <c r="L28" s="18">
        <v>0</v>
      </c>
      <c r="M28" s="18">
        <v>0</v>
      </c>
      <c r="N28" s="18">
        <v>220000</v>
      </c>
      <c r="O28" s="13">
        <v>491000</v>
      </c>
      <c r="P28" s="17">
        <v>0</v>
      </c>
      <c r="Q28" s="18">
        <v>189000</v>
      </c>
      <c r="R28" s="18">
        <v>14000</v>
      </c>
      <c r="S28" s="18">
        <v>0</v>
      </c>
      <c r="T28" s="18">
        <v>0</v>
      </c>
      <c r="U28" s="18">
        <v>699000</v>
      </c>
      <c r="V28" s="13">
        <v>902000</v>
      </c>
      <c r="W28" s="17">
        <v>0</v>
      </c>
      <c r="X28" s="18">
        <v>289000</v>
      </c>
      <c r="Y28" s="18">
        <v>1019000</v>
      </c>
      <c r="Z28" s="18">
        <v>0</v>
      </c>
      <c r="AA28" s="18">
        <v>23000</v>
      </c>
      <c r="AB28" s="18">
        <v>39000</v>
      </c>
      <c r="AC28" s="13">
        <v>1370000</v>
      </c>
      <c r="AD28" s="17">
        <v>0</v>
      </c>
      <c r="AE28" s="18">
        <v>0</v>
      </c>
      <c r="AF28" s="18">
        <v>0</v>
      </c>
      <c r="AG28" s="18">
        <v>0</v>
      </c>
      <c r="AH28" s="18">
        <v>0</v>
      </c>
      <c r="AI28" s="18">
        <v>0</v>
      </c>
      <c r="AJ28" s="13">
        <v>0</v>
      </c>
      <c r="AK28" s="17">
        <v>0</v>
      </c>
      <c r="AL28" s="18">
        <v>0</v>
      </c>
      <c r="AM28" s="18">
        <v>0</v>
      </c>
      <c r="AN28" s="18">
        <v>0</v>
      </c>
      <c r="AO28" s="18">
        <v>0</v>
      </c>
      <c r="AP28" s="18">
        <v>0</v>
      </c>
      <c r="AQ28" s="13">
        <v>0</v>
      </c>
      <c r="AR28" s="17">
        <v>0</v>
      </c>
      <c r="AS28" s="18">
        <v>12000</v>
      </c>
      <c r="AT28" s="18">
        <v>0</v>
      </c>
      <c r="AU28" s="18">
        <v>0</v>
      </c>
      <c r="AV28" s="18">
        <v>0</v>
      </c>
      <c r="AW28" s="18">
        <v>3000</v>
      </c>
      <c r="AX28" s="13">
        <v>15000</v>
      </c>
      <c r="AY28" s="17">
        <v>0</v>
      </c>
      <c r="AZ28" s="18">
        <v>0</v>
      </c>
      <c r="BA28" s="18">
        <v>0</v>
      </c>
      <c r="BB28" s="18">
        <v>0</v>
      </c>
      <c r="BC28" s="18">
        <v>0</v>
      </c>
      <c r="BD28" s="18">
        <v>252000</v>
      </c>
      <c r="BE28" s="13">
        <v>252000</v>
      </c>
      <c r="BF28" s="17">
        <v>0</v>
      </c>
      <c r="BG28" s="18">
        <v>61000</v>
      </c>
      <c r="BH28" s="18">
        <v>0</v>
      </c>
      <c r="BI28" s="18">
        <v>0</v>
      </c>
      <c r="BJ28" s="18">
        <v>0</v>
      </c>
      <c r="BK28" s="18">
        <v>0</v>
      </c>
      <c r="BL28" s="13">
        <v>61000</v>
      </c>
      <c r="BM28" s="17">
        <v>0</v>
      </c>
      <c r="BN28" s="18">
        <v>0</v>
      </c>
      <c r="BO28" s="18">
        <v>0</v>
      </c>
      <c r="BP28" s="18">
        <v>0</v>
      </c>
      <c r="BQ28" s="18">
        <v>0</v>
      </c>
      <c r="BR28" s="18">
        <v>0</v>
      </c>
      <c r="BS28" s="13">
        <v>0</v>
      </c>
      <c r="BT28" s="17">
        <v>0</v>
      </c>
      <c r="BU28" s="18">
        <v>0</v>
      </c>
      <c r="BV28" s="18">
        <v>0</v>
      </c>
      <c r="BW28" s="18">
        <v>0</v>
      </c>
      <c r="BX28" s="18">
        <v>0</v>
      </c>
      <c r="BY28" s="18">
        <v>0</v>
      </c>
      <c r="BZ28" s="13">
        <v>0</v>
      </c>
    </row>
    <row r="29" spans="1:78" x14ac:dyDescent="0.3">
      <c r="A29" s="4" t="s">
        <v>20</v>
      </c>
      <c r="B29" s="109">
        <v>0</v>
      </c>
      <c r="C29" s="110">
        <v>10529817.550000001</v>
      </c>
      <c r="D29" s="110">
        <v>8186981</v>
      </c>
      <c r="E29" s="110">
        <v>26188.7</v>
      </c>
      <c r="F29" s="110">
        <v>0</v>
      </c>
      <c r="G29" s="110">
        <v>1111652.49</v>
      </c>
      <c r="H29" s="111">
        <v>19854639.740000002</v>
      </c>
      <c r="I29" s="17">
        <v>0</v>
      </c>
      <c r="J29" s="18">
        <v>8688588</v>
      </c>
      <c r="K29" s="18">
        <v>3836994</v>
      </c>
      <c r="L29" s="18">
        <v>0</v>
      </c>
      <c r="M29" s="18">
        <v>0</v>
      </c>
      <c r="N29" s="18">
        <v>0</v>
      </c>
      <c r="O29" s="13">
        <v>12525582</v>
      </c>
      <c r="P29" s="17">
        <v>0</v>
      </c>
      <c r="Q29" s="18">
        <v>0</v>
      </c>
      <c r="R29" s="18">
        <v>4313091</v>
      </c>
      <c r="S29" s="18">
        <v>0</v>
      </c>
      <c r="T29" s="18">
        <v>0</v>
      </c>
      <c r="U29" s="18">
        <v>0</v>
      </c>
      <c r="V29" s="13">
        <v>4313091</v>
      </c>
      <c r="W29" s="17">
        <v>0</v>
      </c>
      <c r="X29" s="18">
        <v>0</v>
      </c>
      <c r="Y29" s="18">
        <v>36896</v>
      </c>
      <c r="Z29" s="18">
        <v>0</v>
      </c>
      <c r="AA29" s="18">
        <v>0</v>
      </c>
      <c r="AB29" s="18">
        <v>0</v>
      </c>
      <c r="AC29" s="13">
        <v>36896</v>
      </c>
      <c r="AD29" s="17">
        <v>0</v>
      </c>
      <c r="AE29" s="18">
        <v>46737.17</v>
      </c>
      <c r="AF29" s="18">
        <v>0</v>
      </c>
      <c r="AG29" s="18">
        <v>0</v>
      </c>
      <c r="AH29" s="18">
        <v>0</v>
      </c>
      <c r="AI29" s="18">
        <v>489200</v>
      </c>
      <c r="AJ29" s="13">
        <v>535937.17000000004</v>
      </c>
      <c r="AK29" s="17">
        <v>0</v>
      </c>
      <c r="AL29" s="18">
        <v>41845</v>
      </c>
      <c r="AM29" s="18">
        <v>0</v>
      </c>
      <c r="AN29" s="18">
        <v>0</v>
      </c>
      <c r="AO29" s="18">
        <v>0</v>
      </c>
      <c r="AP29" s="18">
        <v>67412</v>
      </c>
      <c r="AQ29" s="13">
        <v>109257</v>
      </c>
      <c r="AR29" s="17">
        <v>0</v>
      </c>
      <c r="AS29" s="18">
        <v>1754122</v>
      </c>
      <c r="AT29" s="18">
        <v>0</v>
      </c>
      <c r="AU29" s="18">
        <v>0</v>
      </c>
      <c r="AV29" s="18">
        <v>0</v>
      </c>
      <c r="AW29" s="18">
        <v>44930</v>
      </c>
      <c r="AX29" s="13">
        <v>1799052</v>
      </c>
      <c r="AY29" s="17">
        <v>0</v>
      </c>
      <c r="AZ29" s="18">
        <v>-1474.62</v>
      </c>
      <c r="BA29" s="18">
        <v>0</v>
      </c>
      <c r="BB29" s="18">
        <v>1878</v>
      </c>
      <c r="BC29" s="18">
        <v>0</v>
      </c>
      <c r="BD29" s="18">
        <v>510110.49</v>
      </c>
      <c r="BE29" s="13">
        <v>510513.87</v>
      </c>
      <c r="BF29" s="17">
        <v>0</v>
      </c>
      <c r="BG29" s="18">
        <v>0</v>
      </c>
      <c r="BH29" s="18">
        <v>0</v>
      </c>
      <c r="BI29" s="18">
        <v>24310.7</v>
      </c>
      <c r="BJ29" s="18">
        <v>0</v>
      </c>
      <c r="BK29" s="18">
        <v>0</v>
      </c>
      <c r="BL29" s="13">
        <v>24310.7</v>
      </c>
      <c r="BM29" s="17">
        <v>0</v>
      </c>
      <c r="BN29" s="18">
        <v>0</v>
      </c>
      <c r="BO29" s="18">
        <v>0</v>
      </c>
      <c r="BP29" s="18">
        <v>0</v>
      </c>
      <c r="BQ29" s="18">
        <v>0</v>
      </c>
      <c r="BR29" s="18">
        <v>0</v>
      </c>
      <c r="BS29" s="13">
        <v>0</v>
      </c>
      <c r="BT29" s="17">
        <v>0</v>
      </c>
      <c r="BU29" s="18">
        <v>0</v>
      </c>
      <c r="BV29" s="18">
        <v>0</v>
      </c>
      <c r="BW29" s="18">
        <v>0</v>
      </c>
      <c r="BX29" s="18">
        <v>0</v>
      </c>
      <c r="BY29" s="18">
        <v>0</v>
      </c>
      <c r="BZ29" s="13">
        <v>0</v>
      </c>
    </row>
    <row r="30" spans="1:78" x14ac:dyDescent="0.3">
      <c r="A30" s="4" t="s">
        <v>21</v>
      </c>
      <c r="B30" s="109">
        <v>10660</v>
      </c>
      <c r="C30" s="110">
        <v>1902</v>
      </c>
      <c r="D30" s="110">
        <v>979274</v>
      </c>
      <c r="E30" s="110">
        <v>0</v>
      </c>
      <c r="F30" s="110">
        <v>0</v>
      </c>
      <c r="G30" s="110">
        <v>87348</v>
      </c>
      <c r="H30" s="111">
        <v>1079184</v>
      </c>
      <c r="I30" s="17">
        <v>0</v>
      </c>
      <c r="J30" s="18">
        <v>0</v>
      </c>
      <c r="K30" s="18">
        <v>731839</v>
      </c>
      <c r="L30" s="18">
        <v>0</v>
      </c>
      <c r="M30" s="18">
        <v>0</v>
      </c>
      <c r="N30" s="18">
        <v>0</v>
      </c>
      <c r="O30" s="13">
        <v>731839</v>
      </c>
      <c r="P30" s="17">
        <v>10660</v>
      </c>
      <c r="Q30" s="18">
        <v>1902</v>
      </c>
      <c r="R30" s="18">
        <v>169729</v>
      </c>
      <c r="S30" s="18">
        <v>0</v>
      </c>
      <c r="T30" s="18">
        <v>0</v>
      </c>
      <c r="U30" s="18">
        <v>0</v>
      </c>
      <c r="V30" s="13">
        <v>182291</v>
      </c>
      <c r="W30" s="17">
        <v>0</v>
      </c>
      <c r="X30" s="18">
        <v>0</v>
      </c>
      <c r="Y30" s="18">
        <v>77706</v>
      </c>
      <c r="Z30" s="18">
        <v>0</v>
      </c>
      <c r="AA30" s="18">
        <v>0</v>
      </c>
      <c r="AB30" s="18">
        <v>0</v>
      </c>
      <c r="AC30" s="13">
        <v>77706</v>
      </c>
      <c r="AD30" s="17">
        <v>0</v>
      </c>
      <c r="AE30" s="18">
        <v>0</v>
      </c>
      <c r="AF30" s="18">
        <v>0</v>
      </c>
      <c r="AG30" s="18">
        <v>0</v>
      </c>
      <c r="AH30" s="18">
        <v>0</v>
      </c>
      <c r="AI30" s="18">
        <v>0</v>
      </c>
      <c r="AJ30" s="13">
        <v>0</v>
      </c>
      <c r="AK30" s="17">
        <v>0</v>
      </c>
      <c r="AL30" s="18">
        <v>0</v>
      </c>
      <c r="AM30" s="18">
        <v>0</v>
      </c>
      <c r="AN30" s="18">
        <v>0</v>
      </c>
      <c r="AO30" s="18">
        <v>0</v>
      </c>
      <c r="AP30" s="18">
        <v>0</v>
      </c>
      <c r="AQ30" s="13">
        <v>0</v>
      </c>
      <c r="AR30" s="17">
        <v>0</v>
      </c>
      <c r="AS30" s="18">
        <v>0</v>
      </c>
      <c r="AT30" s="18">
        <v>0</v>
      </c>
      <c r="AU30" s="18">
        <v>0</v>
      </c>
      <c r="AV30" s="18">
        <v>0</v>
      </c>
      <c r="AW30" s="18">
        <v>0</v>
      </c>
      <c r="AX30" s="13">
        <v>0</v>
      </c>
      <c r="AY30" s="17">
        <v>0</v>
      </c>
      <c r="AZ30" s="18">
        <v>0</v>
      </c>
      <c r="BA30" s="18">
        <v>0</v>
      </c>
      <c r="BB30" s="18">
        <v>0</v>
      </c>
      <c r="BC30" s="18">
        <v>0</v>
      </c>
      <c r="BD30" s="18">
        <v>87348</v>
      </c>
      <c r="BE30" s="13">
        <v>87348</v>
      </c>
      <c r="BF30" s="17">
        <v>0</v>
      </c>
      <c r="BG30" s="18">
        <v>0</v>
      </c>
      <c r="BH30" s="18">
        <v>0</v>
      </c>
      <c r="BI30" s="18">
        <v>0</v>
      </c>
      <c r="BJ30" s="18">
        <v>0</v>
      </c>
      <c r="BK30" s="18">
        <v>0</v>
      </c>
      <c r="BL30" s="13">
        <v>0</v>
      </c>
      <c r="BM30" s="17">
        <v>0</v>
      </c>
      <c r="BN30" s="18">
        <v>0</v>
      </c>
      <c r="BO30" s="18">
        <v>0</v>
      </c>
      <c r="BP30" s="18">
        <v>0</v>
      </c>
      <c r="BQ30" s="18">
        <v>0</v>
      </c>
      <c r="BR30" s="18">
        <v>0</v>
      </c>
      <c r="BS30" s="13">
        <v>0</v>
      </c>
      <c r="BT30" s="17">
        <v>0</v>
      </c>
      <c r="BU30" s="18">
        <v>0</v>
      </c>
      <c r="BV30" s="18">
        <v>0</v>
      </c>
      <c r="BW30" s="18">
        <v>0</v>
      </c>
      <c r="BX30" s="18">
        <v>0</v>
      </c>
      <c r="BY30" s="18">
        <v>0</v>
      </c>
      <c r="BZ30" s="13">
        <v>0</v>
      </c>
    </row>
    <row r="31" spans="1:78" x14ac:dyDescent="0.3">
      <c r="A31" s="4" t="s">
        <v>22</v>
      </c>
      <c r="B31" s="109">
        <v>0</v>
      </c>
      <c r="C31" s="110">
        <v>1184621</v>
      </c>
      <c r="D31" s="110">
        <v>326672</v>
      </c>
      <c r="E31" s="110">
        <v>343916</v>
      </c>
      <c r="F31" s="110">
        <v>0</v>
      </c>
      <c r="G31" s="110">
        <v>7058480</v>
      </c>
      <c r="H31" s="111">
        <v>8913689</v>
      </c>
      <c r="I31" s="17">
        <v>0</v>
      </c>
      <c r="J31" s="18">
        <v>1150656</v>
      </c>
      <c r="K31" s="18">
        <v>0</v>
      </c>
      <c r="L31" s="18">
        <v>333051</v>
      </c>
      <c r="M31" s="18">
        <v>0</v>
      </c>
      <c r="N31" s="18">
        <v>3659802</v>
      </c>
      <c r="O31" s="13">
        <v>5143509</v>
      </c>
      <c r="P31" s="17">
        <v>0</v>
      </c>
      <c r="Q31" s="18">
        <v>5416</v>
      </c>
      <c r="R31" s="18">
        <v>244854</v>
      </c>
      <c r="S31" s="18">
        <v>0</v>
      </c>
      <c r="T31" s="18">
        <v>0</v>
      </c>
      <c r="U31" s="18">
        <v>3398678</v>
      </c>
      <c r="V31" s="13">
        <v>3648948</v>
      </c>
      <c r="W31" s="17">
        <v>0</v>
      </c>
      <c r="X31" s="18">
        <v>0</v>
      </c>
      <c r="Y31" s="18">
        <v>0</v>
      </c>
      <c r="Z31" s="18">
        <v>0</v>
      </c>
      <c r="AA31" s="18">
        <v>0</v>
      </c>
      <c r="AB31" s="18">
        <v>0</v>
      </c>
      <c r="AC31" s="13">
        <v>0</v>
      </c>
      <c r="AD31" s="17">
        <v>0</v>
      </c>
      <c r="AE31" s="18">
        <v>0</v>
      </c>
      <c r="AF31" s="18">
        <v>0</v>
      </c>
      <c r="AG31" s="18">
        <v>0</v>
      </c>
      <c r="AH31" s="18">
        <v>0</v>
      </c>
      <c r="AI31" s="18">
        <v>0</v>
      </c>
      <c r="AJ31" s="13">
        <v>0</v>
      </c>
      <c r="AK31" s="17">
        <v>0</v>
      </c>
      <c r="AL31" s="18">
        <v>0</v>
      </c>
      <c r="AM31" s="18">
        <v>81818</v>
      </c>
      <c r="AN31" s="18">
        <v>0</v>
      </c>
      <c r="AO31" s="18">
        <v>0</v>
      </c>
      <c r="AP31" s="18">
        <v>0</v>
      </c>
      <c r="AQ31" s="13">
        <v>81818</v>
      </c>
      <c r="AR31" s="17">
        <v>0</v>
      </c>
      <c r="AS31" s="18">
        <v>0</v>
      </c>
      <c r="AT31" s="18">
        <v>0</v>
      </c>
      <c r="AU31" s="18">
        <v>0</v>
      </c>
      <c r="AV31" s="18">
        <v>0</v>
      </c>
      <c r="AW31" s="18">
        <v>0</v>
      </c>
      <c r="AX31" s="13">
        <v>0</v>
      </c>
      <c r="AY31" s="17">
        <v>0</v>
      </c>
      <c r="AZ31" s="18">
        <v>14094</v>
      </c>
      <c r="BA31" s="18">
        <v>0</v>
      </c>
      <c r="BB31" s="18">
        <v>0</v>
      </c>
      <c r="BC31" s="18">
        <v>0</v>
      </c>
      <c r="BD31" s="18">
        <v>0</v>
      </c>
      <c r="BE31" s="13">
        <v>14094</v>
      </c>
      <c r="BF31" s="17">
        <v>0</v>
      </c>
      <c r="BG31" s="18">
        <v>8455</v>
      </c>
      <c r="BH31" s="18">
        <v>0</v>
      </c>
      <c r="BI31" s="18">
        <v>10865</v>
      </c>
      <c r="BJ31" s="18">
        <v>0</v>
      </c>
      <c r="BK31" s="18">
        <v>0</v>
      </c>
      <c r="BL31" s="13">
        <v>19320</v>
      </c>
      <c r="BM31" s="17">
        <v>0</v>
      </c>
      <c r="BN31" s="18">
        <v>6000</v>
      </c>
      <c r="BO31" s="18">
        <v>0</v>
      </c>
      <c r="BP31" s="18">
        <v>0</v>
      </c>
      <c r="BQ31" s="18">
        <v>0</v>
      </c>
      <c r="BR31" s="18">
        <v>0</v>
      </c>
      <c r="BS31" s="13">
        <v>6000</v>
      </c>
      <c r="BT31" s="17">
        <v>0</v>
      </c>
      <c r="BU31" s="18">
        <v>0</v>
      </c>
      <c r="BV31" s="18">
        <v>0</v>
      </c>
      <c r="BW31" s="18">
        <v>0</v>
      </c>
      <c r="BX31" s="18">
        <v>0</v>
      </c>
      <c r="BY31" s="18">
        <v>0</v>
      </c>
      <c r="BZ31" s="13">
        <v>0</v>
      </c>
    </row>
    <row r="32" spans="1:78" x14ac:dyDescent="0.3">
      <c r="A32" s="4" t="s">
        <v>23</v>
      </c>
      <c r="B32" s="109">
        <v>0</v>
      </c>
      <c r="C32" s="110">
        <v>3713173</v>
      </c>
      <c r="D32" s="110">
        <v>172567</v>
      </c>
      <c r="E32" s="110">
        <v>0</v>
      </c>
      <c r="F32" s="110">
        <v>0</v>
      </c>
      <c r="G32" s="110">
        <v>85740</v>
      </c>
      <c r="H32" s="111">
        <v>3971480</v>
      </c>
      <c r="I32" s="17">
        <v>0</v>
      </c>
      <c r="J32" s="18">
        <v>1454203</v>
      </c>
      <c r="K32" s="18">
        <v>0</v>
      </c>
      <c r="L32" s="18">
        <v>0</v>
      </c>
      <c r="M32" s="18">
        <v>0</v>
      </c>
      <c r="N32" s="18">
        <v>0</v>
      </c>
      <c r="O32" s="13">
        <v>1454203</v>
      </c>
      <c r="P32" s="17">
        <v>0</v>
      </c>
      <c r="Q32" s="18">
        <v>0</v>
      </c>
      <c r="R32" s="18">
        <v>13225</v>
      </c>
      <c r="S32" s="18">
        <v>0</v>
      </c>
      <c r="T32" s="18">
        <v>0</v>
      </c>
      <c r="U32" s="18">
        <v>0</v>
      </c>
      <c r="V32" s="13">
        <v>13225</v>
      </c>
      <c r="W32" s="17">
        <v>0</v>
      </c>
      <c r="X32" s="18">
        <v>0</v>
      </c>
      <c r="Y32" s="18">
        <v>159342</v>
      </c>
      <c r="Z32" s="18">
        <v>0</v>
      </c>
      <c r="AA32" s="18">
        <v>0</v>
      </c>
      <c r="AB32" s="18">
        <v>0</v>
      </c>
      <c r="AC32" s="13">
        <v>159342</v>
      </c>
      <c r="AD32" s="17">
        <v>0</v>
      </c>
      <c r="AE32" s="18">
        <v>0</v>
      </c>
      <c r="AF32" s="18">
        <v>0</v>
      </c>
      <c r="AG32" s="18">
        <v>0</v>
      </c>
      <c r="AH32" s="18">
        <v>0</v>
      </c>
      <c r="AI32" s="18">
        <v>0</v>
      </c>
      <c r="AJ32" s="13">
        <v>0</v>
      </c>
      <c r="AK32" s="17">
        <v>0</v>
      </c>
      <c r="AL32" s="18">
        <v>100479</v>
      </c>
      <c r="AM32" s="18">
        <v>0</v>
      </c>
      <c r="AN32" s="18">
        <v>0</v>
      </c>
      <c r="AO32" s="18">
        <v>0</v>
      </c>
      <c r="AP32" s="18">
        <v>0</v>
      </c>
      <c r="AQ32" s="13">
        <v>100479</v>
      </c>
      <c r="AR32" s="17">
        <v>0</v>
      </c>
      <c r="AS32" s="18">
        <v>0</v>
      </c>
      <c r="AT32" s="18">
        <v>0</v>
      </c>
      <c r="AU32" s="18">
        <v>0</v>
      </c>
      <c r="AV32" s="18">
        <v>0</v>
      </c>
      <c r="AW32" s="18">
        <v>0</v>
      </c>
      <c r="AX32" s="13">
        <v>0</v>
      </c>
      <c r="AY32" s="17">
        <v>0</v>
      </c>
      <c r="AZ32" s="18">
        <v>568806</v>
      </c>
      <c r="BA32" s="18">
        <v>0</v>
      </c>
      <c r="BB32" s="18">
        <v>0</v>
      </c>
      <c r="BC32" s="18">
        <v>0</v>
      </c>
      <c r="BD32" s="18">
        <v>85740</v>
      </c>
      <c r="BE32" s="13">
        <v>654546</v>
      </c>
      <c r="BF32" s="17">
        <v>0</v>
      </c>
      <c r="BG32" s="18">
        <v>1549451</v>
      </c>
      <c r="BH32" s="18">
        <v>0</v>
      </c>
      <c r="BI32" s="18">
        <v>0</v>
      </c>
      <c r="BJ32" s="18">
        <v>0</v>
      </c>
      <c r="BK32" s="18">
        <v>0</v>
      </c>
      <c r="BL32" s="13">
        <v>1549451</v>
      </c>
      <c r="BM32" s="17">
        <v>0</v>
      </c>
      <c r="BN32" s="18">
        <v>0</v>
      </c>
      <c r="BO32" s="18">
        <v>0</v>
      </c>
      <c r="BP32" s="18">
        <v>0</v>
      </c>
      <c r="BQ32" s="18">
        <v>0</v>
      </c>
      <c r="BR32" s="18">
        <v>0</v>
      </c>
      <c r="BS32" s="13">
        <v>0</v>
      </c>
      <c r="BT32" s="17">
        <v>0</v>
      </c>
      <c r="BU32" s="18">
        <v>40234</v>
      </c>
      <c r="BV32" s="18">
        <v>0</v>
      </c>
      <c r="BW32" s="18">
        <v>0</v>
      </c>
      <c r="BX32" s="18">
        <v>0</v>
      </c>
      <c r="BY32" s="18">
        <v>0</v>
      </c>
      <c r="BZ32" s="13">
        <v>40234</v>
      </c>
    </row>
    <row r="33" spans="1:78" x14ac:dyDescent="0.3">
      <c r="A33" s="4" t="s">
        <v>24</v>
      </c>
      <c r="B33" s="109">
        <v>0</v>
      </c>
      <c r="C33" s="110">
        <v>152000</v>
      </c>
      <c r="D33" s="110">
        <v>642000</v>
      </c>
      <c r="E33" s="110">
        <v>0</v>
      </c>
      <c r="F33" s="110">
        <v>211000</v>
      </c>
      <c r="G33" s="110">
        <v>0</v>
      </c>
      <c r="H33" s="111">
        <v>1005000</v>
      </c>
      <c r="I33" s="17">
        <v>0</v>
      </c>
      <c r="J33" s="18">
        <v>33000</v>
      </c>
      <c r="K33" s="18">
        <v>509000</v>
      </c>
      <c r="L33" s="18">
        <v>0</v>
      </c>
      <c r="M33" s="18">
        <v>136000</v>
      </c>
      <c r="N33" s="18">
        <v>0</v>
      </c>
      <c r="O33" s="13">
        <v>678000</v>
      </c>
      <c r="P33" s="17">
        <v>0</v>
      </c>
      <c r="Q33" s="18">
        <v>113000</v>
      </c>
      <c r="R33" s="18">
        <v>73000</v>
      </c>
      <c r="S33" s="18">
        <v>0</v>
      </c>
      <c r="T33" s="18">
        <v>75000</v>
      </c>
      <c r="U33" s="18">
        <v>0</v>
      </c>
      <c r="V33" s="13">
        <v>261000</v>
      </c>
      <c r="W33" s="17">
        <v>0</v>
      </c>
      <c r="X33" s="18">
        <v>0</v>
      </c>
      <c r="Y33" s="18">
        <v>0</v>
      </c>
      <c r="Z33" s="18">
        <v>0</v>
      </c>
      <c r="AA33" s="18">
        <v>0</v>
      </c>
      <c r="AB33" s="18">
        <v>0</v>
      </c>
      <c r="AC33" s="13">
        <v>0</v>
      </c>
      <c r="AD33" s="17">
        <v>0</v>
      </c>
      <c r="AE33" s="18">
        <v>0</v>
      </c>
      <c r="AF33" s="18">
        <v>0</v>
      </c>
      <c r="AG33" s="18">
        <v>0</v>
      </c>
      <c r="AH33" s="18">
        <v>0</v>
      </c>
      <c r="AI33" s="18">
        <v>0</v>
      </c>
      <c r="AJ33" s="13">
        <v>0</v>
      </c>
      <c r="AK33" s="17">
        <v>0</v>
      </c>
      <c r="AL33" s="18">
        <v>0</v>
      </c>
      <c r="AM33" s="18">
        <v>0</v>
      </c>
      <c r="AN33" s="18">
        <v>0</v>
      </c>
      <c r="AO33" s="18">
        <v>0</v>
      </c>
      <c r="AP33" s="18">
        <v>0</v>
      </c>
      <c r="AQ33" s="13">
        <v>0</v>
      </c>
      <c r="AR33" s="17">
        <v>0</v>
      </c>
      <c r="AS33" s="18">
        <v>0</v>
      </c>
      <c r="AT33" s="18">
        <v>0</v>
      </c>
      <c r="AU33" s="18">
        <v>0</v>
      </c>
      <c r="AV33" s="18">
        <v>0</v>
      </c>
      <c r="AW33" s="18">
        <v>0</v>
      </c>
      <c r="AX33" s="13">
        <v>0</v>
      </c>
      <c r="AY33" s="17">
        <v>0</v>
      </c>
      <c r="AZ33" s="18">
        <v>0</v>
      </c>
      <c r="BA33" s="18">
        <v>0</v>
      </c>
      <c r="BB33" s="18">
        <v>0</v>
      </c>
      <c r="BC33" s="18">
        <v>0</v>
      </c>
      <c r="BD33" s="18">
        <v>0</v>
      </c>
      <c r="BE33" s="13">
        <v>0</v>
      </c>
      <c r="BF33" s="17">
        <v>0</v>
      </c>
      <c r="BG33" s="18">
        <v>6000</v>
      </c>
      <c r="BH33" s="18">
        <v>60000</v>
      </c>
      <c r="BI33" s="18">
        <v>0</v>
      </c>
      <c r="BJ33" s="18">
        <v>0</v>
      </c>
      <c r="BK33" s="18">
        <v>0</v>
      </c>
      <c r="BL33" s="13">
        <v>66000</v>
      </c>
      <c r="BM33" s="17">
        <v>0</v>
      </c>
      <c r="BN33" s="18">
        <v>0</v>
      </c>
      <c r="BO33" s="18">
        <v>0</v>
      </c>
      <c r="BP33" s="18">
        <v>0</v>
      </c>
      <c r="BQ33" s="18">
        <v>0</v>
      </c>
      <c r="BR33" s="18">
        <v>0</v>
      </c>
      <c r="BS33" s="13">
        <v>0</v>
      </c>
      <c r="BT33" s="17">
        <v>0</v>
      </c>
      <c r="BU33" s="18">
        <v>0</v>
      </c>
      <c r="BV33" s="18">
        <v>0</v>
      </c>
      <c r="BW33" s="18">
        <v>0</v>
      </c>
      <c r="BX33" s="18">
        <v>0</v>
      </c>
      <c r="BY33" s="18">
        <v>0</v>
      </c>
      <c r="BZ33" s="13">
        <v>0</v>
      </c>
    </row>
    <row r="34" spans="1:78" x14ac:dyDescent="0.3">
      <c r="A34" s="4" t="s">
        <v>25</v>
      </c>
      <c r="B34" s="109">
        <v>0</v>
      </c>
      <c r="C34" s="110">
        <v>32521523.389999997</v>
      </c>
      <c r="D34" s="110">
        <v>5694157.9500000002</v>
      </c>
      <c r="E34" s="110">
        <v>0</v>
      </c>
      <c r="F34" s="110">
        <v>61175.92</v>
      </c>
      <c r="G34" s="110">
        <v>1663670.25</v>
      </c>
      <c r="H34" s="111">
        <v>39940527.509999998</v>
      </c>
      <c r="I34" s="17">
        <v>0</v>
      </c>
      <c r="J34" s="18">
        <v>26717049.789999999</v>
      </c>
      <c r="K34" s="18">
        <v>4415416.6100000003</v>
      </c>
      <c r="L34" s="18">
        <v>0</v>
      </c>
      <c r="M34" s="18">
        <v>3970</v>
      </c>
      <c r="N34" s="18">
        <v>1198169.5</v>
      </c>
      <c r="O34" s="13">
        <v>32334605.899999999</v>
      </c>
      <c r="P34" s="17">
        <v>0</v>
      </c>
      <c r="Q34" s="18">
        <v>1024680.04</v>
      </c>
      <c r="R34" s="18">
        <v>1278741.3400000001</v>
      </c>
      <c r="S34" s="18">
        <v>0</v>
      </c>
      <c r="T34" s="18">
        <v>57205.919999999998</v>
      </c>
      <c r="U34" s="18">
        <v>95528.9</v>
      </c>
      <c r="V34" s="13">
        <v>2456156.1999999997</v>
      </c>
      <c r="W34" s="17">
        <v>0</v>
      </c>
      <c r="X34" s="18">
        <v>0</v>
      </c>
      <c r="Y34" s="18">
        <v>0</v>
      </c>
      <c r="Z34" s="18">
        <v>0</v>
      </c>
      <c r="AA34" s="18">
        <v>0</v>
      </c>
      <c r="AB34" s="18">
        <v>0</v>
      </c>
      <c r="AC34" s="13">
        <v>0</v>
      </c>
      <c r="AD34" s="17">
        <v>0</v>
      </c>
      <c r="AE34" s="18">
        <v>247596.57</v>
      </c>
      <c r="AF34" s="18">
        <v>0</v>
      </c>
      <c r="AG34" s="18">
        <v>0</v>
      </c>
      <c r="AH34" s="18">
        <v>0</v>
      </c>
      <c r="AI34" s="18">
        <v>0</v>
      </c>
      <c r="AJ34" s="13">
        <v>247596.57</v>
      </c>
      <c r="AK34" s="17">
        <v>0</v>
      </c>
      <c r="AL34" s="18">
        <v>4431600.09</v>
      </c>
      <c r="AM34" s="18">
        <v>0</v>
      </c>
      <c r="AN34" s="18">
        <v>0</v>
      </c>
      <c r="AO34" s="18">
        <v>0</v>
      </c>
      <c r="AP34" s="18">
        <v>369971.85</v>
      </c>
      <c r="AQ34" s="13">
        <v>4801571.9399999995</v>
      </c>
      <c r="AR34" s="17">
        <v>0</v>
      </c>
      <c r="AS34" s="18">
        <v>68900</v>
      </c>
      <c r="AT34" s="18">
        <v>0</v>
      </c>
      <c r="AU34" s="18">
        <v>0</v>
      </c>
      <c r="AV34" s="18">
        <v>0</v>
      </c>
      <c r="AW34" s="18">
        <v>0</v>
      </c>
      <c r="AX34" s="13">
        <v>68900</v>
      </c>
      <c r="AY34" s="17">
        <v>0</v>
      </c>
      <c r="AZ34" s="18">
        <v>0</v>
      </c>
      <c r="BA34" s="18">
        <v>0</v>
      </c>
      <c r="BB34" s="18">
        <v>0</v>
      </c>
      <c r="BC34" s="18">
        <v>0</v>
      </c>
      <c r="BD34" s="18">
        <v>0</v>
      </c>
      <c r="BE34" s="13">
        <v>0</v>
      </c>
      <c r="BF34" s="17">
        <v>0</v>
      </c>
      <c r="BG34" s="18">
        <v>31696.9</v>
      </c>
      <c r="BH34" s="18">
        <v>0</v>
      </c>
      <c r="BI34" s="18">
        <v>0</v>
      </c>
      <c r="BJ34" s="18">
        <v>0</v>
      </c>
      <c r="BK34" s="18">
        <v>0</v>
      </c>
      <c r="BL34" s="13">
        <v>31696.9</v>
      </c>
      <c r="BM34" s="17">
        <v>0</v>
      </c>
      <c r="BN34" s="18">
        <v>0</v>
      </c>
      <c r="BO34" s="18">
        <v>0</v>
      </c>
      <c r="BP34" s="18">
        <v>0</v>
      </c>
      <c r="BQ34" s="18">
        <v>0</v>
      </c>
      <c r="BR34" s="18">
        <v>0</v>
      </c>
      <c r="BS34" s="13">
        <v>0</v>
      </c>
      <c r="BT34" s="17">
        <v>0</v>
      </c>
      <c r="BU34" s="18">
        <v>0</v>
      </c>
      <c r="BV34" s="18">
        <v>0</v>
      </c>
      <c r="BW34" s="18">
        <v>0</v>
      </c>
      <c r="BX34" s="18">
        <v>0</v>
      </c>
      <c r="BY34" s="18">
        <v>0</v>
      </c>
      <c r="BZ34" s="13">
        <v>0</v>
      </c>
    </row>
    <row r="35" spans="1:78" x14ac:dyDescent="0.3">
      <c r="A35" s="4" t="s">
        <v>26</v>
      </c>
      <c r="B35" s="109">
        <v>0</v>
      </c>
      <c r="C35" s="110">
        <v>9319863</v>
      </c>
      <c r="D35" s="110">
        <v>6493944</v>
      </c>
      <c r="E35" s="110">
        <v>113744</v>
      </c>
      <c r="F35" s="110">
        <v>191292</v>
      </c>
      <c r="G35" s="110">
        <v>1117405.26</v>
      </c>
      <c r="H35" s="111">
        <v>17236248.259999998</v>
      </c>
      <c r="I35" s="17">
        <v>0</v>
      </c>
      <c r="J35" s="18">
        <v>6055461</v>
      </c>
      <c r="K35" s="18">
        <v>4164069</v>
      </c>
      <c r="L35" s="18">
        <v>73689</v>
      </c>
      <c r="M35" s="18">
        <v>0</v>
      </c>
      <c r="N35" s="18">
        <v>59764.26</v>
      </c>
      <c r="O35" s="13">
        <v>10352983.26</v>
      </c>
      <c r="P35" s="17">
        <v>0</v>
      </c>
      <c r="Q35" s="18">
        <v>0</v>
      </c>
      <c r="R35" s="18">
        <v>2161040</v>
      </c>
      <c r="S35" s="18">
        <v>0</v>
      </c>
      <c r="T35" s="18">
        <v>191292</v>
      </c>
      <c r="U35" s="18">
        <v>2723</v>
      </c>
      <c r="V35" s="13">
        <v>2355055</v>
      </c>
      <c r="W35" s="17">
        <v>0</v>
      </c>
      <c r="X35" s="18">
        <v>0</v>
      </c>
      <c r="Y35" s="18">
        <v>0</v>
      </c>
      <c r="Z35" s="18">
        <v>0</v>
      </c>
      <c r="AA35" s="18">
        <v>0</v>
      </c>
      <c r="AB35" s="18">
        <v>0</v>
      </c>
      <c r="AC35" s="13">
        <v>0</v>
      </c>
      <c r="AD35" s="17">
        <v>0</v>
      </c>
      <c r="AE35" s="18">
        <v>0</v>
      </c>
      <c r="AF35" s="18">
        <v>0</v>
      </c>
      <c r="AG35" s="18">
        <v>0</v>
      </c>
      <c r="AH35" s="18">
        <v>0</v>
      </c>
      <c r="AI35" s="18">
        <v>0</v>
      </c>
      <c r="AJ35" s="13">
        <v>0</v>
      </c>
      <c r="AK35" s="17">
        <v>0</v>
      </c>
      <c r="AL35" s="18">
        <v>235242</v>
      </c>
      <c r="AM35" s="18">
        <v>4410</v>
      </c>
      <c r="AN35" s="18">
        <v>0</v>
      </c>
      <c r="AO35" s="18">
        <v>0</v>
      </c>
      <c r="AP35" s="18">
        <v>0</v>
      </c>
      <c r="AQ35" s="13">
        <v>239652</v>
      </c>
      <c r="AR35" s="17">
        <v>0</v>
      </c>
      <c r="AS35" s="18">
        <v>100927</v>
      </c>
      <c r="AT35" s="18">
        <v>0</v>
      </c>
      <c r="AU35" s="18">
        <v>0</v>
      </c>
      <c r="AV35" s="18">
        <v>0</v>
      </c>
      <c r="AW35" s="18">
        <v>0</v>
      </c>
      <c r="AX35" s="13">
        <v>100927</v>
      </c>
      <c r="AY35" s="17">
        <v>0</v>
      </c>
      <c r="AZ35" s="18">
        <v>1629336</v>
      </c>
      <c r="BA35" s="18">
        <v>0</v>
      </c>
      <c r="BB35" s="18">
        <v>0</v>
      </c>
      <c r="BC35" s="18">
        <v>0</v>
      </c>
      <c r="BD35" s="18">
        <v>979568</v>
      </c>
      <c r="BE35" s="13">
        <v>2608904</v>
      </c>
      <c r="BF35" s="17">
        <v>0</v>
      </c>
      <c r="BG35" s="18">
        <v>1298897</v>
      </c>
      <c r="BH35" s="18">
        <v>164425</v>
      </c>
      <c r="BI35" s="18">
        <v>40055</v>
      </c>
      <c r="BJ35" s="18">
        <v>0</v>
      </c>
      <c r="BK35" s="18">
        <v>75350</v>
      </c>
      <c r="BL35" s="13">
        <v>1578727</v>
      </c>
      <c r="BM35" s="17">
        <v>0</v>
      </c>
      <c r="BN35" s="18">
        <v>0</v>
      </c>
      <c r="BO35" s="18">
        <v>0</v>
      </c>
      <c r="BP35" s="18">
        <v>0</v>
      </c>
      <c r="BQ35" s="18">
        <v>0</v>
      </c>
      <c r="BR35" s="18">
        <v>0</v>
      </c>
      <c r="BS35" s="13">
        <v>0</v>
      </c>
      <c r="BT35" s="17">
        <v>0</v>
      </c>
      <c r="BU35" s="18">
        <v>0</v>
      </c>
      <c r="BV35" s="18">
        <v>0</v>
      </c>
      <c r="BW35" s="18">
        <v>0</v>
      </c>
      <c r="BX35" s="18">
        <v>0</v>
      </c>
      <c r="BY35" s="18">
        <v>0</v>
      </c>
      <c r="BZ35" s="13">
        <v>0</v>
      </c>
    </row>
    <row r="36" spans="1:78" x14ac:dyDescent="0.3">
      <c r="A36" s="4" t="s">
        <v>27</v>
      </c>
      <c r="B36" s="109">
        <v>2982992.05</v>
      </c>
      <c r="C36" s="110">
        <v>4995968.1900000004</v>
      </c>
      <c r="D36" s="110">
        <v>17893541.84</v>
      </c>
      <c r="E36" s="110">
        <v>0</v>
      </c>
      <c r="F36" s="110">
        <v>0</v>
      </c>
      <c r="G36" s="110">
        <v>549158.17999999993</v>
      </c>
      <c r="H36" s="111">
        <v>26421660.260000002</v>
      </c>
      <c r="I36" s="17">
        <v>0</v>
      </c>
      <c r="J36" s="18">
        <v>2658212.58</v>
      </c>
      <c r="K36" s="18">
        <v>12648875.699999999</v>
      </c>
      <c r="L36" s="18">
        <v>0</v>
      </c>
      <c r="M36" s="18">
        <v>0</v>
      </c>
      <c r="N36" s="18">
        <v>397193</v>
      </c>
      <c r="O36" s="13">
        <v>15704281.279999999</v>
      </c>
      <c r="P36" s="17">
        <v>2982992.05</v>
      </c>
      <c r="Q36" s="18">
        <v>1693766.7</v>
      </c>
      <c r="R36" s="18">
        <v>5193166.1399999997</v>
      </c>
      <c r="S36" s="18">
        <v>0</v>
      </c>
      <c r="T36" s="18">
        <v>0</v>
      </c>
      <c r="U36" s="18">
        <v>0</v>
      </c>
      <c r="V36" s="13">
        <v>9869924.8900000006</v>
      </c>
      <c r="W36" s="17">
        <v>0</v>
      </c>
      <c r="X36" s="18">
        <v>0</v>
      </c>
      <c r="Y36" s="18">
        <v>0</v>
      </c>
      <c r="Z36" s="18">
        <v>0</v>
      </c>
      <c r="AA36" s="18">
        <v>0</v>
      </c>
      <c r="AB36" s="18">
        <v>0</v>
      </c>
      <c r="AC36" s="13">
        <v>0</v>
      </c>
      <c r="AD36" s="17">
        <v>0</v>
      </c>
      <c r="AE36" s="18">
        <v>100000</v>
      </c>
      <c r="AF36" s="18">
        <v>51500</v>
      </c>
      <c r="AG36" s="18">
        <v>0</v>
      </c>
      <c r="AH36" s="18">
        <v>0</v>
      </c>
      <c r="AI36" s="18">
        <v>151965.18</v>
      </c>
      <c r="AJ36" s="13">
        <v>303465.18</v>
      </c>
      <c r="AK36" s="17">
        <v>0</v>
      </c>
      <c r="AL36" s="18">
        <v>850</v>
      </c>
      <c r="AM36" s="18">
        <v>0</v>
      </c>
      <c r="AN36" s="18">
        <v>0</v>
      </c>
      <c r="AO36" s="18">
        <v>0</v>
      </c>
      <c r="AP36" s="18">
        <v>0</v>
      </c>
      <c r="AQ36" s="13">
        <v>850</v>
      </c>
      <c r="AR36" s="17">
        <v>0</v>
      </c>
      <c r="AS36" s="18">
        <v>46576.28</v>
      </c>
      <c r="AT36" s="18">
        <v>0</v>
      </c>
      <c r="AU36" s="18">
        <v>0</v>
      </c>
      <c r="AV36" s="18">
        <v>0</v>
      </c>
      <c r="AW36" s="18">
        <v>0</v>
      </c>
      <c r="AX36" s="13">
        <v>46576.28</v>
      </c>
      <c r="AY36" s="17">
        <v>0</v>
      </c>
      <c r="AZ36" s="18">
        <v>123277.72</v>
      </c>
      <c r="BA36" s="18">
        <v>0</v>
      </c>
      <c r="BB36" s="18">
        <v>0</v>
      </c>
      <c r="BC36" s="18">
        <v>0</v>
      </c>
      <c r="BD36" s="18">
        <v>0</v>
      </c>
      <c r="BE36" s="13">
        <v>123277.72</v>
      </c>
      <c r="BF36" s="17">
        <v>0</v>
      </c>
      <c r="BG36" s="18">
        <v>373284.91</v>
      </c>
      <c r="BH36" s="18">
        <v>0</v>
      </c>
      <c r="BI36" s="18">
        <v>0</v>
      </c>
      <c r="BJ36" s="18">
        <v>0</v>
      </c>
      <c r="BK36" s="18">
        <v>0</v>
      </c>
      <c r="BL36" s="13">
        <v>373284.91</v>
      </c>
      <c r="BM36" s="17">
        <v>0</v>
      </c>
      <c r="BN36" s="18">
        <v>0</v>
      </c>
      <c r="BO36" s="18">
        <v>0</v>
      </c>
      <c r="BP36" s="18">
        <v>0</v>
      </c>
      <c r="BQ36" s="18">
        <v>0</v>
      </c>
      <c r="BR36" s="18">
        <v>0</v>
      </c>
      <c r="BS36" s="13">
        <v>0</v>
      </c>
      <c r="BT36" s="17">
        <v>0</v>
      </c>
      <c r="BU36" s="18">
        <v>0</v>
      </c>
      <c r="BV36" s="18">
        <v>0</v>
      </c>
      <c r="BW36" s="18">
        <v>0</v>
      </c>
      <c r="BX36" s="18">
        <v>0</v>
      </c>
      <c r="BY36" s="18">
        <v>0</v>
      </c>
      <c r="BZ36" s="13">
        <v>0</v>
      </c>
    </row>
    <row r="37" spans="1:78" x14ac:dyDescent="0.3">
      <c r="A37" s="4" t="s">
        <v>28</v>
      </c>
      <c r="B37" s="109">
        <v>648740</v>
      </c>
      <c r="C37" s="110">
        <v>2708374</v>
      </c>
      <c r="D37" s="110">
        <v>3308009</v>
      </c>
      <c r="E37" s="110">
        <v>0</v>
      </c>
      <c r="F37" s="110">
        <v>0</v>
      </c>
      <c r="G37" s="110">
        <v>166406</v>
      </c>
      <c r="H37" s="111">
        <v>6831529</v>
      </c>
      <c r="I37" s="17">
        <v>0</v>
      </c>
      <c r="J37" s="18">
        <v>256014</v>
      </c>
      <c r="K37" s="18">
        <v>2675005</v>
      </c>
      <c r="L37" s="18">
        <v>0</v>
      </c>
      <c r="M37" s="18">
        <v>0</v>
      </c>
      <c r="N37" s="18">
        <v>1119</v>
      </c>
      <c r="O37" s="13">
        <v>2932138</v>
      </c>
      <c r="P37" s="17">
        <v>588623</v>
      </c>
      <c r="Q37" s="18">
        <v>109</v>
      </c>
      <c r="R37" s="18">
        <v>628354</v>
      </c>
      <c r="S37" s="18">
        <v>0</v>
      </c>
      <c r="T37" s="18">
        <v>0</v>
      </c>
      <c r="U37" s="18">
        <v>0</v>
      </c>
      <c r="V37" s="13">
        <v>1217086</v>
      </c>
      <c r="W37" s="17">
        <v>60117</v>
      </c>
      <c r="X37" s="18">
        <v>0</v>
      </c>
      <c r="Y37" s="18">
        <v>0</v>
      </c>
      <c r="Z37" s="18">
        <v>0</v>
      </c>
      <c r="AA37" s="18">
        <v>0</v>
      </c>
      <c r="AB37" s="18">
        <v>0</v>
      </c>
      <c r="AC37" s="13">
        <v>60117</v>
      </c>
      <c r="AD37" s="17">
        <v>0</v>
      </c>
      <c r="AE37" s="18">
        <v>2428764</v>
      </c>
      <c r="AF37" s="18">
        <v>0</v>
      </c>
      <c r="AG37" s="18">
        <v>0</v>
      </c>
      <c r="AH37" s="18">
        <v>0</v>
      </c>
      <c r="AI37" s="18">
        <v>165287</v>
      </c>
      <c r="AJ37" s="13">
        <v>2594051</v>
      </c>
      <c r="AK37" s="17">
        <v>0</v>
      </c>
      <c r="AL37" s="18">
        <v>20240</v>
      </c>
      <c r="AM37" s="18">
        <v>4650</v>
      </c>
      <c r="AN37" s="18">
        <v>0</v>
      </c>
      <c r="AO37" s="18">
        <v>0</v>
      </c>
      <c r="AP37" s="18">
        <v>0</v>
      </c>
      <c r="AQ37" s="13">
        <v>24890</v>
      </c>
      <c r="AR37" s="17">
        <v>0</v>
      </c>
      <c r="AS37" s="18">
        <v>0</v>
      </c>
      <c r="AT37" s="18">
        <v>0</v>
      </c>
      <c r="AU37" s="18">
        <v>0</v>
      </c>
      <c r="AV37" s="18">
        <v>0</v>
      </c>
      <c r="AW37" s="18">
        <v>0</v>
      </c>
      <c r="AX37" s="13">
        <v>0</v>
      </c>
      <c r="AY37" s="17">
        <v>0</v>
      </c>
      <c r="AZ37" s="18">
        <v>0</v>
      </c>
      <c r="BA37" s="18">
        <v>0</v>
      </c>
      <c r="BB37" s="18">
        <v>0</v>
      </c>
      <c r="BC37" s="18">
        <v>0</v>
      </c>
      <c r="BD37" s="18">
        <v>0</v>
      </c>
      <c r="BE37" s="13">
        <v>0</v>
      </c>
      <c r="BF37" s="17">
        <v>0</v>
      </c>
      <c r="BG37" s="18">
        <v>3247</v>
      </c>
      <c r="BH37" s="18">
        <v>0</v>
      </c>
      <c r="BI37" s="18">
        <v>0</v>
      </c>
      <c r="BJ37" s="18">
        <v>0</v>
      </c>
      <c r="BK37" s="18">
        <v>0</v>
      </c>
      <c r="BL37" s="13">
        <v>3247</v>
      </c>
      <c r="BM37" s="17">
        <v>0</v>
      </c>
      <c r="BN37" s="18">
        <v>0</v>
      </c>
      <c r="BO37" s="18">
        <v>0</v>
      </c>
      <c r="BP37" s="18">
        <v>0</v>
      </c>
      <c r="BQ37" s="18">
        <v>0</v>
      </c>
      <c r="BR37" s="18">
        <v>0</v>
      </c>
      <c r="BS37" s="13">
        <v>0</v>
      </c>
      <c r="BT37" s="17">
        <v>0</v>
      </c>
      <c r="BU37" s="18">
        <v>0</v>
      </c>
      <c r="BV37" s="18">
        <v>0</v>
      </c>
      <c r="BW37" s="18">
        <v>0</v>
      </c>
      <c r="BX37" s="18">
        <v>0</v>
      </c>
      <c r="BY37" s="18">
        <v>0</v>
      </c>
      <c r="BZ37" s="13">
        <v>0</v>
      </c>
    </row>
    <row r="38" spans="1:78" x14ac:dyDescent="0.3">
      <c r="A38" s="4" t="s">
        <v>29</v>
      </c>
      <c r="B38" s="109">
        <v>0</v>
      </c>
      <c r="C38" s="110">
        <v>459109</v>
      </c>
      <c r="D38" s="110">
        <v>955463</v>
      </c>
      <c r="E38" s="110">
        <v>46690</v>
      </c>
      <c r="F38" s="110">
        <v>0</v>
      </c>
      <c r="G38" s="110">
        <v>0</v>
      </c>
      <c r="H38" s="111">
        <v>1461262</v>
      </c>
      <c r="I38" s="17">
        <v>0</v>
      </c>
      <c r="J38" s="18">
        <v>0</v>
      </c>
      <c r="K38" s="18">
        <v>297448</v>
      </c>
      <c r="L38" s="18">
        <v>0</v>
      </c>
      <c r="M38" s="18">
        <v>0</v>
      </c>
      <c r="N38" s="18">
        <v>0</v>
      </c>
      <c r="O38" s="13">
        <v>297448</v>
      </c>
      <c r="P38" s="17">
        <v>0</v>
      </c>
      <c r="Q38" s="18">
        <v>0</v>
      </c>
      <c r="R38" s="18">
        <v>658015</v>
      </c>
      <c r="S38" s="18">
        <v>0</v>
      </c>
      <c r="T38" s="18">
        <v>0</v>
      </c>
      <c r="U38" s="18">
        <v>0</v>
      </c>
      <c r="V38" s="13">
        <v>658015</v>
      </c>
      <c r="W38" s="17">
        <v>0</v>
      </c>
      <c r="X38" s="18">
        <v>0</v>
      </c>
      <c r="Y38" s="18">
        <v>0</v>
      </c>
      <c r="Z38" s="18">
        <v>0</v>
      </c>
      <c r="AA38" s="18">
        <v>0</v>
      </c>
      <c r="AB38" s="18">
        <v>0</v>
      </c>
      <c r="AC38" s="13">
        <v>0</v>
      </c>
      <c r="AD38" s="17">
        <v>0</v>
      </c>
      <c r="AE38" s="18">
        <v>0</v>
      </c>
      <c r="AF38" s="18">
        <v>0</v>
      </c>
      <c r="AG38" s="18">
        <v>0</v>
      </c>
      <c r="AH38" s="18">
        <v>0</v>
      </c>
      <c r="AI38" s="18">
        <v>0</v>
      </c>
      <c r="AJ38" s="13">
        <v>0</v>
      </c>
      <c r="AK38" s="17">
        <v>0</v>
      </c>
      <c r="AL38" s="18">
        <v>0</v>
      </c>
      <c r="AM38" s="18">
        <v>0</v>
      </c>
      <c r="AN38" s="18">
        <v>0</v>
      </c>
      <c r="AO38" s="18">
        <v>0</v>
      </c>
      <c r="AP38" s="18">
        <v>0</v>
      </c>
      <c r="AQ38" s="13">
        <v>0</v>
      </c>
      <c r="AR38" s="17">
        <v>0</v>
      </c>
      <c r="AS38" s="18">
        <v>0</v>
      </c>
      <c r="AT38" s="18">
        <v>0</v>
      </c>
      <c r="AU38" s="18">
        <v>0</v>
      </c>
      <c r="AV38" s="18">
        <v>0</v>
      </c>
      <c r="AW38" s="18">
        <v>0</v>
      </c>
      <c r="AX38" s="13">
        <v>0</v>
      </c>
      <c r="AY38" s="17">
        <v>0</v>
      </c>
      <c r="AZ38" s="18">
        <v>0</v>
      </c>
      <c r="BA38" s="18">
        <v>0</v>
      </c>
      <c r="BB38" s="18">
        <v>46690</v>
      </c>
      <c r="BC38" s="18">
        <v>0</v>
      </c>
      <c r="BD38" s="18">
        <v>0</v>
      </c>
      <c r="BE38" s="13">
        <v>46690</v>
      </c>
      <c r="BF38" s="17">
        <v>0</v>
      </c>
      <c r="BG38" s="18">
        <v>459109</v>
      </c>
      <c r="BH38" s="18">
        <v>0</v>
      </c>
      <c r="BI38" s="18">
        <v>0</v>
      </c>
      <c r="BJ38" s="18">
        <v>0</v>
      </c>
      <c r="BK38" s="18">
        <v>0</v>
      </c>
      <c r="BL38" s="13">
        <v>459109</v>
      </c>
      <c r="BM38" s="17">
        <v>0</v>
      </c>
      <c r="BN38" s="18">
        <v>0</v>
      </c>
      <c r="BO38" s="18">
        <v>0</v>
      </c>
      <c r="BP38" s="18">
        <v>0</v>
      </c>
      <c r="BQ38" s="18">
        <v>0</v>
      </c>
      <c r="BR38" s="18">
        <v>0</v>
      </c>
      <c r="BS38" s="13">
        <v>0</v>
      </c>
      <c r="BT38" s="17">
        <v>0</v>
      </c>
      <c r="BU38" s="18">
        <v>0</v>
      </c>
      <c r="BV38" s="18">
        <v>0</v>
      </c>
      <c r="BW38" s="18">
        <v>0</v>
      </c>
      <c r="BX38" s="18">
        <v>0</v>
      </c>
      <c r="BY38" s="18">
        <v>0</v>
      </c>
      <c r="BZ38" s="13">
        <v>0</v>
      </c>
    </row>
    <row r="39" spans="1:78" x14ac:dyDescent="0.3">
      <c r="A39" s="4" t="s">
        <v>30</v>
      </c>
      <c r="B39" s="109">
        <v>0</v>
      </c>
      <c r="C39" s="110">
        <v>34637</v>
      </c>
      <c r="D39" s="110">
        <v>9279</v>
      </c>
      <c r="E39" s="110">
        <v>0</v>
      </c>
      <c r="F39" s="110">
        <v>0</v>
      </c>
      <c r="G39" s="110">
        <v>489578</v>
      </c>
      <c r="H39" s="111">
        <v>533494</v>
      </c>
      <c r="I39" s="17">
        <v>0</v>
      </c>
      <c r="J39" s="18">
        <v>10102</v>
      </c>
      <c r="K39" s="18">
        <v>0</v>
      </c>
      <c r="L39" s="18">
        <v>0</v>
      </c>
      <c r="M39" s="18">
        <v>0</v>
      </c>
      <c r="N39" s="18">
        <v>0</v>
      </c>
      <c r="O39" s="13">
        <v>10102</v>
      </c>
      <c r="P39" s="17">
        <v>0</v>
      </c>
      <c r="Q39" s="18">
        <v>0</v>
      </c>
      <c r="R39" s="18">
        <v>9279</v>
      </c>
      <c r="S39" s="18">
        <v>0</v>
      </c>
      <c r="T39" s="18">
        <v>0</v>
      </c>
      <c r="U39" s="18">
        <v>489578</v>
      </c>
      <c r="V39" s="13">
        <v>498857</v>
      </c>
      <c r="W39" s="17">
        <v>0</v>
      </c>
      <c r="X39" s="18">
        <v>0</v>
      </c>
      <c r="Y39" s="18">
        <v>0</v>
      </c>
      <c r="Z39" s="18">
        <v>0</v>
      </c>
      <c r="AA39" s="18">
        <v>0</v>
      </c>
      <c r="AB39" s="18">
        <v>0</v>
      </c>
      <c r="AC39" s="13">
        <v>0</v>
      </c>
      <c r="AD39" s="17">
        <v>0</v>
      </c>
      <c r="AE39" s="18">
        <v>0</v>
      </c>
      <c r="AF39" s="18">
        <v>0</v>
      </c>
      <c r="AG39" s="18">
        <v>0</v>
      </c>
      <c r="AH39" s="18">
        <v>0</v>
      </c>
      <c r="AI39" s="18">
        <v>0</v>
      </c>
      <c r="AJ39" s="13">
        <v>0</v>
      </c>
      <c r="AK39" s="17">
        <v>0</v>
      </c>
      <c r="AL39" s="18">
        <v>0</v>
      </c>
      <c r="AM39" s="18">
        <v>0</v>
      </c>
      <c r="AN39" s="18">
        <v>0</v>
      </c>
      <c r="AO39" s="18">
        <v>0</v>
      </c>
      <c r="AP39" s="18">
        <v>0</v>
      </c>
      <c r="AQ39" s="13">
        <v>0</v>
      </c>
      <c r="AR39" s="17">
        <v>0</v>
      </c>
      <c r="AS39" s="18">
        <v>0</v>
      </c>
      <c r="AT39" s="18">
        <v>0</v>
      </c>
      <c r="AU39" s="18">
        <v>0</v>
      </c>
      <c r="AV39" s="18">
        <v>0</v>
      </c>
      <c r="AW39" s="18">
        <v>0</v>
      </c>
      <c r="AX39" s="13">
        <v>0</v>
      </c>
      <c r="AY39" s="17">
        <v>0</v>
      </c>
      <c r="AZ39" s="18">
        <v>21535</v>
      </c>
      <c r="BA39" s="18">
        <v>0</v>
      </c>
      <c r="BB39" s="18">
        <v>0</v>
      </c>
      <c r="BC39" s="18">
        <v>0</v>
      </c>
      <c r="BD39" s="18">
        <v>0</v>
      </c>
      <c r="BE39" s="13">
        <v>21535</v>
      </c>
      <c r="BF39" s="17">
        <v>0</v>
      </c>
      <c r="BG39" s="18">
        <v>3000</v>
      </c>
      <c r="BH39" s="18">
        <v>0</v>
      </c>
      <c r="BI39" s="18">
        <v>0</v>
      </c>
      <c r="BJ39" s="18">
        <v>0</v>
      </c>
      <c r="BK39" s="18">
        <v>0</v>
      </c>
      <c r="BL39" s="13">
        <v>3000</v>
      </c>
      <c r="BM39" s="17">
        <v>0</v>
      </c>
      <c r="BN39" s="18">
        <v>0</v>
      </c>
      <c r="BO39" s="18">
        <v>0</v>
      </c>
      <c r="BP39" s="18">
        <v>0</v>
      </c>
      <c r="BQ39" s="18">
        <v>0</v>
      </c>
      <c r="BR39" s="18">
        <v>0</v>
      </c>
      <c r="BS39" s="13">
        <v>0</v>
      </c>
      <c r="BT39" s="17">
        <v>0</v>
      </c>
      <c r="BU39" s="18">
        <v>0</v>
      </c>
      <c r="BV39" s="18">
        <v>0</v>
      </c>
      <c r="BW39" s="18">
        <v>0</v>
      </c>
      <c r="BX39" s="18">
        <v>0</v>
      </c>
      <c r="BY39" s="18">
        <v>0</v>
      </c>
      <c r="BZ39" s="13">
        <v>0</v>
      </c>
    </row>
    <row r="40" spans="1:78" x14ac:dyDescent="0.3">
      <c r="A40" s="4" t="s">
        <v>31</v>
      </c>
      <c r="B40" s="109">
        <v>0</v>
      </c>
      <c r="C40" s="110">
        <v>3483803</v>
      </c>
      <c r="D40" s="110">
        <v>4833670</v>
      </c>
      <c r="E40" s="110">
        <v>220055</v>
      </c>
      <c r="F40" s="110">
        <v>0</v>
      </c>
      <c r="G40" s="110">
        <v>659522</v>
      </c>
      <c r="H40" s="111">
        <v>9197050</v>
      </c>
      <c r="I40" s="17">
        <v>0</v>
      </c>
      <c r="J40" s="18">
        <v>2327147</v>
      </c>
      <c r="K40" s="18">
        <v>1507860</v>
      </c>
      <c r="L40" s="18">
        <v>0</v>
      </c>
      <c r="M40" s="18">
        <v>0</v>
      </c>
      <c r="N40" s="18">
        <v>0</v>
      </c>
      <c r="O40" s="13">
        <v>3835007</v>
      </c>
      <c r="P40" s="17">
        <v>0</v>
      </c>
      <c r="Q40" s="18">
        <v>0</v>
      </c>
      <c r="R40" s="18">
        <v>2745319</v>
      </c>
      <c r="S40" s="18">
        <v>17744</v>
      </c>
      <c r="T40" s="18">
        <v>0</v>
      </c>
      <c r="U40" s="18">
        <v>0</v>
      </c>
      <c r="V40" s="13">
        <v>2763063</v>
      </c>
      <c r="W40" s="17">
        <v>0</v>
      </c>
      <c r="X40" s="18">
        <v>0</v>
      </c>
      <c r="Y40" s="18">
        <v>0</v>
      </c>
      <c r="Z40" s="18">
        <v>0</v>
      </c>
      <c r="AA40" s="18">
        <v>0</v>
      </c>
      <c r="AB40" s="18">
        <v>0</v>
      </c>
      <c r="AC40" s="13">
        <v>0</v>
      </c>
      <c r="AD40" s="17">
        <v>0</v>
      </c>
      <c r="AE40" s="18">
        <v>0</v>
      </c>
      <c r="AF40" s="18">
        <v>0</v>
      </c>
      <c r="AG40" s="18">
        <v>0</v>
      </c>
      <c r="AH40" s="18">
        <v>0</v>
      </c>
      <c r="AI40" s="18">
        <v>0</v>
      </c>
      <c r="AJ40" s="13">
        <v>0</v>
      </c>
      <c r="AK40" s="17">
        <v>0</v>
      </c>
      <c r="AL40" s="18">
        <v>665029</v>
      </c>
      <c r="AM40" s="18">
        <v>0</v>
      </c>
      <c r="AN40" s="18">
        <v>0</v>
      </c>
      <c r="AO40" s="18">
        <v>0</v>
      </c>
      <c r="AP40" s="18">
        <v>10000</v>
      </c>
      <c r="AQ40" s="13">
        <v>675029</v>
      </c>
      <c r="AR40" s="17">
        <v>0</v>
      </c>
      <c r="AS40" s="18">
        <v>81854</v>
      </c>
      <c r="AT40" s="18">
        <v>0</v>
      </c>
      <c r="AU40" s="18">
        <v>0</v>
      </c>
      <c r="AV40" s="18">
        <v>0</v>
      </c>
      <c r="AW40" s="18">
        <v>0</v>
      </c>
      <c r="AX40" s="13">
        <v>81854</v>
      </c>
      <c r="AY40" s="17">
        <v>0</v>
      </c>
      <c r="AZ40" s="18">
        <v>133860</v>
      </c>
      <c r="BA40" s="18">
        <v>0</v>
      </c>
      <c r="BB40" s="18">
        <v>121874</v>
      </c>
      <c r="BC40" s="18">
        <v>0</v>
      </c>
      <c r="BD40" s="18">
        <v>629611</v>
      </c>
      <c r="BE40" s="13">
        <v>885345</v>
      </c>
      <c r="BF40" s="17">
        <v>0</v>
      </c>
      <c r="BG40" s="18">
        <v>275913</v>
      </c>
      <c r="BH40" s="18">
        <v>580491</v>
      </c>
      <c r="BI40" s="18">
        <v>80437</v>
      </c>
      <c r="BJ40" s="18">
        <v>0</v>
      </c>
      <c r="BK40" s="18">
        <v>19911</v>
      </c>
      <c r="BL40" s="13">
        <v>956752</v>
      </c>
      <c r="BM40" s="17">
        <v>0</v>
      </c>
      <c r="BN40" s="18">
        <v>0</v>
      </c>
      <c r="BO40" s="18">
        <v>0</v>
      </c>
      <c r="BP40" s="18">
        <v>0</v>
      </c>
      <c r="BQ40" s="18">
        <v>0</v>
      </c>
      <c r="BR40" s="18">
        <v>0</v>
      </c>
      <c r="BS40" s="13">
        <v>0</v>
      </c>
      <c r="BT40" s="17">
        <v>0</v>
      </c>
      <c r="BU40" s="18">
        <v>0</v>
      </c>
      <c r="BV40" s="18">
        <v>0</v>
      </c>
      <c r="BW40" s="18">
        <v>0</v>
      </c>
      <c r="BX40" s="18">
        <v>0</v>
      </c>
      <c r="BY40" s="18">
        <v>0</v>
      </c>
      <c r="BZ40" s="13">
        <v>0</v>
      </c>
    </row>
    <row r="41" spans="1:78" x14ac:dyDescent="0.3">
      <c r="A41" s="4" t="s">
        <v>32</v>
      </c>
      <c r="B41" s="109">
        <v>0</v>
      </c>
      <c r="C41" s="110">
        <v>1132002</v>
      </c>
      <c r="D41" s="110">
        <v>640780</v>
      </c>
      <c r="E41" s="110">
        <v>58365</v>
      </c>
      <c r="F41" s="110">
        <v>38010</v>
      </c>
      <c r="G41" s="110">
        <v>61430</v>
      </c>
      <c r="H41" s="111">
        <v>1930587</v>
      </c>
      <c r="I41" s="17">
        <v>0</v>
      </c>
      <c r="J41" s="18">
        <v>902376</v>
      </c>
      <c r="K41" s="18">
        <v>489867</v>
      </c>
      <c r="L41" s="18">
        <v>6700</v>
      </c>
      <c r="M41" s="18">
        <v>0</v>
      </c>
      <c r="N41" s="18">
        <v>0</v>
      </c>
      <c r="O41" s="13">
        <v>1398943</v>
      </c>
      <c r="P41" s="17">
        <v>0</v>
      </c>
      <c r="Q41" s="18">
        <v>60285</v>
      </c>
      <c r="R41" s="18">
        <v>150913</v>
      </c>
      <c r="S41" s="18">
        <v>0</v>
      </c>
      <c r="T41" s="18">
        <v>38010</v>
      </c>
      <c r="U41" s="18">
        <v>0</v>
      </c>
      <c r="V41" s="13">
        <v>249208</v>
      </c>
      <c r="W41" s="17">
        <v>0</v>
      </c>
      <c r="X41" s="18">
        <v>0</v>
      </c>
      <c r="Y41" s="18">
        <v>0</v>
      </c>
      <c r="Z41" s="18">
        <v>0</v>
      </c>
      <c r="AA41" s="18">
        <v>0</v>
      </c>
      <c r="AB41" s="18">
        <v>0</v>
      </c>
      <c r="AC41" s="13">
        <v>0</v>
      </c>
      <c r="AD41" s="17">
        <v>0</v>
      </c>
      <c r="AE41" s="18">
        <v>0</v>
      </c>
      <c r="AF41" s="18">
        <v>0</v>
      </c>
      <c r="AG41" s="18">
        <v>2245</v>
      </c>
      <c r="AH41" s="18">
        <v>0</v>
      </c>
      <c r="AI41" s="18">
        <v>61430</v>
      </c>
      <c r="AJ41" s="13">
        <v>63675</v>
      </c>
      <c r="AK41" s="17">
        <v>0</v>
      </c>
      <c r="AL41" s="18">
        <v>0</v>
      </c>
      <c r="AM41" s="18">
        <v>0</v>
      </c>
      <c r="AN41" s="18">
        <v>0</v>
      </c>
      <c r="AO41" s="18">
        <v>0</v>
      </c>
      <c r="AP41" s="18">
        <v>0</v>
      </c>
      <c r="AQ41" s="13">
        <v>0</v>
      </c>
      <c r="AR41" s="17">
        <v>0</v>
      </c>
      <c r="AS41" s="18">
        <v>100349</v>
      </c>
      <c r="AT41" s="18">
        <v>0</v>
      </c>
      <c r="AU41" s="18">
        <v>49420</v>
      </c>
      <c r="AV41" s="18">
        <v>0</v>
      </c>
      <c r="AW41" s="18">
        <v>0</v>
      </c>
      <c r="AX41" s="13">
        <v>149769</v>
      </c>
      <c r="AY41" s="17">
        <v>0</v>
      </c>
      <c r="AZ41" s="18">
        <v>0</v>
      </c>
      <c r="BA41" s="18">
        <v>0</v>
      </c>
      <c r="BB41" s="18">
        <v>0</v>
      </c>
      <c r="BC41" s="18">
        <v>0</v>
      </c>
      <c r="BD41" s="18">
        <v>0</v>
      </c>
      <c r="BE41" s="13">
        <v>0</v>
      </c>
      <c r="BF41" s="17">
        <v>0</v>
      </c>
      <c r="BG41" s="18">
        <v>68992</v>
      </c>
      <c r="BH41" s="18">
        <v>0</v>
      </c>
      <c r="BI41" s="18">
        <v>0</v>
      </c>
      <c r="BJ41" s="18">
        <v>0</v>
      </c>
      <c r="BK41" s="18">
        <v>0</v>
      </c>
      <c r="BL41" s="13">
        <v>68992</v>
      </c>
      <c r="BM41" s="17">
        <v>0</v>
      </c>
      <c r="BN41" s="18">
        <v>0</v>
      </c>
      <c r="BO41" s="18">
        <v>0</v>
      </c>
      <c r="BP41" s="18">
        <v>0</v>
      </c>
      <c r="BQ41" s="18">
        <v>0</v>
      </c>
      <c r="BR41" s="18">
        <v>0</v>
      </c>
      <c r="BS41" s="13">
        <v>0</v>
      </c>
      <c r="BT41" s="17">
        <v>0</v>
      </c>
      <c r="BU41" s="18">
        <v>0</v>
      </c>
      <c r="BV41" s="18">
        <v>0</v>
      </c>
      <c r="BW41" s="18">
        <v>0</v>
      </c>
      <c r="BX41" s="18">
        <v>0</v>
      </c>
      <c r="BY41" s="18">
        <v>0</v>
      </c>
      <c r="BZ41" s="13">
        <v>0</v>
      </c>
    </row>
    <row r="42" spans="1:78" x14ac:dyDescent="0.3">
      <c r="A42" s="4" t="s">
        <v>33</v>
      </c>
      <c r="B42" s="109">
        <v>7988755.6250000019</v>
      </c>
      <c r="C42" s="110">
        <v>22461156.07</v>
      </c>
      <c r="D42" s="110">
        <v>0</v>
      </c>
      <c r="E42" s="110">
        <v>699837.54000000039</v>
      </c>
      <c r="F42" s="110">
        <v>0</v>
      </c>
      <c r="G42" s="110">
        <v>0</v>
      </c>
      <c r="H42" s="111">
        <v>31149749.234999999</v>
      </c>
      <c r="I42" s="17">
        <v>2111743.3400000003</v>
      </c>
      <c r="J42" s="18">
        <v>9696568.0600000042</v>
      </c>
      <c r="K42" s="18">
        <v>0</v>
      </c>
      <c r="L42" s="18">
        <v>0</v>
      </c>
      <c r="M42" s="18">
        <v>0</v>
      </c>
      <c r="N42" s="18">
        <v>0</v>
      </c>
      <c r="O42" s="13">
        <v>11808311.400000004</v>
      </c>
      <c r="P42" s="17">
        <v>5877012.285000002</v>
      </c>
      <c r="Q42" s="18">
        <v>31000.92</v>
      </c>
      <c r="R42" s="18">
        <v>0</v>
      </c>
      <c r="S42" s="18">
        <v>0</v>
      </c>
      <c r="T42" s="18">
        <v>0</v>
      </c>
      <c r="U42" s="18">
        <v>0</v>
      </c>
      <c r="V42" s="13">
        <v>5908013.2050000019</v>
      </c>
      <c r="W42" s="17">
        <v>0</v>
      </c>
      <c r="X42" s="18">
        <v>0</v>
      </c>
      <c r="Y42" s="18">
        <v>0</v>
      </c>
      <c r="Z42" s="18">
        <v>0</v>
      </c>
      <c r="AA42" s="18">
        <v>0</v>
      </c>
      <c r="AB42" s="18">
        <v>0</v>
      </c>
      <c r="AC42" s="13">
        <v>0</v>
      </c>
      <c r="AD42" s="17">
        <v>0</v>
      </c>
      <c r="AE42" s="18">
        <v>0</v>
      </c>
      <c r="AF42" s="18">
        <v>0</v>
      </c>
      <c r="AG42" s="18">
        <v>0</v>
      </c>
      <c r="AH42" s="18">
        <v>0</v>
      </c>
      <c r="AI42" s="18">
        <v>0</v>
      </c>
      <c r="AJ42" s="13">
        <v>0</v>
      </c>
      <c r="AK42" s="17">
        <v>0</v>
      </c>
      <c r="AL42" s="18">
        <v>0</v>
      </c>
      <c r="AM42" s="18">
        <v>0</v>
      </c>
      <c r="AN42" s="18">
        <v>52477.770000000004</v>
      </c>
      <c r="AO42" s="18">
        <v>0</v>
      </c>
      <c r="AP42" s="18">
        <v>0</v>
      </c>
      <c r="AQ42" s="13">
        <v>52477.770000000004</v>
      </c>
      <c r="AR42" s="17">
        <v>0</v>
      </c>
      <c r="AS42" s="18">
        <v>0</v>
      </c>
      <c r="AT42" s="18">
        <v>0</v>
      </c>
      <c r="AU42" s="18">
        <v>0</v>
      </c>
      <c r="AV42" s="18">
        <v>0</v>
      </c>
      <c r="AW42" s="18">
        <v>0</v>
      </c>
      <c r="AX42" s="13">
        <v>0</v>
      </c>
      <c r="AY42" s="17">
        <v>0</v>
      </c>
      <c r="AZ42" s="18">
        <v>0</v>
      </c>
      <c r="BA42" s="18">
        <v>0</v>
      </c>
      <c r="BB42" s="18">
        <v>647359.77000000037</v>
      </c>
      <c r="BC42" s="18">
        <v>0</v>
      </c>
      <c r="BD42" s="18">
        <v>0</v>
      </c>
      <c r="BE42" s="13">
        <v>647359.77000000037</v>
      </c>
      <c r="BF42" s="17">
        <v>0</v>
      </c>
      <c r="BG42" s="18">
        <v>12733587.089999998</v>
      </c>
      <c r="BH42" s="18">
        <v>0</v>
      </c>
      <c r="BI42" s="18">
        <v>0</v>
      </c>
      <c r="BJ42" s="18">
        <v>0</v>
      </c>
      <c r="BK42" s="18">
        <v>0</v>
      </c>
      <c r="BL42" s="13">
        <v>12733587.089999998</v>
      </c>
      <c r="BM42" s="17">
        <v>0</v>
      </c>
      <c r="BN42" s="18">
        <v>0</v>
      </c>
      <c r="BO42" s="18">
        <v>0</v>
      </c>
      <c r="BP42" s="18">
        <v>0</v>
      </c>
      <c r="BQ42" s="18">
        <v>0</v>
      </c>
      <c r="BR42" s="18">
        <v>0</v>
      </c>
      <c r="BS42" s="13">
        <v>0</v>
      </c>
      <c r="BT42" s="17">
        <v>0</v>
      </c>
      <c r="BU42" s="18">
        <v>0</v>
      </c>
      <c r="BV42" s="18">
        <v>0</v>
      </c>
      <c r="BW42" s="18">
        <v>0</v>
      </c>
      <c r="BX42" s="18">
        <v>0</v>
      </c>
      <c r="BY42" s="18">
        <v>0</v>
      </c>
      <c r="BZ42" s="13">
        <v>0</v>
      </c>
    </row>
    <row r="43" spans="1:78" x14ac:dyDescent="0.3">
      <c r="A43" s="4" t="s">
        <v>34</v>
      </c>
      <c r="B43" s="109">
        <v>308786</v>
      </c>
      <c r="C43" s="110">
        <v>781522</v>
      </c>
      <c r="D43" s="110">
        <v>0</v>
      </c>
      <c r="E43" s="110">
        <v>0</v>
      </c>
      <c r="F43" s="110">
        <v>0</v>
      </c>
      <c r="G43" s="110">
        <v>284564</v>
      </c>
      <c r="H43" s="111">
        <v>1374872</v>
      </c>
      <c r="I43" s="17">
        <v>174735</v>
      </c>
      <c r="J43" s="18">
        <v>1122</v>
      </c>
      <c r="K43" s="18">
        <v>0</v>
      </c>
      <c r="L43" s="18">
        <v>0</v>
      </c>
      <c r="M43" s="18">
        <v>0</v>
      </c>
      <c r="N43" s="18">
        <v>156993</v>
      </c>
      <c r="O43" s="13">
        <v>332850</v>
      </c>
      <c r="P43" s="17">
        <v>134051</v>
      </c>
      <c r="Q43" s="18">
        <v>145219</v>
      </c>
      <c r="R43" s="18">
        <v>0</v>
      </c>
      <c r="S43" s="18">
        <v>0</v>
      </c>
      <c r="T43" s="18">
        <v>0</v>
      </c>
      <c r="U43" s="18">
        <v>34909</v>
      </c>
      <c r="V43" s="13">
        <v>314179</v>
      </c>
      <c r="W43" s="17">
        <v>0</v>
      </c>
      <c r="X43" s="18">
        <v>0</v>
      </c>
      <c r="Y43" s="18">
        <v>0</v>
      </c>
      <c r="Z43" s="18">
        <v>0</v>
      </c>
      <c r="AA43" s="18">
        <v>0</v>
      </c>
      <c r="AB43" s="18">
        <v>0</v>
      </c>
      <c r="AC43" s="13">
        <v>0</v>
      </c>
      <c r="AD43" s="17">
        <v>0</v>
      </c>
      <c r="AE43" s="18">
        <v>0</v>
      </c>
      <c r="AF43" s="18">
        <v>0</v>
      </c>
      <c r="AG43" s="18">
        <v>0</v>
      </c>
      <c r="AH43" s="18">
        <v>0</v>
      </c>
      <c r="AI43" s="18">
        <v>0</v>
      </c>
      <c r="AJ43" s="13">
        <v>0</v>
      </c>
      <c r="AK43" s="17">
        <v>0</v>
      </c>
      <c r="AL43" s="18">
        <v>108359</v>
      </c>
      <c r="AM43" s="18">
        <v>0</v>
      </c>
      <c r="AN43" s="18">
        <v>0</v>
      </c>
      <c r="AO43" s="18">
        <v>0</v>
      </c>
      <c r="AP43" s="18">
        <v>0</v>
      </c>
      <c r="AQ43" s="13">
        <v>108359</v>
      </c>
      <c r="AR43" s="17">
        <v>0</v>
      </c>
      <c r="AS43" s="18">
        <v>0</v>
      </c>
      <c r="AT43" s="18">
        <v>0</v>
      </c>
      <c r="AU43" s="18">
        <v>0</v>
      </c>
      <c r="AV43" s="18">
        <v>0</v>
      </c>
      <c r="AW43" s="18">
        <v>0</v>
      </c>
      <c r="AX43" s="13">
        <v>0</v>
      </c>
      <c r="AY43" s="17">
        <v>0</v>
      </c>
      <c r="AZ43" s="18">
        <v>0</v>
      </c>
      <c r="BA43" s="18">
        <v>0</v>
      </c>
      <c r="BB43" s="18">
        <v>0</v>
      </c>
      <c r="BC43" s="18">
        <v>0</v>
      </c>
      <c r="BD43" s="18">
        <v>92662</v>
      </c>
      <c r="BE43" s="13">
        <v>92662</v>
      </c>
      <c r="BF43" s="17">
        <v>0</v>
      </c>
      <c r="BG43" s="18">
        <v>526822</v>
      </c>
      <c r="BH43" s="18">
        <v>0</v>
      </c>
      <c r="BI43" s="18">
        <v>0</v>
      </c>
      <c r="BJ43" s="18">
        <v>0</v>
      </c>
      <c r="BK43" s="18">
        <v>0</v>
      </c>
      <c r="BL43" s="13">
        <v>526822</v>
      </c>
      <c r="BM43" s="17">
        <v>0</v>
      </c>
      <c r="BN43" s="18">
        <v>0</v>
      </c>
      <c r="BO43" s="18">
        <v>0</v>
      </c>
      <c r="BP43" s="18">
        <v>0</v>
      </c>
      <c r="BQ43" s="18">
        <v>0</v>
      </c>
      <c r="BR43" s="18">
        <v>0</v>
      </c>
      <c r="BS43" s="13">
        <v>0</v>
      </c>
      <c r="BT43" s="17">
        <v>0</v>
      </c>
      <c r="BU43" s="18">
        <v>0</v>
      </c>
      <c r="BV43" s="18">
        <v>0</v>
      </c>
      <c r="BW43" s="18">
        <v>0</v>
      </c>
      <c r="BX43" s="18">
        <v>0</v>
      </c>
      <c r="BY43" s="18">
        <v>0</v>
      </c>
      <c r="BZ43" s="13">
        <v>0</v>
      </c>
    </row>
    <row r="44" spans="1:78" x14ac:dyDescent="0.3">
      <c r="A44" s="4" t="s">
        <v>35</v>
      </c>
      <c r="B44" s="109">
        <v>9265690</v>
      </c>
      <c r="C44" s="110">
        <v>12784721</v>
      </c>
      <c r="D44" s="110">
        <v>305848</v>
      </c>
      <c r="E44" s="110">
        <v>0</v>
      </c>
      <c r="F44" s="110">
        <v>0</v>
      </c>
      <c r="G44" s="110">
        <v>1803860</v>
      </c>
      <c r="H44" s="111">
        <v>24160119</v>
      </c>
      <c r="I44" s="17">
        <v>2737993</v>
      </c>
      <c r="J44" s="18">
        <v>9017974</v>
      </c>
      <c r="K44" s="18">
        <v>305848</v>
      </c>
      <c r="L44" s="18">
        <v>0</v>
      </c>
      <c r="M44" s="18">
        <v>0</v>
      </c>
      <c r="N44" s="18">
        <v>387198</v>
      </c>
      <c r="O44" s="13">
        <v>12449013</v>
      </c>
      <c r="P44" s="17">
        <v>4930569</v>
      </c>
      <c r="Q44" s="18">
        <v>341950</v>
      </c>
      <c r="R44" s="18">
        <v>0</v>
      </c>
      <c r="S44" s="18">
        <v>0</v>
      </c>
      <c r="T44" s="18">
        <v>0</v>
      </c>
      <c r="U44" s="18">
        <v>0</v>
      </c>
      <c r="V44" s="13">
        <v>5272519</v>
      </c>
      <c r="W44" s="17">
        <v>1597128</v>
      </c>
      <c r="X44" s="18">
        <v>0</v>
      </c>
      <c r="Y44" s="18">
        <v>0</v>
      </c>
      <c r="Z44" s="18">
        <v>0</v>
      </c>
      <c r="AA44" s="18">
        <v>0</v>
      </c>
      <c r="AB44" s="18">
        <v>380047</v>
      </c>
      <c r="AC44" s="13">
        <v>1977175</v>
      </c>
      <c r="AD44" s="17">
        <v>0</v>
      </c>
      <c r="AE44" s="18">
        <v>0</v>
      </c>
      <c r="AF44" s="18">
        <v>0</v>
      </c>
      <c r="AG44" s="18">
        <v>0</v>
      </c>
      <c r="AH44" s="18">
        <v>0</v>
      </c>
      <c r="AI44" s="18">
        <v>0</v>
      </c>
      <c r="AJ44" s="13">
        <v>0</v>
      </c>
      <c r="AK44" s="17">
        <v>0</v>
      </c>
      <c r="AL44" s="18">
        <v>0</v>
      </c>
      <c r="AM44" s="18">
        <v>0</v>
      </c>
      <c r="AN44" s="18">
        <v>0</v>
      </c>
      <c r="AO44" s="18">
        <v>0</v>
      </c>
      <c r="AP44" s="18">
        <v>0</v>
      </c>
      <c r="AQ44" s="13">
        <v>0</v>
      </c>
      <c r="AR44" s="17">
        <v>0</v>
      </c>
      <c r="AS44" s="18">
        <v>575557</v>
      </c>
      <c r="AT44" s="18">
        <v>0</v>
      </c>
      <c r="AU44" s="18">
        <v>0</v>
      </c>
      <c r="AV44" s="18">
        <v>0</v>
      </c>
      <c r="AW44" s="18">
        <v>0</v>
      </c>
      <c r="AX44" s="13">
        <v>575557</v>
      </c>
      <c r="AY44" s="17">
        <v>0</v>
      </c>
      <c r="AZ44" s="18">
        <v>49821</v>
      </c>
      <c r="BA44" s="18">
        <v>0</v>
      </c>
      <c r="BB44" s="18">
        <v>0</v>
      </c>
      <c r="BC44" s="18">
        <v>0</v>
      </c>
      <c r="BD44" s="18">
        <v>1036615</v>
      </c>
      <c r="BE44" s="13">
        <v>1086436</v>
      </c>
      <c r="BF44" s="17">
        <v>0</v>
      </c>
      <c r="BG44" s="18">
        <v>2799419</v>
      </c>
      <c r="BH44" s="18">
        <v>0</v>
      </c>
      <c r="BI44" s="18">
        <v>0</v>
      </c>
      <c r="BJ44" s="18">
        <v>0</v>
      </c>
      <c r="BK44" s="18">
        <v>0</v>
      </c>
      <c r="BL44" s="13">
        <v>2799419</v>
      </c>
      <c r="BM44" s="17">
        <v>0</v>
      </c>
      <c r="BN44" s="18">
        <v>0</v>
      </c>
      <c r="BO44" s="18">
        <v>0</v>
      </c>
      <c r="BP44" s="18">
        <v>0</v>
      </c>
      <c r="BQ44" s="18">
        <v>0</v>
      </c>
      <c r="BR44" s="18">
        <v>0</v>
      </c>
      <c r="BS44" s="13">
        <v>0</v>
      </c>
      <c r="BT44" s="17">
        <v>0</v>
      </c>
      <c r="BU44" s="18">
        <v>0</v>
      </c>
      <c r="BV44" s="18">
        <v>0</v>
      </c>
      <c r="BW44" s="18">
        <v>0</v>
      </c>
      <c r="BX44" s="18">
        <v>0</v>
      </c>
      <c r="BY44" s="18">
        <v>0</v>
      </c>
      <c r="BZ44" s="13">
        <v>0</v>
      </c>
    </row>
    <row r="45" spans="1:78" x14ac:dyDescent="0.3">
      <c r="A45" s="4" t="s">
        <v>36</v>
      </c>
      <c r="B45" s="109">
        <v>2615348.88</v>
      </c>
      <c r="C45" s="110">
        <v>4451663.7</v>
      </c>
      <c r="D45" s="110">
        <v>3147614.7399999998</v>
      </c>
      <c r="E45" s="110">
        <v>3798</v>
      </c>
      <c r="F45" s="110">
        <v>384947.12</v>
      </c>
      <c r="G45" s="110">
        <v>0</v>
      </c>
      <c r="H45" s="111">
        <v>10603372.440000001</v>
      </c>
      <c r="I45" s="17">
        <v>0</v>
      </c>
      <c r="J45" s="18">
        <v>3857873.02</v>
      </c>
      <c r="K45" s="18">
        <v>2273891.13</v>
      </c>
      <c r="L45" s="18">
        <v>0</v>
      </c>
      <c r="M45" s="18">
        <v>130503.73</v>
      </c>
      <c r="N45" s="18">
        <v>0</v>
      </c>
      <c r="O45" s="13">
        <v>6262267.8800000008</v>
      </c>
      <c r="P45" s="17">
        <v>0</v>
      </c>
      <c r="Q45" s="18">
        <v>32890</v>
      </c>
      <c r="R45" s="18">
        <v>866843.61</v>
      </c>
      <c r="S45" s="18">
        <v>0</v>
      </c>
      <c r="T45" s="18">
        <v>254443.39</v>
      </c>
      <c r="U45" s="18">
        <v>0</v>
      </c>
      <c r="V45" s="13">
        <v>1154177</v>
      </c>
      <c r="W45" s="17">
        <v>0</v>
      </c>
      <c r="X45" s="18">
        <v>0</v>
      </c>
      <c r="Y45" s="18">
        <v>0</v>
      </c>
      <c r="Z45" s="18">
        <v>0</v>
      </c>
      <c r="AA45" s="18">
        <v>0</v>
      </c>
      <c r="AB45" s="18">
        <v>0</v>
      </c>
      <c r="AC45" s="13">
        <v>0</v>
      </c>
      <c r="AD45" s="17">
        <v>0</v>
      </c>
      <c r="AE45" s="18">
        <v>26360</v>
      </c>
      <c r="AF45" s="18">
        <v>0</v>
      </c>
      <c r="AG45" s="18">
        <v>0</v>
      </c>
      <c r="AH45" s="18">
        <v>0</v>
      </c>
      <c r="AI45" s="18">
        <v>0</v>
      </c>
      <c r="AJ45" s="13">
        <v>26360</v>
      </c>
      <c r="AK45" s="17">
        <v>0</v>
      </c>
      <c r="AL45" s="18">
        <v>0</v>
      </c>
      <c r="AM45" s="18">
        <v>0</v>
      </c>
      <c r="AN45" s="18">
        <v>0</v>
      </c>
      <c r="AO45" s="18">
        <v>0</v>
      </c>
      <c r="AP45" s="18">
        <v>0</v>
      </c>
      <c r="AQ45" s="13">
        <v>0</v>
      </c>
      <c r="AR45" s="17">
        <v>0</v>
      </c>
      <c r="AS45" s="18">
        <v>100050.17</v>
      </c>
      <c r="AT45" s="18">
        <v>0</v>
      </c>
      <c r="AU45" s="18">
        <v>0</v>
      </c>
      <c r="AV45" s="18">
        <v>0</v>
      </c>
      <c r="AW45" s="18">
        <v>0</v>
      </c>
      <c r="AX45" s="13">
        <v>100050.17</v>
      </c>
      <c r="AY45" s="17">
        <v>0</v>
      </c>
      <c r="AZ45" s="18">
        <v>76042.41</v>
      </c>
      <c r="BA45" s="18">
        <v>0</v>
      </c>
      <c r="BB45" s="18">
        <v>0</v>
      </c>
      <c r="BC45" s="18">
        <v>0</v>
      </c>
      <c r="BD45" s="18">
        <v>0</v>
      </c>
      <c r="BE45" s="13">
        <v>76042.41</v>
      </c>
      <c r="BF45" s="17">
        <v>2615348.88</v>
      </c>
      <c r="BG45" s="18">
        <v>341007.19</v>
      </c>
      <c r="BH45" s="18">
        <v>6880</v>
      </c>
      <c r="BI45" s="18">
        <v>3798</v>
      </c>
      <c r="BJ45" s="18">
        <v>0</v>
      </c>
      <c r="BK45" s="18">
        <v>0</v>
      </c>
      <c r="BL45" s="13">
        <v>2967034.07</v>
      </c>
      <c r="BM45" s="17">
        <v>0</v>
      </c>
      <c r="BN45" s="18">
        <v>0</v>
      </c>
      <c r="BO45" s="18">
        <v>0</v>
      </c>
      <c r="BP45" s="18">
        <v>0</v>
      </c>
      <c r="BQ45" s="18">
        <v>0</v>
      </c>
      <c r="BR45" s="18">
        <v>0</v>
      </c>
      <c r="BS45" s="13">
        <v>0</v>
      </c>
      <c r="BT45" s="17">
        <v>0</v>
      </c>
      <c r="BU45" s="18">
        <v>17440.91</v>
      </c>
      <c r="BV45" s="18">
        <v>0</v>
      </c>
      <c r="BW45" s="18">
        <v>0</v>
      </c>
      <c r="BX45" s="18">
        <v>0</v>
      </c>
      <c r="BY45" s="18">
        <v>0</v>
      </c>
      <c r="BZ45" s="13">
        <v>17440.91</v>
      </c>
    </row>
    <row r="46" spans="1:78" x14ac:dyDescent="0.3">
      <c r="A46" s="4" t="s">
        <v>37</v>
      </c>
      <c r="B46" s="109">
        <v>665000</v>
      </c>
      <c r="C46" s="110">
        <v>5610417.4564999985</v>
      </c>
      <c r="D46" s="110">
        <v>1274804.4645</v>
      </c>
      <c r="E46" s="110">
        <v>0</v>
      </c>
      <c r="F46" s="110">
        <v>959691.89876553661</v>
      </c>
      <c r="G46" s="110">
        <v>11836.36</v>
      </c>
      <c r="H46" s="111">
        <v>8521750.1797655355</v>
      </c>
      <c r="I46" s="17">
        <v>665000</v>
      </c>
      <c r="J46" s="18">
        <v>4319781.1549999993</v>
      </c>
      <c r="K46" s="18">
        <v>295844.32500000001</v>
      </c>
      <c r="L46" s="18">
        <v>0</v>
      </c>
      <c r="M46" s="18">
        <v>586291.74112356338</v>
      </c>
      <c r="N46" s="18">
        <v>0</v>
      </c>
      <c r="O46" s="13">
        <v>5866917.2211235631</v>
      </c>
      <c r="P46" s="17">
        <v>0</v>
      </c>
      <c r="Q46" s="18">
        <v>0</v>
      </c>
      <c r="R46" s="18">
        <v>978960.13949999993</v>
      </c>
      <c r="S46" s="18">
        <v>0</v>
      </c>
      <c r="T46" s="18">
        <v>250173.57571355524</v>
      </c>
      <c r="U46" s="18">
        <v>0</v>
      </c>
      <c r="V46" s="13">
        <v>1229133.7152135551</v>
      </c>
      <c r="W46" s="17">
        <v>0</v>
      </c>
      <c r="X46" s="18">
        <v>0</v>
      </c>
      <c r="Y46" s="18">
        <v>0</v>
      </c>
      <c r="Z46" s="18">
        <v>0</v>
      </c>
      <c r="AA46" s="18">
        <v>1.3052985196120834</v>
      </c>
      <c r="AB46" s="18">
        <v>0</v>
      </c>
      <c r="AC46" s="13">
        <v>1.3052985196120834</v>
      </c>
      <c r="AD46" s="17">
        <v>0</v>
      </c>
      <c r="AE46" s="18">
        <v>410007.72749999998</v>
      </c>
      <c r="AF46" s="18">
        <v>0</v>
      </c>
      <c r="AG46" s="18">
        <v>0</v>
      </c>
      <c r="AH46" s="18">
        <v>1881.1011292954504</v>
      </c>
      <c r="AI46" s="18">
        <v>11836.36</v>
      </c>
      <c r="AJ46" s="13">
        <v>423725.18862929544</v>
      </c>
      <c r="AK46" s="17">
        <v>0</v>
      </c>
      <c r="AL46" s="18">
        <v>118712.47499999999</v>
      </c>
      <c r="AM46" s="18">
        <v>0</v>
      </c>
      <c r="AN46" s="18">
        <v>0</v>
      </c>
      <c r="AO46" s="18">
        <v>10.133100555864083</v>
      </c>
      <c r="AP46" s="18">
        <v>0</v>
      </c>
      <c r="AQ46" s="13">
        <v>118722.60810055585</v>
      </c>
      <c r="AR46" s="17">
        <v>0</v>
      </c>
      <c r="AS46" s="18">
        <v>0</v>
      </c>
      <c r="AT46" s="18">
        <v>0</v>
      </c>
      <c r="AU46" s="18">
        <v>0</v>
      </c>
      <c r="AV46" s="18">
        <v>84345.790576287982</v>
      </c>
      <c r="AW46" s="18">
        <v>0</v>
      </c>
      <c r="AX46" s="13">
        <v>84345.790576287982</v>
      </c>
      <c r="AY46" s="17">
        <v>0</v>
      </c>
      <c r="AZ46" s="18">
        <v>252219.54449999999</v>
      </c>
      <c r="BA46" s="18">
        <v>0</v>
      </c>
      <c r="BB46" s="18">
        <v>0</v>
      </c>
      <c r="BC46" s="18">
        <v>13340.5003088798</v>
      </c>
      <c r="BD46" s="18">
        <v>0</v>
      </c>
      <c r="BE46" s="13">
        <v>265560.04480887979</v>
      </c>
      <c r="BF46" s="17">
        <v>0</v>
      </c>
      <c r="BG46" s="18">
        <v>509696.55449999997</v>
      </c>
      <c r="BH46" s="18">
        <v>0</v>
      </c>
      <c r="BI46" s="18">
        <v>0</v>
      </c>
      <c r="BJ46" s="18">
        <v>3960.2956527984547</v>
      </c>
      <c r="BK46" s="18">
        <v>0</v>
      </c>
      <c r="BL46" s="13">
        <v>513656.8501527984</v>
      </c>
      <c r="BM46" s="17">
        <v>0</v>
      </c>
      <c r="BN46" s="18">
        <v>0</v>
      </c>
      <c r="BO46" s="18">
        <v>0</v>
      </c>
      <c r="BP46" s="18">
        <v>0</v>
      </c>
      <c r="BQ46" s="18">
        <v>23.574005793957987</v>
      </c>
      <c r="BR46" s="18">
        <v>0</v>
      </c>
      <c r="BS46" s="13">
        <v>23.574005793957987</v>
      </c>
      <c r="BT46" s="17">
        <v>0</v>
      </c>
      <c r="BU46" s="18">
        <v>0</v>
      </c>
      <c r="BV46" s="18">
        <v>0</v>
      </c>
      <c r="BW46" s="18">
        <v>0</v>
      </c>
      <c r="BX46" s="18">
        <v>19663.881856286771</v>
      </c>
      <c r="BY46" s="18">
        <v>0</v>
      </c>
      <c r="BZ46" s="13">
        <v>19663.881856286771</v>
      </c>
    </row>
    <row r="47" spans="1:78" x14ac:dyDescent="0.3">
      <c r="A47" s="4" t="s">
        <v>38</v>
      </c>
      <c r="B47" s="109">
        <v>0</v>
      </c>
      <c r="C47" s="110">
        <v>550516.14</v>
      </c>
      <c r="D47" s="110">
        <v>1206154.48</v>
      </c>
      <c r="E47" s="110">
        <v>1580.95</v>
      </c>
      <c r="F47" s="110">
        <v>226127.27</v>
      </c>
      <c r="G47" s="110">
        <v>0</v>
      </c>
      <c r="H47" s="111">
        <v>1984378.8399999999</v>
      </c>
      <c r="I47" s="17">
        <v>0</v>
      </c>
      <c r="J47" s="18">
        <v>331053.2</v>
      </c>
      <c r="K47" s="18">
        <v>0</v>
      </c>
      <c r="L47" s="18">
        <v>0</v>
      </c>
      <c r="M47" s="18">
        <v>0</v>
      </c>
      <c r="N47" s="18">
        <v>0</v>
      </c>
      <c r="O47" s="13">
        <v>331053.2</v>
      </c>
      <c r="P47" s="17">
        <v>0</v>
      </c>
      <c r="Q47" s="18">
        <v>187013.21</v>
      </c>
      <c r="R47" s="18">
        <v>1206154.48</v>
      </c>
      <c r="S47" s="18">
        <v>0</v>
      </c>
      <c r="T47" s="18">
        <v>226127.27</v>
      </c>
      <c r="U47" s="18">
        <v>0</v>
      </c>
      <c r="V47" s="13">
        <v>1619294.96</v>
      </c>
      <c r="W47" s="17">
        <v>0</v>
      </c>
      <c r="X47" s="18">
        <v>0</v>
      </c>
      <c r="Y47" s="18">
        <v>0</v>
      </c>
      <c r="Z47" s="18">
        <v>0</v>
      </c>
      <c r="AA47" s="18">
        <v>0</v>
      </c>
      <c r="AB47" s="18">
        <v>0</v>
      </c>
      <c r="AC47" s="13">
        <v>0</v>
      </c>
      <c r="AD47" s="17">
        <v>0</v>
      </c>
      <c r="AE47" s="18">
        <v>0</v>
      </c>
      <c r="AF47" s="18">
        <v>0</v>
      </c>
      <c r="AG47" s="18">
        <v>0</v>
      </c>
      <c r="AH47" s="18">
        <v>0</v>
      </c>
      <c r="AI47" s="18">
        <v>0</v>
      </c>
      <c r="AJ47" s="13">
        <v>0</v>
      </c>
      <c r="AK47" s="17">
        <v>0</v>
      </c>
      <c r="AL47" s="18">
        <v>4000</v>
      </c>
      <c r="AM47" s="18">
        <v>0</v>
      </c>
      <c r="AN47" s="18">
        <v>0</v>
      </c>
      <c r="AO47" s="18">
        <v>0</v>
      </c>
      <c r="AP47" s="18">
        <v>0</v>
      </c>
      <c r="AQ47" s="13">
        <v>4000</v>
      </c>
      <c r="AR47" s="17">
        <v>0</v>
      </c>
      <c r="AS47" s="18">
        <v>0</v>
      </c>
      <c r="AT47" s="18">
        <v>0</v>
      </c>
      <c r="AU47" s="18">
        <v>0</v>
      </c>
      <c r="AV47" s="18">
        <v>0</v>
      </c>
      <c r="AW47" s="18">
        <v>0</v>
      </c>
      <c r="AX47" s="13">
        <v>0</v>
      </c>
      <c r="AY47" s="17">
        <v>0</v>
      </c>
      <c r="AZ47" s="18">
        <v>0</v>
      </c>
      <c r="BA47" s="18">
        <v>0</v>
      </c>
      <c r="BB47" s="18">
        <v>0</v>
      </c>
      <c r="BC47" s="18">
        <v>0</v>
      </c>
      <c r="BD47" s="18">
        <v>0</v>
      </c>
      <c r="BE47" s="13">
        <v>0</v>
      </c>
      <c r="BF47" s="17">
        <v>0</v>
      </c>
      <c r="BG47" s="18">
        <v>28449.73</v>
      </c>
      <c r="BH47" s="18">
        <v>0</v>
      </c>
      <c r="BI47" s="18">
        <v>0</v>
      </c>
      <c r="BJ47" s="18">
        <v>0</v>
      </c>
      <c r="BK47" s="18">
        <v>0</v>
      </c>
      <c r="BL47" s="13">
        <v>28449.73</v>
      </c>
      <c r="BM47" s="17">
        <v>0</v>
      </c>
      <c r="BN47" s="18">
        <v>0</v>
      </c>
      <c r="BO47" s="18">
        <v>0</v>
      </c>
      <c r="BP47" s="18">
        <v>0</v>
      </c>
      <c r="BQ47" s="18">
        <v>0</v>
      </c>
      <c r="BR47" s="18">
        <v>0</v>
      </c>
      <c r="BS47" s="13">
        <v>0</v>
      </c>
      <c r="BT47" s="17">
        <v>0</v>
      </c>
      <c r="BU47" s="18">
        <v>0</v>
      </c>
      <c r="BV47" s="18">
        <v>0</v>
      </c>
      <c r="BW47" s="18">
        <v>1580.95</v>
      </c>
      <c r="BX47" s="18">
        <v>0</v>
      </c>
      <c r="BY47" s="18">
        <v>0</v>
      </c>
      <c r="BZ47" s="13">
        <v>1580.95</v>
      </c>
    </row>
    <row r="48" spans="1:78" x14ac:dyDescent="0.3">
      <c r="A48" s="4" t="s">
        <v>39</v>
      </c>
      <c r="B48" s="109">
        <v>0</v>
      </c>
      <c r="C48" s="110">
        <v>3210058</v>
      </c>
      <c r="D48" s="110">
        <v>1357675</v>
      </c>
      <c r="E48" s="110">
        <v>0</v>
      </c>
      <c r="F48" s="110">
        <v>0</v>
      </c>
      <c r="G48" s="110">
        <v>164852</v>
      </c>
      <c r="H48" s="111">
        <v>4732585</v>
      </c>
      <c r="I48" s="17">
        <v>0</v>
      </c>
      <c r="J48" s="18">
        <v>2195155</v>
      </c>
      <c r="K48" s="18">
        <v>0</v>
      </c>
      <c r="L48" s="18">
        <v>0</v>
      </c>
      <c r="M48" s="18">
        <v>0</v>
      </c>
      <c r="N48" s="18">
        <v>0</v>
      </c>
      <c r="O48" s="13">
        <v>2195155</v>
      </c>
      <c r="P48" s="17">
        <v>0</v>
      </c>
      <c r="Q48" s="18">
        <v>0</v>
      </c>
      <c r="R48" s="18">
        <v>1324721</v>
      </c>
      <c r="S48" s="18">
        <v>0</v>
      </c>
      <c r="T48" s="18">
        <v>0</v>
      </c>
      <c r="U48" s="18">
        <v>138580</v>
      </c>
      <c r="V48" s="13">
        <v>1463301</v>
      </c>
      <c r="W48" s="17">
        <v>0</v>
      </c>
      <c r="X48" s="18">
        <v>0</v>
      </c>
      <c r="Y48" s="18">
        <v>0</v>
      </c>
      <c r="Z48" s="18">
        <v>0</v>
      </c>
      <c r="AA48" s="18">
        <v>0</v>
      </c>
      <c r="AB48" s="18">
        <v>0</v>
      </c>
      <c r="AC48" s="13">
        <v>0</v>
      </c>
      <c r="AD48" s="17">
        <v>0</v>
      </c>
      <c r="AE48" s="18">
        <v>0</v>
      </c>
      <c r="AF48" s="18">
        <v>0</v>
      </c>
      <c r="AG48" s="18">
        <v>0</v>
      </c>
      <c r="AH48" s="18">
        <v>0</v>
      </c>
      <c r="AI48" s="18">
        <v>0</v>
      </c>
      <c r="AJ48" s="13">
        <v>0</v>
      </c>
      <c r="AK48" s="17">
        <v>0</v>
      </c>
      <c r="AL48" s="18">
        <v>0</v>
      </c>
      <c r="AM48" s="18">
        <v>0</v>
      </c>
      <c r="AN48" s="18">
        <v>0</v>
      </c>
      <c r="AO48" s="18">
        <v>0</v>
      </c>
      <c r="AP48" s="18">
        <v>0</v>
      </c>
      <c r="AQ48" s="13">
        <v>0</v>
      </c>
      <c r="AR48" s="17">
        <v>0</v>
      </c>
      <c r="AS48" s="18">
        <v>85595</v>
      </c>
      <c r="AT48" s="18">
        <v>0</v>
      </c>
      <c r="AU48" s="18">
        <v>0</v>
      </c>
      <c r="AV48" s="18">
        <v>0</v>
      </c>
      <c r="AW48" s="18">
        <v>26272</v>
      </c>
      <c r="AX48" s="13">
        <v>111867</v>
      </c>
      <c r="AY48" s="17">
        <v>0</v>
      </c>
      <c r="AZ48" s="18">
        <v>581998</v>
      </c>
      <c r="BA48" s="18">
        <v>0</v>
      </c>
      <c r="BB48" s="18">
        <v>0</v>
      </c>
      <c r="BC48" s="18">
        <v>0</v>
      </c>
      <c r="BD48" s="18">
        <v>0</v>
      </c>
      <c r="BE48" s="13">
        <v>581998</v>
      </c>
      <c r="BF48" s="17">
        <v>0</v>
      </c>
      <c r="BG48" s="18">
        <v>347310</v>
      </c>
      <c r="BH48" s="18">
        <v>0</v>
      </c>
      <c r="BI48" s="18">
        <v>0</v>
      </c>
      <c r="BJ48" s="18">
        <v>0</v>
      </c>
      <c r="BK48" s="18">
        <v>0</v>
      </c>
      <c r="BL48" s="13">
        <v>347310</v>
      </c>
      <c r="BM48" s="17">
        <v>0</v>
      </c>
      <c r="BN48" s="18">
        <v>0</v>
      </c>
      <c r="BO48" s="18">
        <v>32954</v>
      </c>
      <c r="BP48" s="18">
        <v>0</v>
      </c>
      <c r="BQ48" s="18">
        <v>0</v>
      </c>
      <c r="BR48" s="18">
        <v>0</v>
      </c>
      <c r="BS48" s="13">
        <v>32954</v>
      </c>
      <c r="BT48" s="17">
        <v>0</v>
      </c>
      <c r="BU48" s="18">
        <v>0</v>
      </c>
      <c r="BV48" s="18">
        <v>0</v>
      </c>
      <c r="BW48" s="18">
        <v>0</v>
      </c>
      <c r="BX48" s="18">
        <v>0</v>
      </c>
      <c r="BY48" s="18">
        <v>0</v>
      </c>
      <c r="BZ48" s="13">
        <v>0</v>
      </c>
    </row>
    <row r="49" spans="1:78" x14ac:dyDescent="0.3">
      <c r="A49" s="4" t="s">
        <v>40</v>
      </c>
      <c r="B49" s="109">
        <v>0</v>
      </c>
      <c r="C49" s="110">
        <v>16307</v>
      </c>
      <c r="D49" s="110">
        <v>4169</v>
      </c>
      <c r="E49" s="110">
        <v>0</v>
      </c>
      <c r="F49" s="110">
        <v>0</v>
      </c>
      <c r="G49" s="110">
        <v>0</v>
      </c>
      <c r="H49" s="111">
        <v>20476</v>
      </c>
      <c r="I49" s="17">
        <v>0</v>
      </c>
      <c r="J49" s="18">
        <v>15254</v>
      </c>
      <c r="K49" s="18">
        <v>2758</v>
      </c>
      <c r="L49" s="18">
        <v>0</v>
      </c>
      <c r="M49" s="18">
        <v>0</v>
      </c>
      <c r="N49" s="18">
        <v>0</v>
      </c>
      <c r="O49" s="13">
        <v>18012</v>
      </c>
      <c r="P49" s="17">
        <v>0</v>
      </c>
      <c r="Q49" s="18">
        <v>548</v>
      </c>
      <c r="R49" s="18">
        <v>1411</v>
      </c>
      <c r="S49" s="18">
        <v>0</v>
      </c>
      <c r="T49" s="18">
        <v>0</v>
      </c>
      <c r="U49" s="18">
        <v>0</v>
      </c>
      <c r="V49" s="13">
        <v>1959</v>
      </c>
      <c r="W49" s="17">
        <v>0</v>
      </c>
      <c r="X49" s="18">
        <v>0</v>
      </c>
      <c r="Y49" s="18">
        <v>0</v>
      </c>
      <c r="Z49" s="18">
        <v>0</v>
      </c>
      <c r="AA49" s="18">
        <v>0</v>
      </c>
      <c r="AB49" s="18">
        <v>0</v>
      </c>
      <c r="AC49" s="13">
        <v>0</v>
      </c>
      <c r="AD49" s="17">
        <v>0</v>
      </c>
      <c r="AE49" s="18">
        <v>0</v>
      </c>
      <c r="AF49" s="18">
        <v>0</v>
      </c>
      <c r="AG49" s="18">
        <v>0</v>
      </c>
      <c r="AH49" s="18">
        <v>0</v>
      </c>
      <c r="AI49" s="18">
        <v>0</v>
      </c>
      <c r="AJ49" s="13">
        <v>0</v>
      </c>
      <c r="AK49" s="17">
        <v>0</v>
      </c>
      <c r="AL49" s="18">
        <v>0</v>
      </c>
      <c r="AM49" s="18">
        <v>0</v>
      </c>
      <c r="AN49" s="18">
        <v>0</v>
      </c>
      <c r="AO49" s="18">
        <v>0</v>
      </c>
      <c r="AP49" s="18">
        <v>0</v>
      </c>
      <c r="AQ49" s="13">
        <v>0</v>
      </c>
      <c r="AR49" s="17">
        <v>0</v>
      </c>
      <c r="AS49" s="18">
        <v>0</v>
      </c>
      <c r="AT49" s="18">
        <v>0</v>
      </c>
      <c r="AU49" s="18">
        <v>0</v>
      </c>
      <c r="AV49" s="18">
        <v>0</v>
      </c>
      <c r="AW49" s="18">
        <v>0</v>
      </c>
      <c r="AX49" s="13">
        <v>0</v>
      </c>
      <c r="AY49" s="17">
        <v>0</v>
      </c>
      <c r="AZ49" s="18">
        <v>0</v>
      </c>
      <c r="BA49" s="18">
        <v>0</v>
      </c>
      <c r="BB49" s="18">
        <v>0</v>
      </c>
      <c r="BC49" s="18">
        <v>0</v>
      </c>
      <c r="BD49" s="18">
        <v>0</v>
      </c>
      <c r="BE49" s="13">
        <v>0</v>
      </c>
      <c r="BF49" s="17">
        <v>0</v>
      </c>
      <c r="BG49" s="18">
        <v>505</v>
      </c>
      <c r="BH49" s="18">
        <v>0</v>
      </c>
      <c r="BI49" s="18">
        <v>0</v>
      </c>
      <c r="BJ49" s="18">
        <v>0</v>
      </c>
      <c r="BK49" s="18">
        <v>0</v>
      </c>
      <c r="BL49" s="13">
        <v>505</v>
      </c>
      <c r="BM49" s="17">
        <v>0</v>
      </c>
      <c r="BN49" s="18">
        <v>0</v>
      </c>
      <c r="BO49" s="18">
        <v>0</v>
      </c>
      <c r="BP49" s="18">
        <v>0</v>
      </c>
      <c r="BQ49" s="18">
        <v>0</v>
      </c>
      <c r="BR49" s="18">
        <v>0</v>
      </c>
      <c r="BS49" s="13">
        <v>0</v>
      </c>
      <c r="BT49" s="17">
        <v>0</v>
      </c>
      <c r="BU49" s="18">
        <v>0</v>
      </c>
      <c r="BV49" s="18">
        <v>0</v>
      </c>
      <c r="BW49" s="18">
        <v>0</v>
      </c>
      <c r="BX49" s="18">
        <v>0</v>
      </c>
      <c r="BY49" s="18">
        <v>0</v>
      </c>
      <c r="BZ49" s="13">
        <v>0</v>
      </c>
    </row>
    <row r="50" spans="1:78" x14ac:dyDescent="0.3">
      <c r="A50" s="4" t="s">
        <v>41</v>
      </c>
      <c r="B50" s="109">
        <v>0</v>
      </c>
      <c r="C50" s="110">
        <v>125478</v>
      </c>
      <c r="D50" s="110">
        <v>621430</v>
      </c>
      <c r="E50" s="110">
        <v>15956</v>
      </c>
      <c r="F50" s="110">
        <v>0</v>
      </c>
      <c r="G50" s="110">
        <v>147287</v>
      </c>
      <c r="H50" s="111">
        <v>910151</v>
      </c>
      <c r="I50" s="17">
        <v>0</v>
      </c>
      <c r="J50" s="18">
        <v>9649</v>
      </c>
      <c r="K50" s="18">
        <v>621430</v>
      </c>
      <c r="L50" s="18">
        <v>0</v>
      </c>
      <c r="M50" s="18">
        <v>0</v>
      </c>
      <c r="N50" s="18">
        <v>0</v>
      </c>
      <c r="O50" s="13">
        <v>631079</v>
      </c>
      <c r="P50" s="17">
        <v>0</v>
      </c>
      <c r="Q50" s="18">
        <v>0</v>
      </c>
      <c r="R50" s="18">
        <v>0</v>
      </c>
      <c r="S50" s="18">
        <v>0</v>
      </c>
      <c r="T50" s="18">
        <v>0</v>
      </c>
      <c r="U50" s="18">
        <v>97287</v>
      </c>
      <c r="V50" s="13">
        <v>97287</v>
      </c>
      <c r="W50" s="17">
        <v>0</v>
      </c>
      <c r="X50" s="18">
        <v>0</v>
      </c>
      <c r="Y50" s="18">
        <v>0</v>
      </c>
      <c r="Z50" s="18">
        <v>0</v>
      </c>
      <c r="AA50" s="18">
        <v>0</v>
      </c>
      <c r="AB50" s="18">
        <v>0</v>
      </c>
      <c r="AC50" s="13">
        <v>0</v>
      </c>
      <c r="AD50" s="17">
        <v>0</v>
      </c>
      <c r="AE50" s="18">
        <v>0</v>
      </c>
      <c r="AF50" s="18">
        <v>0</v>
      </c>
      <c r="AG50" s="18">
        <v>0</v>
      </c>
      <c r="AH50" s="18">
        <v>0</v>
      </c>
      <c r="AI50" s="18">
        <v>0</v>
      </c>
      <c r="AJ50" s="13">
        <v>0</v>
      </c>
      <c r="AK50" s="17">
        <v>0</v>
      </c>
      <c r="AL50" s="18">
        <v>0</v>
      </c>
      <c r="AM50" s="18">
        <v>0</v>
      </c>
      <c r="AN50" s="18">
        <v>0</v>
      </c>
      <c r="AO50" s="18">
        <v>0</v>
      </c>
      <c r="AP50" s="18">
        <v>0</v>
      </c>
      <c r="AQ50" s="13">
        <v>0</v>
      </c>
      <c r="AR50" s="17">
        <v>0</v>
      </c>
      <c r="AS50" s="18">
        <v>0</v>
      </c>
      <c r="AT50" s="18">
        <v>0</v>
      </c>
      <c r="AU50" s="18">
        <v>0</v>
      </c>
      <c r="AV50" s="18">
        <v>0</v>
      </c>
      <c r="AW50" s="18">
        <v>0</v>
      </c>
      <c r="AX50" s="13">
        <v>0</v>
      </c>
      <c r="AY50" s="17">
        <v>0</v>
      </c>
      <c r="AZ50" s="18">
        <v>0</v>
      </c>
      <c r="BA50" s="18">
        <v>0</v>
      </c>
      <c r="BB50" s="18">
        <v>15956</v>
      </c>
      <c r="BC50" s="18">
        <v>0</v>
      </c>
      <c r="BD50" s="18">
        <v>50000</v>
      </c>
      <c r="BE50" s="13">
        <v>65956</v>
      </c>
      <c r="BF50" s="17">
        <v>0</v>
      </c>
      <c r="BG50" s="18">
        <v>115829</v>
      </c>
      <c r="BH50" s="18">
        <v>0</v>
      </c>
      <c r="BI50" s="18">
        <v>0</v>
      </c>
      <c r="BJ50" s="18">
        <v>0</v>
      </c>
      <c r="BK50" s="18">
        <v>0</v>
      </c>
      <c r="BL50" s="13">
        <v>115829</v>
      </c>
      <c r="BM50" s="17">
        <v>0</v>
      </c>
      <c r="BN50" s="18">
        <v>0</v>
      </c>
      <c r="BO50" s="18">
        <v>0</v>
      </c>
      <c r="BP50" s="18">
        <v>0</v>
      </c>
      <c r="BQ50" s="18">
        <v>0</v>
      </c>
      <c r="BR50" s="18">
        <v>0</v>
      </c>
      <c r="BS50" s="13">
        <v>0</v>
      </c>
      <c r="BT50" s="17">
        <v>0</v>
      </c>
      <c r="BU50" s="18">
        <v>0</v>
      </c>
      <c r="BV50" s="18">
        <v>0</v>
      </c>
      <c r="BW50" s="18">
        <v>0</v>
      </c>
      <c r="BX50" s="18">
        <v>0</v>
      </c>
      <c r="BY50" s="18">
        <v>0</v>
      </c>
      <c r="BZ50" s="13">
        <v>0</v>
      </c>
    </row>
    <row r="51" spans="1:78" x14ac:dyDescent="0.3">
      <c r="A51" s="4" t="s">
        <v>42</v>
      </c>
      <c r="B51" s="109">
        <v>0</v>
      </c>
      <c r="C51" s="110">
        <v>0</v>
      </c>
      <c r="D51" s="110">
        <v>902831.92000000016</v>
      </c>
      <c r="E51" s="110">
        <v>0</v>
      </c>
      <c r="F51" s="110">
        <v>0</v>
      </c>
      <c r="G51" s="110">
        <v>2336396.91</v>
      </c>
      <c r="H51" s="111">
        <v>3239228.8300000005</v>
      </c>
      <c r="I51" s="17">
        <v>0</v>
      </c>
      <c r="J51" s="18">
        <v>0</v>
      </c>
      <c r="K51" s="18">
        <v>902831.92000000016</v>
      </c>
      <c r="L51" s="18">
        <v>0</v>
      </c>
      <c r="M51" s="18">
        <v>0</v>
      </c>
      <c r="N51" s="18">
        <v>0</v>
      </c>
      <c r="O51" s="13">
        <v>902831.92000000016</v>
      </c>
      <c r="P51" s="17">
        <v>0</v>
      </c>
      <c r="Q51" s="18">
        <v>0</v>
      </c>
      <c r="R51" s="18">
        <v>0</v>
      </c>
      <c r="S51" s="18">
        <v>0</v>
      </c>
      <c r="T51" s="18">
        <v>0</v>
      </c>
      <c r="U51" s="18">
        <v>1451580.6099999999</v>
      </c>
      <c r="V51" s="13">
        <v>1451580.6099999999</v>
      </c>
      <c r="W51" s="17">
        <v>0</v>
      </c>
      <c r="X51" s="18">
        <v>0</v>
      </c>
      <c r="Y51" s="18">
        <v>0</v>
      </c>
      <c r="Z51" s="18">
        <v>0</v>
      </c>
      <c r="AA51" s="18">
        <v>0</v>
      </c>
      <c r="AB51" s="18">
        <v>0</v>
      </c>
      <c r="AC51" s="13">
        <v>0</v>
      </c>
      <c r="AD51" s="17">
        <v>0</v>
      </c>
      <c r="AE51" s="18">
        <v>0</v>
      </c>
      <c r="AF51" s="18">
        <v>0</v>
      </c>
      <c r="AG51" s="18">
        <v>0</v>
      </c>
      <c r="AH51" s="18">
        <v>0</v>
      </c>
      <c r="AI51" s="18">
        <v>0</v>
      </c>
      <c r="AJ51" s="13">
        <v>0</v>
      </c>
      <c r="AK51" s="17">
        <v>0</v>
      </c>
      <c r="AL51" s="18">
        <v>0</v>
      </c>
      <c r="AM51" s="18">
        <v>0</v>
      </c>
      <c r="AN51" s="18">
        <v>0</v>
      </c>
      <c r="AO51" s="18">
        <v>0</v>
      </c>
      <c r="AP51" s="18">
        <v>0</v>
      </c>
      <c r="AQ51" s="13">
        <v>0</v>
      </c>
      <c r="AR51" s="17">
        <v>0</v>
      </c>
      <c r="AS51" s="18">
        <v>0</v>
      </c>
      <c r="AT51" s="18">
        <v>0</v>
      </c>
      <c r="AU51" s="18">
        <v>0</v>
      </c>
      <c r="AV51" s="18">
        <v>0</v>
      </c>
      <c r="AW51" s="18">
        <v>0</v>
      </c>
      <c r="AX51" s="13">
        <v>0</v>
      </c>
      <c r="AY51" s="17">
        <v>0</v>
      </c>
      <c r="AZ51" s="18">
        <v>0</v>
      </c>
      <c r="BA51" s="18">
        <v>0</v>
      </c>
      <c r="BB51" s="18">
        <v>0</v>
      </c>
      <c r="BC51" s="18">
        <v>0</v>
      </c>
      <c r="BD51" s="18">
        <v>884816.30000000028</v>
      </c>
      <c r="BE51" s="13">
        <v>884816.30000000028</v>
      </c>
      <c r="BF51" s="17">
        <v>0</v>
      </c>
      <c r="BG51" s="18">
        <v>0</v>
      </c>
      <c r="BH51" s="18">
        <v>0</v>
      </c>
      <c r="BI51" s="18">
        <v>0</v>
      </c>
      <c r="BJ51" s="18">
        <v>0</v>
      </c>
      <c r="BK51" s="18">
        <v>0</v>
      </c>
      <c r="BL51" s="13">
        <v>0</v>
      </c>
      <c r="BM51" s="17">
        <v>0</v>
      </c>
      <c r="BN51" s="18">
        <v>0</v>
      </c>
      <c r="BO51" s="18">
        <v>0</v>
      </c>
      <c r="BP51" s="18">
        <v>0</v>
      </c>
      <c r="BQ51" s="18">
        <v>0</v>
      </c>
      <c r="BR51" s="18">
        <v>0</v>
      </c>
      <c r="BS51" s="13">
        <v>0</v>
      </c>
      <c r="BT51" s="17">
        <v>0</v>
      </c>
      <c r="BU51" s="18">
        <v>0</v>
      </c>
      <c r="BV51" s="18">
        <v>0</v>
      </c>
      <c r="BW51" s="18">
        <v>0</v>
      </c>
      <c r="BX51" s="18">
        <v>0</v>
      </c>
      <c r="BY51" s="18">
        <v>0</v>
      </c>
      <c r="BZ51" s="13">
        <v>0</v>
      </c>
    </row>
    <row r="52" spans="1:78" x14ac:dyDescent="0.3">
      <c r="A52" s="4" t="s">
        <v>43</v>
      </c>
      <c r="B52" s="109">
        <v>0</v>
      </c>
      <c r="C52" s="110">
        <v>6009483</v>
      </c>
      <c r="D52" s="110">
        <v>4769396.33</v>
      </c>
      <c r="E52" s="110">
        <v>571461</v>
      </c>
      <c r="F52" s="110">
        <v>397378</v>
      </c>
      <c r="G52" s="110">
        <v>23346</v>
      </c>
      <c r="H52" s="111">
        <v>11771064.33</v>
      </c>
      <c r="I52" s="17">
        <v>0</v>
      </c>
      <c r="J52" s="18">
        <v>5231400</v>
      </c>
      <c r="K52" s="18">
        <v>2723543.33</v>
      </c>
      <c r="L52" s="18">
        <v>422347</v>
      </c>
      <c r="M52" s="18">
        <v>140525</v>
      </c>
      <c r="N52" s="18">
        <v>12466</v>
      </c>
      <c r="O52" s="13">
        <v>8530281.3300000001</v>
      </c>
      <c r="P52" s="17">
        <v>0</v>
      </c>
      <c r="Q52" s="18">
        <v>0</v>
      </c>
      <c r="R52" s="18">
        <v>752974</v>
      </c>
      <c r="S52" s="18">
        <v>0</v>
      </c>
      <c r="T52" s="18">
        <v>193447</v>
      </c>
      <c r="U52" s="18">
        <v>10880</v>
      </c>
      <c r="V52" s="13">
        <v>957301</v>
      </c>
      <c r="W52" s="17">
        <v>0</v>
      </c>
      <c r="X52" s="18">
        <v>0</v>
      </c>
      <c r="Y52" s="18">
        <v>1117146</v>
      </c>
      <c r="Z52" s="18">
        <v>0</v>
      </c>
      <c r="AA52" s="18">
        <v>0</v>
      </c>
      <c r="AB52" s="18">
        <v>0</v>
      </c>
      <c r="AC52" s="13">
        <v>1117146</v>
      </c>
      <c r="AD52" s="17">
        <v>0</v>
      </c>
      <c r="AE52" s="18">
        <v>61326</v>
      </c>
      <c r="AF52" s="18">
        <v>27273</v>
      </c>
      <c r="AG52" s="18">
        <v>56846</v>
      </c>
      <c r="AH52" s="18">
        <v>0</v>
      </c>
      <c r="AI52" s="18">
        <v>0</v>
      </c>
      <c r="AJ52" s="13">
        <v>145445</v>
      </c>
      <c r="AK52" s="17">
        <v>0</v>
      </c>
      <c r="AL52" s="18">
        <v>0</v>
      </c>
      <c r="AM52" s="18">
        <v>77182</v>
      </c>
      <c r="AN52" s="18">
        <v>0</v>
      </c>
      <c r="AO52" s="18">
        <v>0</v>
      </c>
      <c r="AP52" s="18">
        <v>0</v>
      </c>
      <c r="AQ52" s="13">
        <v>77182</v>
      </c>
      <c r="AR52" s="17">
        <v>0</v>
      </c>
      <c r="AS52" s="18">
        <v>16208</v>
      </c>
      <c r="AT52" s="18">
        <v>0</v>
      </c>
      <c r="AU52" s="18">
        <v>0</v>
      </c>
      <c r="AV52" s="18">
        <v>0</v>
      </c>
      <c r="AW52" s="18">
        <v>0</v>
      </c>
      <c r="AX52" s="13">
        <v>16208</v>
      </c>
      <c r="AY52" s="17">
        <v>0</v>
      </c>
      <c r="AZ52" s="18">
        <v>0</v>
      </c>
      <c r="BA52" s="18">
        <v>0</v>
      </c>
      <c r="BB52" s="18">
        <v>0</v>
      </c>
      <c r="BC52" s="18">
        <v>0</v>
      </c>
      <c r="BD52" s="18">
        <v>0</v>
      </c>
      <c r="BE52" s="13">
        <v>0</v>
      </c>
      <c r="BF52" s="17">
        <v>0</v>
      </c>
      <c r="BG52" s="18">
        <v>446542</v>
      </c>
      <c r="BH52" s="18">
        <v>0</v>
      </c>
      <c r="BI52" s="18">
        <v>92268</v>
      </c>
      <c r="BJ52" s="18">
        <v>31703</v>
      </c>
      <c r="BK52" s="18">
        <v>0</v>
      </c>
      <c r="BL52" s="13">
        <v>570513</v>
      </c>
      <c r="BM52" s="17">
        <v>0</v>
      </c>
      <c r="BN52" s="18">
        <v>254007</v>
      </c>
      <c r="BO52" s="18">
        <v>71278</v>
      </c>
      <c r="BP52" s="18">
        <v>0</v>
      </c>
      <c r="BQ52" s="18">
        <v>0</v>
      </c>
      <c r="BR52" s="18">
        <v>0</v>
      </c>
      <c r="BS52" s="13">
        <v>325285</v>
      </c>
      <c r="BT52" s="17">
        <v>0</v>
      </c>
      <c r="BU52" s="18">
        <v>0</v>
      </c>
      <c r="BV52" s="18">
        <v>0</v>
      </c>
      <c r="BW52" s="18">
        <v>0</v>
      </c>
      <c r="BX52" s="18">
        <v>31703</v>
      </c>
      <c r="BY52" s="18">
        <v>0</v>
      </c>
      <c r="BZ52" s="13">
        <v>31703</v>
      </c>
    </row>
    <row r="53" spans="1:78" x14ac:dyDescent="0.3">
      <c r="A53" s="4" t="s">
        <v>44</v>
      </c>
      <c r="B53" s="109">
        <v>0</v>
      </c>
      <c r="C53" s="110">
        <v>3782717</v>
      </c>
      <c r="D53" s="110">
        <v>0</v>
      </c>
      <c r="E53" s="110">
        <v>1473558</v>
      </c>
      <c r="F53" s="110">
        <v>0</v>
      </c>
      <c r="G53" s="110">
        <v>13264235</v>
      </c>
      <c r="H53" s="111">
        <v>18520510</v>
      </c>
      <c r="I53" s="17">
        <v>0</v>
      </c>
      <c r="J53" s="18">
        <v>515192</v>
      </c>
      <c r="K53" s="18">
        <v>0</v>
      </c>
      <c r="L53" s="18">
        <v>0</v>
      </c>
      <c r="M53" s="18">
        <v>0</v>
      </c>
      <c r="N53" s="18">
        <v>352937</v>
      </c>
      <c r="O53" s="13">
        <v>868129</v>
      </c>
      <c r="P53" s="17">
        <v>0</v>
      </c>
      <c r="Q53" s="18">
        <v>0</v>
      </c>
      <c r="R53" s="18">
        <v>0</v>
      </c>
      <c r="S53" s="18">
        <v>0</v>
      </c>
      <c r="T53" s="18">
        <v>0</v>
      </c>
      <c r="U53" s="18">
        <v>12661917</v>
      </c>
      <c r="V53" s="13">
        <v>12661917</v>
      </c>
      <c r="W53" s="17">
        <v>0</v>
      </c>
      <c r="X53" s="18">
        <v>0</v>
      </c>
      <c r="Y53" s="18">
        <v>0</v>
      </c>
      <c r="Z53" s="18">
        <v>0</v>
      </c>
      <c r="AA53" s="18">
        <v>0</v>
      </c>
      <c r="AB53" s="18">
        <v>34359</v>
      </c>
      <c r="AC53" s="13">
        <v>34359</v>
      </c>
      <c r="AD53" s="17">
        <v>0</v>
      </c>
      <c r="AE53" s="18">
        <v>0</v>
      </c>
      <c r="AF53" s="18">
        <v>0</v>
      </c>
      <c r="AG53" s="18">
        <v>0</v>
      </c>
      <c r="AH53" s="18">
        <v>0</v>
      </c>
      <c r="AI53" s="18">
        <v>0</v>
      </c>
      <c r="AJ53" s="13">
        <v>0</v>
      </c>
      <c r="AK53" s="17">
        <v>0</v>
      </c>
      <c r="AL53" s="18">
        <v>0</v>
      </c>
      <c r="AM53" s="18">
        <v>0</v>
      </c>
      <c r="AN53" s="18">
        <v>0</v>
      </c>
      <c r="AO53" s="18">
        <v>0</v>
      </c>
      <c r="AP53" s="18">
        <v>215022</v>
      </c>
      <c r="AQ53" s="13">
        <v>215022</v>
      </c>
      <c r="AR53" s="17">
        <v>0</v>
      </c>
      <c r="AS53" s="18">
        <v>886558</v>
      </c>
      <c r="AT53" s="18">
        <v>0</v>
      </c>
      <c r="AU53" s="18">
        <v>98318</v>
      </c>
      <c r="AV53" s="18">
        <v>0</v>
      </c>
      <c r="AW53" s="18">
        <v>0</v>
      </c>
      <c r="AX53" s="13">
        <v>984876</v>
      </c>
      <c r="AY53" s="17">
        <v>0</v>
      </c>
      <c r="AZ53" s="18">
        <v>0</v>
      </c>
      <c r="BA53" s="18">
        <v>0</v>
      </c>
      <c r="BB53" s="18">
        <v>1375240</v>
      </c>
      <c r="BC53" s="18">
        <v>0</v>
      </c>
      <c r="BD53" s="18">
        <v>0</v>
      </c>
      <c r="BE53" s="13">
        <v>1375240</v>
      </c>
      <c r="BF53" s="17">
        <v>0</v>
      </c>
      <c r="BG53" s="18">
        <v>2380967</v>
      </c>
      <c r="BH53" s="18">
        <v>0</v>
      </c>
      <c r="BI53" s="18">
        <v>0</v>
      </c>
      <c r="BJ53" s="18">
        <v>0</v>
      </c>
      <c r="BK53" s="18">
        <v>0</v>
      </c>
      <c r="BL53" s="13">
        <v>2380967</v>
      </c>
      <c r="BM53" s="17">
        <v>0</v>
      </c>
      <c r="BN53" s="18">
        <v>0</v>
      </c>
      <c r="BO53" s="18">
        <v>0</v>
      </c>
      <c r="BP53" s="18">
        <v>0</v>
      </c>
      <c r="BQ53" s="18">
        <v>0</v>
      </c>
      <c r="BR53" s="18">
        <v>0</v>
      </c>
      <c r="BS53" s="13">
        <v>0</v>
      </c>
      <c r="BT53" s="17">
        <v>0</v>
      </c>
      <c r="BU53" s="18">
        <v>0</v>
      </c>
      <c r="BV53" s="18">
        <v>0</v>
      </c>
      <c r="BW53" s="18">
        <v>0</v>
      </c>
      <c r="BX53" s="18">
        <v>0</v>
      </c>
      <c r="BY53" s="18">
        <v>0</v>
      </c>
      <c r="BZ53" s="13">
        <v>0</v>
      </c>
    </row>
    <row r="54" spans="1:78" x14ac:dyDescent="0.3">
      <c r="A54" s="4" t="s">
        <v>45</v>
      </c>
      <c r="B54" s="109">
        <v>0</v>
      </c>
      <c r="C54" s="110">
        <v>4047265.44</v>
      </c>
      <c r="D54" s="110">
        <v>10681522.67</v>
      </c>
      <c r="E54" s="110">
        <v>36764.720000000001</v>
      </c>
      <c r="F54" s="110">
        <v>0</v>
      </c>
      <c r="G54" s="110">
        <v>2254368.13</v>
      </c>
      <c r="H54" s="111">
        <v>17019920.960000001</v>
      </c>
      <c r="I54" s="17">
        <v>0</v>
      </c>
      <c r="J54" s="18">
        <v>3011134.61</v>
      </c>
      <c r="K54" s="18">
        <v>6140015.9100000001</v>
      </c>
      <c r="L54" s="18">
        <v>0</v>
      </c>
      <c r="M54" s="18">
        <v>0</v>
      </c>
      <c r="N54" s="18">
        <v>0</v>
      </c>
      <c r="O54" s="13">
        <v>9151150.5199999996</v>
      </c>
      <c r="P54" s="17">
        <v>0</v>
      </c>
      <c r="Q54" s="18">
        <v>0</v>
      </c>
      <c r="R54" s="18">
        <v>3114125.1799999997</v>
      </c>
      <c r="S54" s="18">
        <v>0</v>
      </c>
      <c r="T54" s="18">
        <v>0</v>
      </c>
      <c r="U54" s="18">
        <v>33531</v>
      </c>
      <c r="V54" s="13">
        <v>3147656.1799999997</v>
      </c>
      <c r="W54" s="17">
        <v>0</v>
      </c>
      <c r="X54" s="18">
        <v>0</v>
      </c>
      <c r="Y54" s="18">
        <v>0</v>
      </c>
      <c r="Z54" s="18">
        <v>0</v>
      </c>
      <c r="AA54" s="18">
        <v>0</v>
      </c>
      <c r="AB54" s="18">
        <v>0</v>
      </c>
      <c r="AC54" s="13">
        <v>0</v>
      </c>
      <c r="AD54" s="17">
        <v>0</v>
      </c>
      <c r="AE54" s="18">
        <v>0</v>
      </c>
      <c r="AF54" s="18">
        <v>0</v>
      </c>
      <c r="AG54" s="18">
        <v>0</v>
      </c>
      <c r="AH54" s="18">
        <v>0</v>
      </c>
      <c r="AI54" s="18">
        <v>0</v>
      </c>
      <c r="AJ54" s="13">
        <v>0</v>
      </c>
      <c r="AK54" s="17">
        <v>0</v>
      </c>
      <c r="AL54" s="18">
        <v>0</v>
      </c>
      <c r="AM54" s="18">
        <v>0</v>
      </c>
      <c r="AN54" s="18">
        <v>0</v>
      </c>
      <c r="AO54" s="18">
        <v>0</v>
      </c>
      <c r="AP54" s="18">
        <v>0</v>
      </c>
      <c r="AQ54" s="13">
        <v>0</v>
      </c>
      <c r="AR54" s="17">
        <v>0</v>
      </c>
      <c r="AS54" s="18">
        <v>0</v>
      </c>
      <c r="AT54" s="18">
        <v>0</v>
      </c>
      <c r="AU54" s="18">
        <v>0</v>
      </c>
      <c r="AV54" s="18">
        <v>0</v>
      </c>
      <c r="AW54" s="18">
        <v>0</v>
      </c>
      <c r="AX54" s="13">
        <v>0</v>
      </c>
      <c r="AY54" s="17">
        <v>0</v>
      </c>
      <c r="AZ54" s="18">
        <v>0</v>
      </c>
      <c r="BA54" s="18">
        <v>0</v>
      </c>
      <c r="BB54" s="18">
        <v>36764.720000000001</v>
      </c>
      <c r="BC54" s="18">
        <v>0</v>
      </c>
      <c r="BD54" s="18">
        <v>410837.13</v>
      </c>
      <c r="BE54" s="13">
        <v>447601.85</v>
      </c>
      <c r="BF54" s="17">
        <v>0</v>
      </c>
      <c r="BG54" s="18">
        <v>1036130.8300000001</v>
      </c>
      <c r="BH54" s="18">
        <v>1427381.58</v>
      </c>
      <c r="BI54" s="18">
        <v>0</v>
      </c>
      <c r="BJ54" s="18">
        <v>0</v>
      </c>
      <c r="BK54" s="18">
        <v>1810000</v>
      </c>
      <c r="BL54" s="13">
        <v>4273512.41</v>
      </c>
      <c r="BM54" s="17">
        <v>0</v>
      </c>
      <c r="BN54" s="18">
        <v>0</v>
      </c>
      <c r="BO54" s="18">
        <v>0</v>
      </c>
      <c r="BP54" s="18">
        <v>0</v>
      </c>
      <c r="BQ54" s="18">
        <v>0</v>
      </c>
      <c r="BR54" s="18">
        <v>0</v>
      </c>
      <c r="BS54" s="13">
        <v>0</v>
      </c>
      <c r="BT54" s="17">
        <v>0</v>
      </c>
      <c r="BU54" s="18">
        <v>0</v>
      </c>
      <c r="BV54" s="18">
        <v>0</v>
      </c>
      <c r="BW54" s="18">
        <v>0</v>
      </c>
      <c r="BX54" s="18">
        <v>0</v>
      </c>
      <c r="BY54" s="18">
        <v>0</v>
      </c>
      <c r="BZ54" s="13">
        <v>0</v>
      </c>
    </row>
    <row r="55" spans="1:78" x14ac:dyDescent="0.3">
      <c r="A55" s="4" t="s">
        <v>46</v>
      </c>
      <c r="B55" s="109">
        <v>500922.84111111111</v>
      </c>
      <c r="C55" s="110">
        <v>1193109.0588888889</v>
      </c>
      <c r="D55" s="110">
        <v>1799297.5900000003</v>
      </c>
      <c r="E55" s="110">
        <v>129608.17</v>
      </c>
      <c r="F55" s="110">
        <v>832549.34</v>
      </c>
      <c r="G55" s="110">
        <v>339680.51</v>
      </c>
      <c r="H55" s="111">
        <v>4795167.5100000007</v>
      </c>
      <c r="I55" s="17">
        <v>0</v>
      </c>
      <c r="J55" s="18">
        <v>68792.459999999992</v>
      </c>
      <c r="K55" s="18">
        <v>570573.20000000007</v>
      </c>
      <c r="L55" s="18">
        <v>98115.39</v>
      </c>
      <c r="M55" s="18">
        <v>66216.100000000006</v>
      </c>
      <c r="N55" s="18">
        <v>0</v>
      </c>
      <c r="O55" s="13">
        <v>803697.15</v>
      </c>
      <c r="P55" s="17">
        <v>500922.84111111111</v>
      </c>
      <c r="Q55" s="18">
        <v>36671.858888888884</v>
      </c>
      <c r="R55" s="18">
        <v>1129911.9800000002</v>
      </c>
      <c r="S55" s="18">
        <v>0</v>
      </c>
      <c r="T55" s="18">
        <v>0</v>
      </c>
      <c r="U55" s="18">
        <v>0</v>
      </c>
      <c r="V55" s="13">
        <v>1667506.6800000002</v>
      </c>
      <c r="W55" s="17">
        <v>0</v>
      </c>
      <c r="X55" s="18">
        <v>0</v>
      </c>
      <c r="Y55" s="18">
        <v>13638.08</v>
      </c>
      <c r="Z55" s="18">
        <v>0</v>
      </c>
      <c r="AA55" s="18">
        <v>0</v>
      </c>
      <c r="AB55" s="18">
        <v>0</v>
      </c>
      <c r="AC55" s="13">
        <v>13638.08</v>
      </c>
      <c r="AD55" s="17">
        <v>0</v>
      </c>
      <c r="AE55" s="18">
        <v>0.01</v>
      </c>
      <c r="AF55" s="18">
        <v>85174.33</v>
      </c>
      <c r="AG55" s="18">
        <v>0</v>
      </c>
      <c r="AH55" s="18">
        <v>0</v>
      </c>
      <c r="AI55" s="18">
        <v>15915.890000000001</v>
      </c>
      <c r="AJ55" s="13">
        <v>101090.23</v>
      </c>
      <c r="AK55" s="17">
        <v>0</v>
      </c>
      <c r="AL55" s="18">
        <v>581806.42000000004</v>
      </c>
      <c r="AM55" s="18">
        <v>0</v>
      </c>
      <c r="AN55" s="18">
        <v>0</v>
      </c>
      <c r="AO55" s="18">
        <v>0</v>
      </c>
      <c r="AP55" s="18">
        <v>0</v>
      </c>
      <c r="AQ55" s="13">
        <v>581806.42000000004</v>
      </c>
      <c r="AR55" s="17">
        <v>0</v>
      </c>
      <c r="AS55" s="18">
        <v>341424.93000000005</v>
      </c>
      <c r="AT55" s="18">
        <v>0</v>
      </c>
      <c r="AU55" s="18">
        <v>0</v>
      </c>
      <c r="AV55" s="18">
        <v>43143.62</v>
      </c>
      <c r="AW55" s="18">
        <v>0</v>
      </c>
      <c r="AX55" s="13">
        <v>384568.55000000005</v>
      </c>
      <c r="AY55" s="17">
        <v>0</v>
      </c>
      <c r="AZ55" s="18">
        <v>19584.82</v>
      </c>
      <c r="BA55" s="18">
        <v>0</v>
      </c>
      <c r="BB55" s="18">
        <v>31492.779999999995</v>
      </c>
      <c r="BC55" s="18">
        <v>0.02</v>
      </c>
      <c r="BD55" s="18">
        <v>323764.62</v>
      </c>
      <c r="BE55" s="13">
        <v>374842.24</v>
      </c>
      <c r="BF55" s="17">
        <v>0</v>
      </c>
      <c r="BG55" s="18">
        <v>144828.56000000003</v>
      </c>
      <c r="BH55" s="18">
        <v>0</v>
      </c>
      <c r="BI55" s="18">
        <v>0</v>
      </c>
      <c r="BJ55" s="18">
        <v>723189.6</v>
      </c>
      <c r="BK55" s="18">
        <v>0</v>
      </c>
      <c r="BL55" s="13">
        <v>868018.16</v>
      </c>
      <c r="BM55" s="17">
        <v>0</v>
      </c>
      <c r="BN55" s="18">
        <v>0</v>
      </c>
      <c r="BO55" s="18">
        <v>0</v>
      </c>
      <c r="BP55" s="18">
        <v>0</v>
      </c>
      <c r="BQ55" s="18">
        <v>0</v>
      </c>
      <c r="BR55" s="18">
        <v>0</v>
      </c>
      <c r="BS55" s="13">
        <v>0</v>
      </c>
      <c r="BT55" s="17">
        <v>0</v>
      </c>
      <c r="BU55" s="18">
        <v>0</v>
      </c>
      <c r="BV55" s="18">
        <v>0</v>
      </c>
      <c r="BW55" s="18">
        <v>0</v>
      </c>
      <c r="BX55" s="18">
        <v>0</v>
      </c>
      <c r="BY55" s="18">
        <v>0</v>
      </c>
      <c r="BZ55" s="13">
        <v>0</v>
      </c>
    </row>
    <row r="56" spans="1:78" x14ac:dyDescent="0.3">
      <c r="A56" s="4" t="s">
        <v>47</v>
      </c>
      <c r="B56" s="109">
        <v>0</v>
      </c>
      <c r="C56" s="110">
        <v>5382943.1399999997</v>
      </c>
      <c r="D56" s="110">
        <v>515842</v>
      </c>
      <c r="E56" s="110">
        <v>377097.20999999996</v>
      </c>
      <c r="F56" s="110">
        <v>0</v>
      </c>
      <c r="G56" s="110">
        <v>422518.16</v>
      </c>
      <c r="H56" s="111">
        <v>6698400.5099999998</v>
      </c>
      <c r="I56" s="17">
        <v>0</v>
      </c>
      <c r="J56" s="18">
        <v>467897.91000000003</v>
      </c>
      <c r="K56" s="18">
        <v>326038.45</v>
      </c>
      <c r="L56" s="18">
        <v>7735.23</v>
      </c>
      <c r="M56" s="18">
        <v>0</v>
      </c>
      <c r="N56" s="18">
        <v>272707.73</v>
      </c>
      <c r="O56" s="13">
        <v>1074379.32</v>
      </c>
      <c r="P56" s="17">
        <v>0</v>
      </c>
      <c r="Q56" s="18">
        <v>0</v>
      </c>
      <c r="R56" s="18">
        <v>187566.68000000002</v>
      </c>
      <c r="S56" s="18">
        <v>0</v>
      </c>
      <c r="T56" s="18">
        <v>0</v>
      </c>
      <c r="U56" s="18">
        <v>130172.75</v>
      </c>
      <c r="V56" s="13">
        <v>317739.43000000005</v>
      </c>
      <c r="W56" s="17">
        <v>0</v>
      </c>
      <c r="X56" s="18">
        <v>0</v>
      </c>
      <c r="Y56" s="18">
        <v>2236.87</v>
      </c>
      <c r="Z56" s="18">
        <v>0</v>
      </c>
      <c r="AA56" s="18">
        <v>0</v>
      </c>
      <c r="AB56" s="18">
        <v>6786</v>
      </c>
      <c r="AC56" s="13">
        <v>9022.869999999999</v>
      </c>
      <c r="AD56" s="17">
        <v>0</v>
      </c>
      <c r="AE56" s="18">
        <v>1090.9100000000001</v>
      </c>
      <c r="AF56" s="18">
        <v>0</v>
      </c>
      <c r="AG56" s="18">
        <v>0</v>
      </c>
      <c r="AH56" s="18">
        <v>0</v>
      </c>
      <c r="AI56" s="18">
        <v>0</v>
      </c>
      <c r="AJ56" s="13">
        <v>1090.9100000000001</v>
      </c>
      <c r="AK56" s="17">
        <v>0</v>
      </c>
      <c r="AL56" s="18">
        <v>0</v>
      </c>
      <c r="AM56" s="18">
        <v>0</v>
      </c>
      <c r="AN56" s="18">
        <v>0</v>
      </c>
      <c r="AO56" s="18">
        <v>0</v>
      </c>
      <c r="AP56" s="18">
        <v>0</v>
      </c>
      <c r="AQ56" s="13">
        <v>0</v>
      </c>
      <c r="AR56" s="17">
        <v>0</v>
      </c>
      <c r="AS56" s="18">
        <v>0</v>
      </c>
      <c r="AT56" s="18">
        <v>0</v>
      </c>
      <c r="AU56" s="18">
        <v>0</v>
      </c>
      <c r="AV56" s="18">
        <v>0</v>
      </c>
      <c r="AW56" s="18">
        <v>0</v>
      </c>
      <c r="AX56" s="13">
        <v>0</v>
      </c>
      <c r="AY56" s="17">
        <v>0</v>
      </c>
      <c r="AZ56" s="18">
        <v>124617.68000000001</v>
      </c>
      <c r="BA56" s="18">
        <v>0</v>
      </c>
      <c r="BB56" s="18">
        <v>369361.98</v>
      </c>
      <c r="BC56" s="18">
        <v>0</v>
      </c>
      <c r="BD56" s="18">
        <v>12851.68</v>
      </c>
      <c r="BE56" s="13">
        <v>506831.33999999997</v>
      </c>
      <c r="BF56" s="17">
        <v>0</v>
      </c>
      <c r="BG56" s="18">
        <v>4789336.6399999997</v>
      </c>
      <c r="BH56" s="18">
        <v>0</v>
      </c>
      <c r="BI56" s="18">
        <v>0</v>
      </c>
      <c r="BJ56" s="18">
        <v>0</v>
      </c>
      <c r="BK56" s="18">
        <v>0</v>
      </c>
      <c r="BL56" s="13">
        <v>4789336.6399999997</v>
      </c>
      <c r="BM56" s="17">
        <v>0</v>
      </c>
      <c r="BN56" s="18">
        <v>0</v>
      </c>
      <c r="BO56" s="18">
        <v>0</v>
      </c>
      <c r="BP56" s="18">
        <v>0</v>
      </c>
      <c r="BQ56" s="18">
        <v>0</v>
      </c>
      <c r="BR56" s="18">
        <v>0</v>
      </c>
      <c r="BS56" s="13">
        <v>0</v>
      </c>
      <c r="BT56" s="17">
        <v>0</v>
      </c>
      <c r="BU56" s="18">
        <v>0</v>
      </c>
      <c r="BV56" s="18">
        <v>0</v>
      </c>
      <c r="BW56" s="18">
        <v>0</v>
      </c>
      <c r="BX56" s="18">
        <v>0</v>
      </c>
      <c r="BY56" s="18">
        <v>0</v>
      </c>
      <c r="BZ56" s="13">
        <v>0</v>
      </c>
    </row>
    <row r="57" spans="1:78" x14ac:dyDescent="0.3">
      <c r="A57" s="4" t="s">
        <v>48</v>
      </c>
      <c r="B57" s="109">
        <v>298307.12</v>
      </c>
      <c r="C57" s="110">
        <v>536649.35</v>
      </c>
      <c r="D57" s="110">
        <v>172582.35</v>
      </c>
      <c r="E57" s="110">
        <v>0</v>
      </c>
      <c r="F57" s="110">
        <v>0</v>
      </c>
      <c r="G57" s="110">
        <v>0</v>
      </c>
      <c r="H57" s="111">
        <v>1007538.82</v>
      </c>
      <c r="I57" s="17">
        <v>123891.31</v>
      </c>
      <c r="J57" s="18">
        <v>414978.54</v>
      </c>
      <c r="K57" s="18">
        <v>52936.25</v>
      </c>
      <c r="L57" s="18">
        <v>0</v>
      </c>
      <c r="M57" s="18">
        <v>0</v>
      </c>
      <c r="N57" s="18">
        <v>0</v>
      </c>
      <c r="O57" s="13">
        <v>591806.1</v>
      </c>
      <c r="P57" s="17">
        <v>138110.21000000002</v>
      </c>
      <c r="Q57" s="18">
        <v>30672.489999999998</v>
      </c>
      <c r="R57" s="18">
        <v>74081.53</v>
      </c>
      <c r="S57" s="18">
        <v>0</v>
      </c>
      <c r="T57" s="18">
        <v>0</v>
      </c>
      <c r="U57" s="18">
        <v>0</v>
      </c>
      <c r="V57" s="13">
        <v>242864.23</v>
      </c>
      <c r="W57" s="17">
        <v>36305.599999999999</v>
      </c>
      <c r="X57" s="18">
        <v>0</v>
      </c>
      <c r="Y57" s="18">
        <v>8272.73</v>
      </c>
      <c r="Z57" s="18">
        <v>0</v>
      </c>
      <c r="AA57" s="18">
        <v>0</v>
      </c>
      <c r="AB57" s="18">
        <v>0</v>
      </c>
      <c r="AC57" s="13">
        <v>44578.33</v>
      </c>
      <c r="AD57" s="17">
        <v>0</v>
      </c>
      <c r="AE57" s="18">
        <v>0</v>
      </c>
      <c r="AF57" s="18">
        <v>0</v>
      </c>
      <c r="AG57" s="18">
        <v>0</v>
      </c>
      <c r="AH57" s="18">
        <v>0</v>
      </c>
      <c r="AI57" s="18">
        <v>0</v>
      </c>
      <c r="AJ57" s="13">
        <v>0</v>
      </c>
      <c r="AK57" s="17">
        <v>0</v>
      </c>
      <c r="AL57" s="18">
        <v>0</v>
      </c>
      <c r="AM57" s="18">
        <v>37291.839999999997</v>
      </c>
      <c r="AN57" s="18">
        <v>0</v>
      </c>
      <c r="AO57" s="18">
        <v>0</v>
      </c>
      <c r="AP57" s="18">
        <v>0</v>
      </c>
      <c r="AQ57" s="13">
        <v>37291.839999999997</v>
      </c>
      <c r="AR57" s="17">
        <v>0</v>
      </c>
      <c r="AS57" s="18">
        <v>0</v>
      </c>
      <c r="AT57" s="18">
        <v>0</v>
      </c>
      <c r="AU57" s="18">
        <v>0</v>
      </c>
      <c r="AV57" s="18">
        <v>0</v>
      </c>
      <c r="AW57" s="18">
        <v>0</v>
      </c>
      <c r="AX57" s="13">
        <v>0</v>
      </c>
      <c r="AY57" s="17">
        <v>0</v>
      </c>
      <c r="AZ57" s="18">
        <v>33726.639999999999</v>
      </c>
      <c r="BA57" s="18">
        <v>0</v>
      </c>
      <c r="BB57" s="18">
        <v>0</v>
      </c>
      <c r="BC57" s="18">
        <v>0</v>
      </c>
      <c r="BD57" s="18">
        <v>0</v>
      </c>
      <c r="BE57" s="13">
        <v>33726.639999999999</v>
      </c>
      <c r="BF57" s="17">
        <v>0</v>
      </c>
      <c r="BG57" s="18">
        <v>57271.680000000008</v>
      </c>
      <c r="BH57" s="18">
        <v>0</v>
      </c>
      <c r="BI57" s="18">
        <v>0</v>
      </c>
      <c r="BJ57" s="18">
        <v>0</v>
      </c>
      <c r="BK57" s="18">
        <v>0</v>
      </c>
      <c r="BL57" s="13">
        <v>57271.680000000008</v>
      </c>
      <c r="BM57" s="17">
        <v>0</v>
      </c>
      <c r="BN57" s="18">
        <v>0</v>
      </c>
      <c r="BO57" s="18">
        <v>0</v>
      </c>
      <c r="BP57" s="18">
        <v>0</v>
      </c>
      <c r="BQ57" s="18">
        <v>0</v>
      </c>
      <c r="BR57" s="18">
        <v>0</v>
      </c>
      <c r="BS57" s="13">
        <v>0</v>
      </c>
      <c r="BT57" s="17">
        <v>0</v>
      </c>
      <c r="BU57" s="18">
        <v>0</v>
      </c>
      <c r="BV57" s="18">
        <v>0</v>
      </c>
      <c r="BW57" s="18">
        <v>0</v>
      </c>
      <c r="BX57" s="18">
        <v>0</v>
      </c>
      <c r="BY57" s="18">
        <v>0</v>
      </c>
      <c r="BZ57" s="13">
        <v>0</v>
      </c>
    </row>
    <row r="58" spans="1:78" x14ac:dyDescent="0.3">
      <c r="A58" s="4" t="s">
        <v>49</v>
      </c>
      <c r="B58" s="109">
        <v>0</v>
      </c>
      <c r="C58" s="110">
        <v>10516291</v>
      </c>
      <c r="D58" s="110">
        <v>7611386</v>
      </c>
      <c r="E58" s="110">
        <v>86994</v>
      </c>
      <c r="F58" s="110">
        <v>0</v>
      </c>
      <c r="G58" s="110">
        <v>1771480</v>
      </c>
      <c r="H58" s="111">
        <v>19986151</v>
      </c>
      <c r="I58" s="17">
        <v>0</v>
      </c>
      <c r="J58" s="18">
        <v>5661682</v>
      </c>
      <c r="K58" s="18">
        <v>4309288</v>
      </c>
      <c r="L58" s="18">
        <v>0</v>
      </c>
      <c r="M58" s="18">
        <v>0</v>
      </c>
      <c r="N58" s="18">
        <v>309182</v>
      </c>
      <c r="O58" s="13">
        <v>10280152</v>
      </c>
      <c r="P58" s="17">
        <v>0</v>
      </c>
      <c r="Q58" s="18">
        <v>0</v>
      </c>
      <c r="R58" s="18">
        <v>3294396</v>
      </c>
      <c r="S58" s="18">
        <v>0</v>
      </c>
      <c r="T58" s="18">
        <v>0</v>
      </c>
      <c r="U58" s="18">
        <v>0</v>
      </c>
      <c r="V58" s="13">
        <v>3294396</v>
      </c>
      <c r="W58" s="17">
        <v>0</v>
      </c>
      <c r="X58" s="18">
        <v>0</v>
      </c>
      <c r="Y58" s="18">
        <v>0</v>
      </c>
      <c r="Z58" s="18">
        <v>0</v>
      </c>
      <c r="AA58" s="18">
        <v>0</v>
      </c>
      <c r="AB58" s="18">
        <v>0</v>
      </c>
      <c r="AC58" s="13">
        <v>0</v>
      </c>
      <c r="AD58" s="17">
        <v>0</v>
      </c>
      <c r="AE58" s="18">
        <v>44165</v>
      </c>
      <c r="AF58" s="18">
        <v>7702</v>
      </c>
      <c r="AG58" s="18">
        <v>0</v>
      </c>
      <c r="AH58" s="18">
        <v>0</v>
      </c>
      <c r="AI58" s="18">
        <v>49366</v>
      </c>
      <c r="AJ58" s="13">
        <v>101233</v>
      </c>
      <c r="AK58" s="17">
        <v>0</v>
      </c>
      <c r="AL58" s="18">
        <v>0</v>
      </c>
      <c r="AM58" s="18">
        <v>0</v>
      </c>
      <c r="AN58" s="18">
        <v>0</v>
      </c>
      <c r="AO58" s="18">
        <v>0</v>
      </c>
      <c r="AP58" s="18">
        <v>0</v>
      </c>
      <c r="AQ58" s="13">
        <v>0</v>
      </c>
      <c r="AR58" s="17">
        <v>0</v>
      </c>
      <c r="AS58" s="18">
        <v>0</v>
      </c>
      <c r="AT58" s="18">
        <v>0</v>
      </c>
      <c r="AU58" s="18">
        <v>0</v>
      </c>
      <c r="AV58" s="18">
        <v>0</v>
      </c>
      <c r="AW58" s="18">
        <v>0</v>
      </c>
      <c r="AX58" s="13">
        <v>0</v>
      </c>
      <c r="AY58" s="17">
        <v>0</v>
      </c>
      <c r="AZ58" s="18">
        <v>0</v>
      </c>
      <c r="BA58" s="18">
        <v>0</v>
      </c>
      <c r="BB58" s="18">
        <v>86994</v>
      </c>
      <c r="BC58" s="18">
        <v>0</v>
      </c>
      <c r="BD58" s="18">
        <v>1256929</v>
      </c>
      <c r="BE58" s="13">
        <v>1343923</v>
      </c>
      <c r="BF58" s="17">
        <v>0</v>
      </c>
      <c r="BG58" s="18">
        <v>4810444</v>
      </c>
      <c r="BH58" s="18">
        <v>0</v>
      </c>
      <c r="BI58" s="18">
        <v>0</v>
      </c>
      <c r="BJ58" s="18">
        <v>0</v>
      </c>
      <c r="BK58" s="18">
        <v>0</v>
      </c>
      <c r="BL58" s="13">
        <v>4810444</v>
      </c>
      <c r="BM58" s="17">
        <v>0</v>
      </c>
      <c r="BN58" s="18">
        <v>0</v>
      </c>
      <c r="BO58" s="18">
        <v>0</v>
      </c>
      <c r="BP58" s="18">
        <v>0</v>
      </c>
      <c r="BQ58" s="18">
        <v>0</v>
      </c>
      <c r="BR58" s="18">
        <v>156003</v>
      </c>
      <c r="BS58" s="13">
        <v>156003</v>
      </c>
      <c r="BT58" s="17">
        <v>0</v>
      </c>
      <c r="BU58" s="18">
        <v>0</v>
      </c>
      <c r="BV58" s="18">
        <v>0</v>
      </c>
      <c r="BW58" s="18">
        <v>0</v>
      </c>
      <c r="BX58" s="18">
        <v>0</v>
      </c>
      <c r="BY58" s="18">
        <v>0</v>
      </c>
      <c r="BZ58" s="13">
        <v>0</v>
      </c>
    </row>
    <row r="59" spans="1:78" x14ac:dyDescent="0.3">
      <c r="A59" s="4" t="s">
        <v>50</v>
      </c>
      <c r="B59" s="109">
        <v>0</v>
      </c>
      <c r="C59" s="110">
        <v>7826757.4100000011</v>
      </c>
      <c r="D59" s="110">
        <v>9104748.3975579999</v>
      </c>
      <c r="E59" s="110">
        <v>298352.62</v>
      </c>
      <c r="F59" s="110">
        <v>0</v>
      </c>
      <c r="G59" s="110">
        <v>1401442.1</v>
      </c>
      <c r="H59" s="111">
        <v>18631300.527558003</v>
      </c>
      <c r="I59" s="17" t="s">
        <v>266</v>
      </c>
      <c r="J59" s="18">
        <v>317500.88</v>
      </c>
      <c r="K59" s="18">
        <v>4136911.1004000003</v>
      </c>
      <c r="L59" s="18">
        <v>16867</v>
      </c>
      <c r="M59" s="18" t="s">
        <v>266</v>
      </c>
      <c r="N59" s="18">
        <v>334833.43999999994</v>
      </c>
      <c r="O59" s="13">
        <v>4806112.4204000011</v>
      </c>
      <c r="P59" s="17" t="s">
        <v>266</v>
      </c>
      <c r="Q59" s="18">
        <v>7352661.6300000008</v>
      </c>
      <c r="R59" s="18">
        <v>4875862.9471579995</v>
      </c>
      <c r="S59" s="18" t="s">
        <v>266</v>
      </c>
      <c r="T59" s="18" t="s">
        <v>266</v>
      </c>
      <c r="U59" s="18">
        <v>201187.33000000005</v>
      </c>
      <c r="V59" s="13">
        <v>12429711.907158</v>
      </c>
      <c r="W59" s="17" t="s">
        <v>266</v>
      </c>
      <c r="X59" s="18" t="s">
        <v>266</v>
      </c>
      <c r="Y59" s="18" t="s">
        <v>266</v>
      </c>
      <c r="Z59" s="18" t="s">
        <v>266</v>
      </c>
      <c r="AA59" s="18" t="s">
        <v>266</v>
      </c>
      <c r="AB59" s="18" t="s">
        <v>266</v>
      </c>
      <c r="AC59" s="13">
        <v>0</v>
      </c>
      <c r="AD59" s="17" t="s">
        <v>266</v>
      </c>
      <c r="AE59" s="18" t="s">
        <v>266</v>
      </c>
      <c r="AF59" s="18" t="s">
        <v>266</v>
      </c>
      <c r="AG59" s="18" t="s">
        <v>266</v>
      </c>
      <c r="AH59" s="18" t="s">
        <v>266</v>
      </c>
      <c r="AI59" s="18" t="s">
        <v>266</v>
      </c>
      <c r="AJ59" s="13">
        <v>0</v>
      </c>
      <c r="AK59" s="17" t="s">
        <v>266</v>
      </c>
      <c r="AL59" s="18" t="s">
        <v>266</v>
      </c>
      <c r="AM59" s="18" t="s">
        <v>266</v>
      </c>
      <c r="AN59" s="18">
        <v>1140</v>
      </c>
      <c r="AO59" s="18" t="s">
        <v>266</v>
      </c>
      <c r="AP59" s="18">
        <v>4226</v>
      </c>
      <c r="AQ59" s="13">
        <v>5366</v>
      </c>
      <c r="AR59" s="17" t="s">
        <v>266</v>
      </c>
      <c r="AS59" s="18">
        <v>13090</v>
      </c>
      <c r="AT59" s="18" t="s">
        <v>266</v>
      </c>
      <c r="AU59" s="18">
        <v>7426.36</v>
      </c>
      <c r="AV59" s="18" t="s">
        <v>266</v>
      </c>
      <c r="AW59" s="18">
        <v>68609.78</v>
      </c>
      <c r="AX59" s="13">
        <v>89126.14</v>
      </c>
      <c r="AY59" s="17" t="s">
        <v>266</v>
      </c>
      <c r="AZ59" s="18">
        <v>53184.66</v>
      </c>
      <c r="BA59" s="18" t="s">
        <v>266</v>
      </c>
      <c r="BB59" s="18">
        <v>236657.71</v>
      </c>
      <c r="BC59" s="18" t="s">
        <v>266</v>
      </c>
      <c r="BD59" s="18">
        <v>676072.16999999993</v>
      </c>
      <c r="BE59" s="13">
        <v>965914.53999999992</v>
      </c>
      <c r="BF59" s="17" t="s">
        <v>266</v>
      </c>
      <c r="BG59" s="18">
        <v>90320.239999999991</v>
      </c>
      <c r="BH59" s="18">
        <v>91974.35</v>
      </c>
      <c r="BI59" s="18">
        <v>36261.550000000003</v>
      </c>
      <c r="BJ59" s="18" t="s">
        <v>266</v>
      </c>
      <c r="BK59" s="18">
        <v>116513.38</v>
      </c>
      <c r="BL59" s="13">
        <v>335069.52</v>
      </c>
      <c r="BM59" s="17" t="s">
        <v>266</v>
      </c>
      <c r="BN59" s="18" t="s">
        <v>266</v>
      </c>
      <c r="BO59" s="18" t="s">
        <v>266</v>
      </c>
      <c r="BP59" s="18" t="s">
        <v>266</v>
      </c>
      <c r="BQ59" s="18" t="s">
        <v>266</v>
      </c>
      <c r="BR59" s="18" t="s">
        <v>266</v>
      </c>
      <c r="BS59" s="13">
        <v>0</v>
      </c>
      <c r="BT59" s="17" t="s">
        <v>266</v>
      </c>
      <c r="BU59" s="18" t="s">
        <v>266</v>
      </c>
      <c r="BV59" s="18" t="s">
        <v>266</v>
      </c>
      <c r="BW59" s="18" t="s">
        <v>266</v>
      </c>
      <c r="BX59" s="18" t="s">
        <v>266</v>
      </c>
      <c r="BY59" s="18" t="s">
        <v>266</v>
      </c>
      <c r="BZ59" s="13">
        <v>0</v>
      </c>
    </row>
    <row r="60" spans="1:78" x14ac:dyDescent="0.3">
      <c r="A60" s="4" t="s">
        <v>51</v>
      </c>
      <c r="B60" s="109">
        <v>50000</v>
      </c>
      <c r="C60" s="110">
        <v>1329157.6399999999</v>
      </c>
      <c r="D60" s="110">
        <v>328785.02999999997</v>
      </c>
      <c r="E60" s="110">
        <v>0</v>
      </c>
      <c r="F60" s="110">
        <v>0</v>
      </c>
      <c r="G60" s="110">
        <v>233112.13</v>
      </c>
      <c r="H60" s="111">
        <v>1941054.7999999998</v>
      </c>
      <c r="I60" s="17">
        <v>50000</v>
      </c>
      <c r="J60" s="18">
        <v>1185487.44</v>
      </c>
      <c r="K60" s="18">
        <v>289620.47999999998</v>
      </c>
      <c r="L60" s="18">
        <v>0</v>
      </c>
      <c r="M60" s="18">
        <v>0</v>
      </c>
      <c r="N60" s="18">
        <v>143673.13</v>
      </c>
      <c r="O60" s="13">
        <v>1668781.0499999998</v>
      </c>
      <c r="P60" s="17">
        <v>0</v>
      </c>
      <c r="Q60" s="18">
        <v>0</v>
      </c>
      <c r="R60" s="18">
        <v>11164.55</v>
      </c>
      <c r="S60" s="18">
        <v>0</v>
      </c>
      <c r="T60" s="18">
        <v>0</v>
      </c>
      <c r="U60" s="18">
        <v>0</v>
      </c>
      <c r="V60" s="13">
        <v>11164.55</v>
      </c>
      <c r="W60" s="17">
        <v>0</v>
      </c>
      <c r="X60" s="18">
        <v>0</v>
      </c>
      <c r="Y60" s="18">
        <v>0</v>
      </c>
      <c r="Z60" s="18">
        <v>0</v>
      </c>
      <c r="AA60" s="18">
        <v>0</v>
      </c>
      <c r="AB60" s="18">
        <v>0</v>
      </c>
      <c r="AC60" s="13">
        <v>0</v>
      </c>
      <c r="AD60" s="17">
        <v>0</v>
      </c>
      <c r="AE60" s="18">
        <v>0</v>
      </c>
      <c r="AF60" s="18">
        <v>0</v>
      </c>
      <c r="AG60" s="18">
        <v>0</v>
      </c>
      <c r="AH60" s="18">
        <v>0</v>
      </c>
      <c r="AI60" s="18">
        <v>0</v>
      </c>
      <c r="AJ60" s="13">
        <v>0</v>
      </c>
      <c r="AK60" s="17">
        <v>0</v>
      </c>
      <c r="AL60" s="18">
        <v>0</v>
      </c>
      <c r="AM60" s="18">
        <v>0</v>
      </c>
      <c r="AN60" s="18">
        <v>0</v>
      </c>
      <c r="AO60" s="18">
        <v>0</v>
      </c>
      <c r="AP60" s="18">
        <v>0</v>
      </c>
      <c r="AQ60" s="13">
        <v>0</v>
      </c>
      <c r="AR60" s="17">
        <v>0</v>
      </c>
      <c r="AS60" s="18">
        <v>0</v>
      </c>
      <c r="AT60" s="18">
        <v>0</v>
      </c>
      <c r="AU60" s="18">
        <v>0</v>
      </c>
      <c r="AV60" s="18">
        <v>0</v>
      </c>
      <c r="AW60" s="18">
        <v>0</v>
      </c>
      <c r="AX60" s="13">
        <v>0</v>
      </c>
      <c r="AY60" s="17">
        <v>0</v>
      </c>
      <c r="AZ60" s="18">
        <v>0</v>
      </c>
      <c r="BA60" s="18">
        <v>0</v>
      </c>
      <c r="BB60" s="18">
        <v>0</v>
      </c>
      <c r="BC60" s="18">
        <v>0</v>
      </c>
      <c r="BD60" s="18">
        <v>89439</v>
      </c>
      <c r="BE60" s="13">
        <v>89439</v>
      </c>
      <c r="BF60" s="17">
        <v>0</v>
      </c>
      <c r="BG60" s="18">
        <v>143670.20000000001</v>
      </c>
      <c r="BH60" s="18">
        <v>28000</v>
      </c>
      <c r="BI60" s="18">
        <v>0</v>
      </c>
      <c r="BJ60" s="18">
        <v>0</v>
      </c>
      <c r="BK60" s="18">
        <v>0</v>
      </c>
      <c r="BL60" s="13">
        <v>171670.2</v>
      </c>
      <c r="BM60" s="17">
        <v>0</v>
      </c>
      <c r="BN60" s="18">
        <v>0</v>
      </c>
      <c r="BO60" s="18">
        <v>0</v>
      </c>
      <c r="BP60" s="18">
        <v>0</v>
      </c>
      <c r="BQ60" s="18">
        <v>0</v>
      </c>
      <c r="BR60" s="18">
        <v>0</v>
      </c>
      <c r="BS60" s="13">
        <v>0</v>
      </c>
      <c r="BT60" s="17">
        <v>0</v>
      </c>
      <c r="BU60" s="18">
        <v>0</v>
      </c>
      <c r="BV60" s="18">
        <v>0</v>
      </c>
      <c r="BW60" s="18">
        <v>0</v>
      </c>
      <c r="BX60" s="18">
        <v>0</v>
      </c>
      <c r="BY60" s="18">
        <v>0</v>
      </c>
      <c r="BZ60" s="13">
        <v>0</v>
      </c>
    </row>
    <row r="61" spans="1:78" x14ac:dyDescent="0.3">
      <c r="A61" s="4" t="s">
        <v>52</v>
      </c>
      <c r="B61" s="109">
        <v>691454.26</v>
      </c>
      <c r="C61" s="110">
        <v>9716561.9499999993</v>
      </c>
      <c r="D61" s="110">
        <v>3976599.8099999996</v>
      </c>
      <c r="E61" s="110">
        <v>139530.74</v>
      </c>
      <c r="F61" s="110">
        <v>722083.1</v>
      </c>
      <c r="G61" s="110">
        <v>1161032.1199999999</v>
      </c>
      <c r="H61" s="111">
        <v>16407261.98</v>
      </c>
      <c r="I61" s="17" t="s">
        <v>268</v>
      </c>
      <c r="J61" s="18">
        <v>3406090.44</v>
      </c>
      <c r="K61" s="18">
        <v>2125495.2999999998</v>
      </c>
      <c r="L61" s="18">
        <v>0</v>
      </c>
      <c r="M61" s="18">
        <v>0</v>
      </c>
      <c r="N61" s="18">
        <v>0</v>
      </c>
      <c r="O61" s="13">
        <v>5531585.7400000002</v>
      </c>
      <c r="P61" s="17">
        <v>691454.26</v>
      </c>
      <c r="Q61" s="18">
        <v>0</v>
      </c>
      <c r="R61" s="18">
        <v>1851104.51</v>
      </c>
      <c r="S61" s="18">
        <v>0</v>
      </c>
      <c r="T61" s="18">
        <v>722083.1</v>
      </c>
      <c r="U61" s="18">
        <v>88634.28</v>
      </c>
      <c r="V61" s="13">
        <v>3353276.15</v>
      </c>
      <c r="W61" s="17">
        <v>0</v>
      </c>
      <c r="X61" s="18">
        <v>0</v>
      </c>
      <c r="Y61" s="18">
        <v>0</v>
      </c>
      <c r="Z61" s="18">
        <v>0</v>
      </c>
      <c r="AA61" s="18">
        <v>0</v>
      </c>
      <c r="AB61" s="18">
        <v>0</v>
      </c>
      <c r="AC61" s="13">
        <v>0</v>
      </c>
      <c r="AD61" s="17">
        <v>0</v>
      </c>
      <c r="AE61" s="18">
        <v>0</v>
      </c>
      <c r="AF61" s="18">
        <v>0</v>
      </c>
      <c r="AG61" s="18">
        <v>0</v>
      </c>
      <c r="AH61" s="18">
        <v>0</v>
      </c>
      <c r="AI61" s="18">
        <v>15300</v>
      </c>
      <c r="AJ61" s="13">
        <v>15300</v>
      </c>
      <c r="AK61" s="17">
        <v>0</v>
      </c>
      <c r="AL61" s="18">
        <v>0</v>
      </c>
      <c r="AM61" s="18">
        <v>0</v>
      </c>
      <c r="AN61" s="18">
        <v>0</v>
      </c>
      <c r="AO61" s="18">
        <v>0</v>
      </c>
      <c r="AP61" s="18">
        <v>0</v>
      </c>
      <c r="AQ61" s="13">
        <v>0</v>
      </c>
      <c r="AR61" s="17">
        <v>0</v>
      </c>
      <c r="AS61" s="18">
        <v>0</v>
      </c>
      <c r="AT61" s="18">
        <v>0</v>
      </c>
      <c r="AU61" s="18">
        <v>0</v>
      </c>
      <c r="AV61" s="18">
        <v>0</v>
      </c>
      <c r="AW61" s="18">
        <v>0</v>
      </c>
      <c r="AX61" s="13">
        <v>0</v>
      </c>
      <c r="AY61" s="17" t="s">
        <v>268</v>
      </c>
      <c r="AZ61" s="18">
        <v>37790</v>
      </c>
      <c r="BA61" s="18">
        <v>0</v>
      </c>
      <c r="BB61" s="18">
        <v>34190.74</v>
      </c>
      <c r="BC61" s="18">
        <v>0</v>
      </c>
      <c r="BD61" s="18">
        <v>1032872.84</v>
      </c>
      <c r="BE61" s="13">
        <v>1104853.58</v>
      </c>
      <c r="BF61" s="17" t="s">
        <v>268</v>
      </c>
      <c r="BG61" s="18">
        <v>6272681.5099999998</v>
      </c>
      <c r="BH61" s="18">
        <v>0</v>
      </c>
      <c r="BI61" s="18">
        <v>96340</v>
      </c>
      <c r="BJ61" s="18">
        <v>0</v>
      </c>
      <c r="BK61" s="18">
        <v>0</v>
      </c>
      <c r="BL61" s="13">
        <v>6369021.5099999998</v>
      </c>
      <c r="BM61" s="17">
        <v>0</v>
      </c>
      <c r="BN61" s="18">
        <v>0</v>
      </c>
      <c r="BO61" s="18">
        <v>0</v>
      </c>
      <c r="BP61" s="18">
        <v>9000</v>
      </c>
      <c r="BQ61" s="18">
        <v>0</v>
      </c>
      <c r="BR61" s="18">
        <v>24225</v>
      </c>
      <c r="BS61" s="13">
        <v>33225</v>
      </c>
      <c r="BT61" s="17">
        <v>0</v>
      </c>
      <c r="BU61" s="18">
        <v>0</v>
      </c>
      <c r="BV61" s="18">
        <v>0</v>
      </c>
      <c r="BW61" s="18">
        <v>0</v>
      </c>
      <c r="BX61" s="18">
        <v>0</v>
      </c>
      <c r="BY61" s="18">
        <v>0</v>
      </c>
      <c r="BZ61" s="13">
        <v>0</v>
      </c>
    </row>
    <row r="62" spans="1:78" x14ac:dyDescent="0.3">
      <c r="A62" s="4" t="s">
        <v>53</v>
      </c>
      <c r="B62" s="109">
        <v>0</v>
      </c>
      <c r="C62" s="110">
        <v>11532118</v>
      </c>
      <c r="D62" s="110">
        <v>0</v>
      </c>
      <c r="E62" s="110">
        <v>42850</v>
      </c>
      <c r="F62" s="110">
        <v>60673</v>
      </c>
      <c r="G62" s="110">
        <v>6127094</v>
      </c>
      <c r="H62" s="111">
        <v>17762735</v>
      </c>
      <c r="I62" s="17">
        <v>0</v>
      </c>
      <c r="J62" s="18">
        <v>8988037</v>
      </c>
      <c r="K62" s="18">
        <v>0</v>
      </c>
      <c r="L62" s="18">
        <v>0</v>
      </c>
      <c r="M62" s="18">
        <v>17500</v>
      </c>
      <c r="N62" s="18">
        <v>3779501</v>
      </c>
      <c r="O62" s="13">
        <v>12785038</v>
      </c>
      <c r="P62" s="17">
        <v>0</v>
      </c>
      <c r="Q62" s="18">
        <v>0</v>
      </c>
      <c r="R62" s="18">
        <v>0</v>
      </c>
      <c r="S62" s="18">
        <v>0</v>
      </c>
      <c r="T62" s="18">
        <v>43173</v>
      </c>
      <c r="U62" s="18">
        <v>860785</v>
      </c>
      <c r="V62" s="13">
        <v>903958</v>
      </c>
      <c r="W62" s="17">
        <v>0</v>
      </c>
      <c r="X62" s="18">
        <v>0</v>
      </c>
      <c r="Y62" s="18">
        <v>0</v>
      </c>
      <c r="Z62" s="18">
        <v>0</v>
      </c>
      <c r="AA62" s="18">
        <v>0</v>
      </c>
      <c r="AB62" s="18">
        <v>613327</v>
      </c>
      <c r="AC62" s="13">
        <v>613327</v>
      </c>
      <c r="AD62" s="17">
        <v>0</v>
      </c>
      <c r="AE62" s="18">
        <v>0</v>
      </c>
      <c r="AF62" s="18">
        <v>0</v>
      </c>
      <c r="AG62" s="18">
        <v>0</v>
      </c>
      <c r="AH62" s="18">
        <v>0</v>
      </c>
      <c r="AI62" s="18">
        <v>0</v>
      </c>
      <c r="AJ62" s="13">
        <v>0</v>
      </c>
      <c r="AK62" s="17">
        <v>0</v>
      </c>
      <c r="AL62" s="18">
        <v>339610</v>
      </c>
      <c r="AM62" s="18">
        <v>0</v>
      </c>
      <c r="AN62" s="18">
        <v>0</v>
      </c>
      <c r="AO62" s="18">
        <v>0</v>
      </c>
      <c r="AP62" s="18">
        <v>0</v>
      </c>
      <c r="AQ62" s="13">
        <v>339610</v>
      </c>
      <c r="AR62" s="17">
        <v>0</v>
      </c>
      <c r="AS62" s="18">
        <v>0</v>
      </c>
      <c r="AT62" s="18">
        <v>0</v>
      </c>
      <c r="AU62" s="18">
        <v>0</v>
      </c>
      <c r="AV62" s="18">
        <v>0</v>
      </c>
      <c r="AW62" s="18">
        <v>0</v>
      </c>
      <c r="AX62" s="13">
        <v>0</v>
      </c>
      <c r="AY62" s="17">
        <v>0</v>
      </c>
      <c r="AZ62" s="18">
        <v>0</v>
      </c>
      <c r="BA62" s="18">
        <v>0</v>
      </c>
      <c r="BB62" s="18">
        <v>42850</v>
      </c>
      <c r="BC62" s="18">
        <v>0</v>
      </c>
      <c r="BD62" s="18">
        <v>817240</v>
      </c>
      <c r="BE62" s="13">
        <v>860090</v>
      </c>
      <c r="BF62" s="17">
        <v>0</v>
      </c>
      <c r="BG62" s="18">
        <v>2204471</v>
      </c>
      <c r="BH62" s="18">
        <v>0</v>
      </c>
      <c r="BI62" s="18">
        <v>0</v>
      </c>
      <c r="BJ62" s="18">
        <v>0</v>
      </c>
      <c r="BK62" s="18">
        <v>56241</v>
      </c>
      <c r="BL62" s="13">
        <v>2260712</v>
      </c>
      <c r="BM62" s="17">
        <v>0</v>
      </c>
      <c r="BN62" s="18">
        <v>0</v>
      </c>
      <c r="BO62" s="18">
        <v>0</v>
      </c>
      <c r="BP62" s="18">
        <v>0</v>
      </c>
      <c r="BQ62" s="18">
        <v>0</v>
      </c>
      <c r="BR62" s="18">
        <v>0</v>
      </c>
      <c r="BS62" s="13">
        <v>0</v>
      </c>
      <c r="BT62" s="17">
        <v>0</v>
      </c>
      <c r="BU62" s="18">
        <v>0</v>
      </c>
      <c r="BV62" s="18">
        <v>0</v>
      </c>
      <c r="BW62" s="18">
        <v>0</v>
      </c>
      <c r="BX62" s="18">
        <v>0</v>
      </c>
      <c r="BY62" s="18">
        <v>0</v>
      </c>
      <c r="BZ62" s="13">
        <v>0</v>
      </c>
    </row>
    <row r="63" spans="1:78" x14ac:dyDescent="0.3">
      <c r="A63" s="4" t="s">
        <v>54</v>
      </c>
      <c r="B63" s="109">
        <v>0</v>
      </c>
      <c r="C63" s="110">
        <v>0</v>
      </c>
      <c r="D63" s="110">
        <v>4573</v>
      </c>
      <c r="E63" s="110">
        <v>0</v>
      </c>
      <c r="F63" s="110">
        <v>0</v>
      </c>
      <c r="G63" s="110">
        <v>2685878</v>
      </c>
      <c r="H63" s="111">
        <v>2690451</v>
      </c>
      <c r="I63" s="17">
        <v>0</v>
      </c>
      <c r="J63" s="18">
        <v>0</v>
      </c>
      <c r="K63" s="18">
        <v>0</v>
      </c>
      <c r="L63" s="18">
        <v>0</v>
      </c>
      <c r="M63" s="18">
        <v>0</v>
      </c>
      <c r="N63" s="18">
        <v>2225837</v>
      </c>
      <c r="O63" s="13">
        <v>2225837</v>
      </c>
      <c r="P63" s="17">
        <v>0</v>
      </c>
      <c r="Q63" s="18">
        <v>0</v>
      </c>
      <c r="R63" s="18">
        <v>4573</v>
      </c>
      <c r="S63" s="18">
        <v>0</v>
      </c>
      <c r="T63" s="18">
        <v>0</v>
      </c>
      <c r="U63" s="18">
        <v>129177</v>
      </c>
      <c r="V63" s="13">
        <v>133750</v>
      </c>
      <c r="W63" s="17">
        <v>0</v>
      </c>
      <c r="X63" s="18">
        <v>0</v>
      </c>
      <c r="Y63" s="18">
        <v>0</v>
      </c>
      <c r="Z63" s="18">
        <v>0</v>
      </c>
      <c r="AA63" s="18">
        <v>0</v>
      </c>
      <c r="AB63" s="18">
        <v>0</v>
      </c>
      <c r="AC63" s="13">
        <v>0</v>
      </c>
      <c r="AD63" s="17">
        <v>0</v>
      </c>
      <c r="AE63" s="18">
        <v>0</v>
      </c>
      <c r="AF63" s="18">
        <v>0</v>
      </c>
      <c r="AG63" s="18">
        <v>0</v>
      </c>
      <c r="AH63" s="18">
        <v>0</v>
      </c>
      <c r="AI63" s="18">
        <v>0</v>
      </c>
      <c r="AJ63" s="13">
        <v>0</v>
      </c>
      <c r="AK63" s="17">
        <v>0</v>
      </c>
      <c r="AL63" s="18">
        <v>0</v>
      </c>
      <c r="AM63" s="18">
        <v>0</v>
      </c>
      <c r="AN63" s="18">
        <v>0</v>
      </c>
      <c r="AO63" s="18">
        <v>0</v>
      </c>
      <c r="AP63" s="18">
        <v>6066</v>
      </c>
      <c r="AQ63" s="13">
        <v>6066</v>
      </c>
      <c r="AR63" s="17">
        <v>0</v>
      </c>
      <c r="AS63" s="18">
        <v>0</v>
      </c>
      <c r="AT63" s="18">
        <v>0</v>
      </c>
      <c r="AU63" s="18">
        <v>0</v>
      </c>
      <c r="AV63" s="18">
        <v>0</v>
      </c>
      <c r="AW63" s="18">
        <v>0</v>
      </c>
      <c r="AX63" s="13">
        <v>0</v>
      </c>
      <c r="AY63" s="17">
        <v>0</v>
      </c>
      <c r="AZ63" s="18">
        <v>0</v>
      </c>
      <c r="BA63" s="18">
        <v>0</v>
      </c>
      <c r="BB63" s="18">
        <v>0</v>
      </c>
      <c r="BC63" s="18">
        <v>0</v>
      </c>
      <c r="BD63" s="18">
        <v>0</v>
      </c>
      <c r="BE63" s="13">
        <v>0</v>
      </c>
      <c r="BF63" s="17">
        <v>0</v>
      </c>
      <c r="BG63" s="18">
        <v>0</v>
      </c>
      <c r="BH63" s="18">
        <v>0</v>
      </c>
      <c r="BI63" s="18">
        <v>0</v>
      </c>
      <c r="BJ63" s="18">
        <v>0</v>
      </c>
      <c r="BK63" s="18">
        <v>324798</v>
      </c>
      <c r="BL63" s="13">
        <v>324798</v>
      </c>
      <c r="BM63" s="17">
        <v>0</v>
      </c>
      <c r="BN63" s="18">
        <v>0</v>
      </c>
      <c r="BO63" s="18">
        <v>0</v>
      </c>
      <c r="BP63" s="18">
        <v>0</v>
      </c>
      <c r="BQ63" s="18">
        <v>0</v>
      </c>
      <c r="BR63" s="18">
        <v>0</v>
      </c>
      <c r="BS63" s="13">
        <v>0</v>
      </c>
      <c r="BT63" s="17">
        <v>0</v>
      </c>
      <c r="BU63" s="18">
        <v>0</v>
      </c>
      <c r="BV63" s="18">
        <v>0</v>
      </c>
      <c r="BW63" s="18">
        <v>0</v>
      </c>
      <c r="BX63" s="18">
        <v>0</v>
      </c>
      <c r="BY63" s="18">
        <v>0</v>
      </c>
      <c r="BZ63" s="13">
        <v>0</v>
      </c>
    </row>
    <row r="64" spans="1:78" x14ac:dyDescent="0.3">
      <c r="A64" s="4" t="s">
        <v>55</v>
      </c>
      <c r="B64" s="109">
        <v>0</v>
      </c>
      <c r="C64" s="110">
        <v>1235646</v>
      </c>
      <c r="D64" s="110">
        <v>0</v>
      </c>
      <c r="E64" s="110">
        <v>0</v>
      </c>
      <c r="F64" s="110">
        <v>0</v>
      </c>
      <c r="G64" s="110">
        <v>758447</v>
      </c>
      <c r="H64" s="111">
        <v>1994093</v>
      </c>
      <c r="I64" s="17">
        <v>0</v>
      </c>
      <c r="J64" s="18">
        <v>1033002</v>
      </c>
      <c r="K64" s="18">
        <v>0</v>
      </c>
      <c r="L64" s="18">
        <v>0</v>
      </c>
      <c r="M64" s="18">
        <v>0</v>
      </c>
      <c r="N64" s="18">
        <v>673910</v>
      </c>
      <c r="O64" s="13">
        <v>1706912</v>
      </c>
      <c r="P64" s="17">
        <v>0</v>
      </c>
      <c r="Q64" s="18">
        <v>0</v>
      </c>
      <c r="R64" s="18">
        <v>0</v>
      </c>
      <c r="S64" s="18">
        <v>0</v>
      </c>
      <c r="T64" s="18">
        <v>0</v>
      </c>
      <c r="U64" s="18">
        <v>74812</v>
      </c>
      <c r="V64" s="13">
        <v>74812</v>
      </c>
      <c r="W64" s="17">
        <v>0</v>
      </c>
      <c r="X64" s="18">
        <v>100000</v>
      </c>
      <c r="Y64" s="18">
        <v>0</v>
      </c>
      <c r="Z64" s="18">
        <v>0</v>
      </c>
      <c r="AA64" s="18">
        <v>0</v>
      </c>
      <c r="AB64" s="18">
        <v>0</v>
      </c>
      <c r="AC64" s="13">
        <v>100000</v>
      </c>
      <c r="AD64" s="17">
        <v>0</v>
      </c>
      <c r="AE64" s="18">
        <v>0</v>
      </c>
      <c r="AF64" s="18">
        <v>0</v>
      </c>
      <c r="AG64" s="18">
        <v>0</v>
      </c>
      <c r="AH64" s="18">
        <v>0</v>
      </c>
      <c r="AI64" s="18">
        <v>0</v>
      </c>
      <c r="AJ64" s="13">
        <v>0</v>
      </c>
      <c r="AK64" s="17">
        <v>0</v>
      </c>
      <c r="AL64" s="18">
        <v>0</v>
      </c>
      <c r="AM64" s="18">
        <v>0</v>
      </c>
      <c r="AN64" s="18">
        <v>0</v>
      </c>
      <c r="AO64" s="18">
        <v>0</v>
      </c>
      <c r="AP64" s="18">
        <v>0</v>
      </c>
      <c r="AQ64" s="13">
        <v>0</v>
      </c>
      <c r="AR64" s="17">
        <v>0</v>
      </c>
      <c r="AS64" s="18">
        <v>0</v>
      </c>
      <c r="AT64" s="18">
        <v>0</v>
      </c>
      <c r="AU64" s="18">
        <v>0</v>
      </c>
      <c r="AV64" s="18">
        <v>0</v>
      </c>
      <c r="AW64" s="18">
        <v>0</v>
      </c>
      <c r="AX64" s="13">
        <v>0</v>
      </c>
      <c r="AY64" s="17">
        <v>0</v>
      </c>
      <c r="AZ64" s="18">
        <v>43541</v>
      </c>
      <c r="BA64" s="18">
        <v>0</v>
      </c>
      <c r="BB64" s="18">
        <v>0</v>
      </c>
      <c r="BC64" s="18">
        <v>0</v>
      </c>
      <c r="BD64" s="18">
        <v>0</v>
      </c>
      <c r="BE64" s="13">
        <v>43541</v>
      </c>
      <c r="BF64" s="17">
        <v>0</v>
      </c>
      <c r="BG64" s="18">
        <v>59103</v>
      </c>
      <c r="BH64" s="18">
        <v>0</v>
      </c>
      <c r="BI64" s="18">
        <v>0</v>
      </c>
      <c r="BJ64" s="18">
        <v>0</v>
      </c>
      <c r="BK64" s="18">
        <v>9725</v>
      </c>
      <c r="BL64" s="13">
        <v>68828</v>
      </c>
      <c r="BM64" s="17">
        <v>0</v>
      </c>
      <c r="BN64" s="18">
        <v>0</v>
      </c>
      <c r="BO64" s="18">
        <v>0</v>
      </c>
      <c r="BP64" s="18">
        <v>0</v>
      </c>
      <c r="BQ64" s="18">
        <v>0</v>
      </c>
      <c r="BR64" s="18">
        <v>0</v>
      </c>
      <c r="BS64" s="13">
        <v>0</v>
      </c>
      <c r="BT64" s="17">
        <v>0</v>
      </c>
      <c r="BU64" s="18">
        <v>0</v>
      </c>
      <c r="BV64" s="18">
        <v>0</v>
      </c>
      <c r="BW64" s="18">
        <v>0</v>
      </c>
      <c r="BX64" s="18">
        <v>0</v>
      </c>
      <c r="BY64" s="18">
        <v>0</v>
      </c>
      <c r="BZ64" s="13">
        <v>0</v>
      </c>
    </row>
    <row r="65" spans="1:78" x14ac:dyDescent="0.3">
      <c r="A65" s="4" t="s">
        <v>56</v>
      </c>
      <c r="B65" s="109">
        <v>0</v>
      </c>
      <c r="C65" s="110">
        <v>808422</v>
      </c>
      <c r="D65" s="110">
        <v>0</v>
      </c>
      <c r="E65" s="110">
        <v>15666</v>
      </c>
      <c r="F65" s="110">
        <v>158061</v>
      </c>
      <c r="G65" s="110">
        <v>429079</v>
      </c>
      <c r="H65" s="111">
        <v>1411228</v>
      </c>
      <c r="I65" s="17">
        <v>0</v>
      </c>
      <c r="J65" s="18">
        <v>213348</v>
      </c>
      <c r="K65" s="18">
        <v>0</v>
      </c>
      <c r="L65" s="18">
        <v>0</v>
      </c>
      <c r="M65" s="18">
        <v>5900</v>
      </c>
      <c r="N65" s="18">
        <v>0</v>
      </c>
      <c r="O65" s="13">
        <v>219248</v>
      </c>
      <c r="P65" s="17">
        <v>0</v>
      </c>
      <c r="Q65" s="18">
        <v>0</v>
      </c>
      <c r="R65" s="18">
        <v>0</v>
      </c>
      <c r="S65" s="18">
        <v>15666</v>
      </c>
      <c r="T65" s="18">
        <v>61889</v>
      </c>
      <c r="U65" s="18">
        <v>0</v>
      </c>
      <c r="V65" s="13">
        <v>77555</v>
      </c>
      <c r="W65" s="17">
        <v>0</v>
      </c>
      <c r="X65" s="18">
        <v>0</v>
      </c>
      <c r="Y65" s="18">
        <v>0</v>
      </c>
      <c r="Z65" s="18">
        <v>0</v>
      </c>
      <c r="AA65" s="18">
        <v>0</v>
      </c>
      <c r="AB65" s="18">
        <v>0</v>
      </c>
      <c r="AC65" s="13">
        <v>0</v>
      </c>
      <c r="AD65" s="17">
        <v>0</v>
      </c>
      <c r="AE65" s="18">
        <v>506131</v>
      </c>
      <c r="AF65" s="18">
        <v>0</v>
      </c>
      <c r="AG65" s="18">
        <v>0</v>
      </c>
      <c r="AH65" s="18">
        <v>0</v>
      </c>
      <c r="AI65" s="18">
        <v>0</v>
      </c>
      <c r="AJ65" s="13">
        <v>506131</v>
      </c>
      <c r="AK65" s="17">
        <v>0</v>
      </c>
      <c r="AL65" s="18">
        <v>0</v>
      </c>
      <c r="AM65" s="18">
        <v>0</v>
      </c>
      <c r="AN65" s="18">
        <v>0</v>
      </c>
      <c r="AO65" s="18">
        <v>0</v>
      </c>
      <c r="AP65" s="18">
        <v>283268</v>
      </c>
      <c r="AQ65" s="13">
        <v>283268</v>
      </c>
      <c r="AR65" s="17">
        <v>0</v>
      </c>
      <c r="AS65" s="18">
        <v>0</v>
      </c>
      <c r="AT65" s="18">
        <v>0</v>
      </c>
      <c r="AU65" s="18">
        <v>0</v>
      </c>
      <c r="AV65" s="18">
        <v>0</v>
      </c>
      <c r="AW65" s="18">
        <v>0</v>
      </c>
      <c r="AX65" s="13">
        <v>0</v>
      </c>
      <c r="AY65" s="17">
        <v>0</v>
      </c>
      <c r="AZ65" s="18">
        <v>64241</v>
      </c>
      <c r="BA65" s="18">
        <v>0</v>
      </c>
      <c r="BB65" s="18">
        <v>0</v>
      </c>
      <c r="BC65" s="18">
        <v>90272</v>
      </c>
      <c r="BD65" s="18">
        <v>145811</v>
      </c>
      <c r="BE65" s="13">
        <v>300324</v>
      </c>
      <c r="BF65" s="17">
        <v>0</v>
      </c>
      <c r="BG65" s="18">
        <v>24702</v>
      </c>
      <c r="BH65" s="18">
        <v>0</v>
      </c>
      <c r="BI65" s="18">
        <v>0</v>
      </c>
      <c r="BJ65" s="18">
        <v>0</v>
      </c>
      <c r="BK65" s="18">
        <v>0</v>
      </c>
      <c r="BL65" s="13">
        <v>24702</v>
      </c>
      <c r="BM65" s="17">
        <v>0</v>
      </c>
      <c r="BN65" s="18">
        <v>0</v>
      </c>
      <c r="BO65" s="18">
        <v>0</v>
      </c>
      <c r="BP65" s="18">
        <v>0</v>
      </c>
      <c r="BQ65" s="18">
        <v>0</v>
      </c>
      <c r="BR65" s="18">
        <v>0</v>
      </c>
      <c r="BS65" s="13">
        <v>0</v>
      </c>
      <c r="BT65" s="17">
        <v>0</v>
      </c>
      <c r="BU65" s="18">
        <v>0</v>
      </c>
      <c r="BV65" s="18">
        <v>0</v>
      </c>
      <c r="BW65" s="18">
        <v>0</v>
      </c>
      <c r="BX65" s="18">
        <v>0</v>
      </c>
      <c r="BY65" s="18">
        <v>0</v>
      </c>
      <c r="BZ65" s="13">
        <v>0</v>
      </c>
    </row>
    <row r="66" spans="1:78" x14ac:dyDescent="0.3">
      <c r="A66" s="4" t="s">
        <v>57</v>
      </c>
      <c r="B66" s="109">
        <v>0</v>
      </c>
      <c r="C66" s="110">
        <v>12000000</v>
      </c>
      <c r="D66" s="110">
        <v>2269000</v>
      </c>
      <c r="E66" s="110">
        <v>0</v>
      </c>
      <c r="F66" s="110">
        <v>0</v>
      </c>
      <c r="G66" s="110">
        <v>42000</v>
      </c>
      <c r="H66" s="111">
        <v>14311000</v>
      </c>
      <c r="I66" s="17">
        <v>0</v>
      </c>
      <c r="J66" s="18">
        <v>10550000</v>
      </c>
      <c r="K66" s="18">
        <v>1490000</v>
      </c>
      <c r="L66" s="18">
        <v>0</v>
      </c>
      <c r="M66" s="18">
        <v>0</v>
      </c>
      <c r="N66" s="18">
        <v>0</v>
      </c>
      <c r="O66" s="13">
        <v>12040000</v>
      </c>
      <c r="P66" s="17">
        <v>0</v>
      </c>
      <c r="Q66" s="18">
        <v>504000</v>
      </c>
      <c r="R66" s="18">
        <v>779000</v>
      </c>
      <c r="S66" s="18">
        <v>0</v>
      </c>
      <c r="T66" s="18">
        <v>0</v>
      </c>
      <c r="U66" s="18">
        <v>0</v>
      </c>
      <c r="V66" s="13">
        <v>1283000</v>
      </c>
      <c r="W66" s="17">
        <v>0</v>
      </c>
      <c r="X66" s="18">
        <v>0</v>
      </c>
      <c r="Y66" s="18">
        <v>0</v>
      </c>
      <c r="Z66" s="18">
        <v>0</v>
      </c>
      <c r="AA66" s="18">
        <v>0</v>
      </c>
      <c r="AB66" s="18">
        <v>0</v>
      </c>
      <c r="AC66" s="13">
        <v>0</v>
      </c>
      <c r="AD66" s="17">
        <v>0</v>
      </c>
      <c r="AE66" s="18">
        <v>0</v>
      </c>
      <c r="AF66" s="18">
        <v>0</v>
      </c>
      <c r="AG66" s="18">
        <v>0</v>
      </c>
      <c r="AH66" s="18">
        <v>0</v>
      </c>
      <c r="AI66" s="18">
        <v>42000</v>
      </c>
      <c r="AJ66" s="13">
        <v>42000</v>
      </c>
      <c r="AK66" s="17">
        <v>0</v>
      </c>
      <c r="AL66" s="18">
        <v>0</v>
      </c>
      <c r="AM66" s="18">
        <v>0</v>
      </c>
      <c r="AN66" s="18">
        <v>0</v>
      </c>
      <c r="AO66" s="18">
        <v>0</v>
      </c>
      <c r="AP66" s="18">
        <v>0</v>
      </c>
      <c r="AQ66" s="13">
        <v>0</v>
      </c>
      <c r="AR66" s="17">
        <v>0</v>
      </c>
      <c r="AS66" s="18">
        <v>0</v>
      </c>
      <c r="AT66" s="18">
        <v>0</v>
      </c>
      <c r="AU66" s="18">
        <v>0</v>
      </c>
      <c r="AV66" s="18">
        <v>0</v>
      </c>
      <c r="AW66" s="18">
        <v>0</v>
      </c>
      <c r="AX66" s="13">
        <v>0</v>
      </c>
      <c r="AY66" s="17">
        <v>0</v>
      </c>
      <c r="AZ66" s="18">
        <v>0</v>
      </c>
      <c r="BA66" s="18">
        <v>0</v>
      </c>
      <c r="BB66" s="18">
        <v>0</v>
      </c>
      <c r="BC66" s="18">
        <v>0</v>
      </c>
      <c r="BD66" s="18">
        <v>0</v>
      </c>
      <c r="BE66" s="13">
        <v>0</v>
      </c>
      <c r="BF66" s="17">
        <v>0</v>
      </c>
      <c r="BG66" s="18">
        <v>946000</v>
      </c>
      <c r="BH66" s="18">
        <v>0</v>
      </c>
      <c r="BI66" s="18">
        <v>0</v>
      </c>
      <c r="BJ66" s="18">
        <v>0</v>
      </c>
      <c r="BK66" s="18">
        <v>0</v>
      </c>
      <c r="BL66" s="13">
        <v>946000</v>
      </c>
      <c r="BM66" s="17">
        <v>0</v>
      </c>
      <c r="BN66" s="18">
        <v>0</v>
      </c>
      <c r="BO66" s="18">
        <v>0</v>
      </c>
      <c r="BP66" s="18">
        <v>0</v>
      </c>
      <c r="BQ66" s="18">
        <v>0</v>
      </c>
      <c r="BR66" s="18">
        <v>0</v>
      </c>
      <c r="BS66" s="13">
        <v>0</v>
      </c>
      <c r="BT66" s="17">
        <v>0</v>
      </c>
      <c r="BU66" s="18">
        <v>0</v>
      </c>
      <c r="BV66" s="18">
        <v>0</v>
      </c>
      <c r="BW66" s="18">
        <v>0</v>
      </c>
      <c r="BX66" s="18">
        <v>0</v>
      </c>
      <c r="BY66" s="18">
        <v>0</v>
      </c>
      <c r="BZ66" s="13">
        <v>0</v>
      </c>
    </row>
    <row r="67" spans="1:78" x14ac:dyDescent="0.3">
      <c r="A67" s="4" t="s">
        <v>58</v>
      </c>
      <c r="B67" s="109">
        <v>0</v>
      </c>
      <c r="C67" s="110">
        <v>482179.56</v>
      </c>
      <c r="D67" s="110">
        <v>15933.06</v>
      </c>
      <c r="E67" s="110">
        <v>0</v>
      </c>
      <c r="F67" s="110">
        <v>0</v>
      </c>
      <c r="G67" s="110">
        <v>0</v>
      </c>
      <c r="H67" s="111">
        <v>498112.62</v>
      </c>
      <c r="I67" s="17">
        <v>0</v>
      </c>
      <c r="J67" s="18">
        <v>482179.56</v>
      </c>
      <c r="K67" s="18">
        <v>0</v>
      </c>
      <c r="L67" s="18">
        <v>0</v>
      </c>
      <c r="M67" s="18">
        <v>0</v>
      </c>
      <c r="N67" s="18">
        <v>0</v>
      </c>
      <c r="O67" s="13">
        <v>482179.56</v>
      </c>
      <c r="P67" s="17">
        <v>0</v>
      </c>
      <c r="Q67" s="18">
        <v>0</v>
      </c>
      <c r="R67" s="18">
        <v>15933.06</v>
      </c>
      <c r="S67" s="18">
        <v>0</v>
      </c>
      <c r="T67" s="18">
        <v>0</v>
      </c>
      <c r="U67" s="18">
        <v>0</v>
      </c>
      <c r="V67" s="13">
        <v>15933.06</v>
      </c>
      <c r="W67" s="17">
        <v>0</v>
      </c>
      <c r="X67" s="18">
        <v>0</v>
      </c>
      <c r="Y67" s="18">
        <v>0</v>
      </c>
      <c r="Z67" s="18">
        <v>0</v>
      </c>
      <c r="AA67" s="18">
        <v>0</v>
      </c>
      <c r="AB67" s="18">
        <v>0</v>
      </c>
      <c r="AC67" s="13">
        <v>0</v>
      </c>
      <c r="AD67" s="17">
        <v>0</v>
      </c>
      <c r="AE67" s="18">
        <v>0</v>
      </c>
      <c r="AF67" s="18">
        <v>0</v>
      </c>
      <c r="AG67" s="18">
        <v>0</v>
      </c>
      <c r="AH67" s="18">
        <v>0</v>
      </c>
      <c r="AI67" s="18">
        <v>0</v>
      </c>
      <c r="AJ67" s="13">
        <v>0</v>
      </c>
      <c r="AK67" s="17">
        <v>0</v>
      </c>
      <c r="AL67" s="18">
        <v>0</v>
      </c>
      <c r="AM67" s="18">
        <v>0</v>
      </c>
      <c r="AN67" s="18">
        <v>0</v>
      </c>
      <c r="AO67" s="18">
        <v>0</v>
      </c>
      <c r="AP67" s="18">
        <v>0</v>
      </c>
      <c r="AQ67" s="13">
        <v>0</v>
      </c>
      <c r="AR67" s="17">
        <v>0</v>
      </c>
      <c r="AS67" s="18">
        <v>0</v>
      </c>
      <c r="AT67" s="18">
        <v>0</v>
      </c>
      <c r="AU67" s="18">
        <v>0</v>
      </c>
      <c r="AV67" s="18">
        <v>0</v>
      </c>
      <c r="AW67" s="18">
        <v>0</v>
      </c>
      <c r="AX67" s="13">
        <v>0</v>
      </c>
      <c r="AY67" s="17">
        <v>0</v>
      </c>
      <c r="AZ67" s="18">
        <v>0</v>
      </c>
      <c r="BA67" s="18">
        <v>0</v>
      </c>
      <c r="BB67" s="18">
        <v>0</v>
      </c>
      <c r="BC67" s="18">
        <v>0</v>
      </c>
      <c r="BD67" s="18">
        <v>0</v>
      </c>
      <c r="BE67" s="13">
        <v>0</v>
      </c>
      <c r="BF67" s="17">
        <v>0</v>
      </c>
      <c r="BG67" s="18">
        <v>0</v>
      </c>
      <c r="BH67" s="18">
        <v>0</v>
      </c>
      <c r="BI67" s="18">
        <v>0</v>
      </c>
      <c r="BJ67" s="18">
        <v>0</v>
      </c>
      <c r="BK67" s="18">
        <v>0</v>
      </c>
      <c r="BL67" s="13">
        <v>0</v>
      </c>
      <c r="BM67" s="17">
        <v>0</v>
      </c>
      <c r="BN67" s="18">
        <v>0</v>
      </c>
      <c r="BO67" s="18">
        <v>0</v>
      </c>
      <c r="BP67" s="18">
        <v>0</v>
      </c>
      <c r="BQ67" s="18">
        <v>0</v>
      </c>
      <c r="BR67" s="18">
        <v>0</v>
      </c>
      <c r="BS67" s="13">
        <v>0</v>
      </c>
      <c r="BT67" s="17">
        <v>0</v>
      </c>
      <c r="BU67" s="18">
        <v>0</v>
      </c>
      <c r="BV67" s="18">
        <v>0</v>
      </c>
      <c r="BW67" s="18">
        <v>0</v>
      </c>
      <c r="BX67" s="18">
        <v>0</v>
      </c>
      <c r="BY67" s="18">
        <v>0</v>
      </c>
      <c r="BZ67" s="13">
        <v>0</v>
      </c>
    </row>
    <row r="68" spans="1:78" x14ac:dyDescent="0.3">
      <c r="A68" s="4" t="s">
        <v>59</v>
      </c>
      <c r="B68" s="109">
        <v>0</v>
      </c>
      <c r="C68" s="110">
        <v>4122386</v>
      </c>
      <c r="D68" s="110">
        <v>0</v>
      </c>
      <c r="E68" s="110">
        <v>0</v>
      </c>
      <c r="F68" s="110">
        <v>0</v>
      </c>
      <c r="G68" s="110">
        <v>4118834</v>
      </c>
      <c r="H68" s="111">
        <v>8241220</v>
      </c>
      <c r="I68" s="17">
        <v>0</v>
      </c>
      <c r="J68" s="18">
        <v>0</v>
      </c>
      <c r="K68" s="18">
        <v>0</v>
      </c>
      <c r="L68" s="18">
        <v>0</v>
      </c>
      <c r="M68" s="18">
        <v>0</v>
      </c>
      <c r="N68" s="18">
        <v>0</v>
      </c>
      <c r="O68" s="13">
        <v>0</v>
      </c>
      <c r="P68" s="17">
        <v>0</v>
      </c>
      <c r="Q68" s="18">
        <v>1630891</v>
      </c>
      <c r="R68" s="18">
        <v>0</v>
      </c>
      <c r="S68" s="18">
        <v>0</v>
      </c>
      <c r="T68" s="18">
        <v>0</v>
      </c>
      <c r="U68" s="18">
        <v>2295971</v>
      </c>
      <c r="V68" s="13">
        <v>3926862</v>
      </c>
      <c r="W68" s="17">
        <v>0</v>
      </c>
      <c r="X68" s="18">
        <v>804208</v>
      </c>
      <c r="Y68" s="18">
        <v>0</v>
      </c>
      <c r="Z68" s="18">
        <v>0</v>
      </c>
      <c r="AA68" s="18">
        <v>0</v>
      </c>
      <c r="AB68" s="18">
        <v>779368</v>
      </c>
      <c r="AC68" s="13">
        <v>1583576</v>
      </c>
      <c r="AD68" s="17">
        <v>0</v>
      </c>
      <c r="AE68" s="18">
        <v>1576629</v>
      </c>
      <c r="AF68" s="18">
        <v>0</v>
      </c>
      <c r="AG68" s="18">
        <v>0</v>
      </c>
      <c r="AH68" s="18">
        <v>0</v>
      </c>
      <c r="AI68" s="18">
        <v>0</v>
      </c>
      <c r="AJ68" s="13">
        <v>1576629</v>
      </c>
      <c r="AK68" s="17">
        <v>0</v>
      </c>
      <c r="AL68" s="18">
        <v>0</v>
      </c>
      <c r="AM68" s="18">
        <v>0</v>
      </c>
      <c r="AN68" s="18">
        <v>0</v>
      </c>
      <c r="AO68" s="18">
        <v>0</v>
      </c>
      <c r="AP68" s="18">
        <v>34674</v>
      </c>
      <c r="AQ68" s="13">
        <v>34674</v>
      </c>
      <c r="AR68" s="17">
        <v>0</v>
      </c>
      <c r="AS68" s="18">
        <v>34326</v>
      </c>
      <c r="AT68" s="18">
        <v>0</v>
      </c>
      <c r="AU68" s="18">
        <v>0</v>
      </c>
      <c r="AV68" s="18">
        <v>0</v>
      </c>
      <c r="AW68" s="18">
        <v>0</v>
      </c>
      <c r="AX68" s="13">
        <v>34326</v>
      </c>
      <c r="AY68" s="17">
        <v>0</v>
      </c>
      <c r="AZ68" s="18">
        <v>25565</v>
      </c>
      <c r="BA68" s="18">
        <v>0</v>
      </c>
      <c r="BB68" s="18">
        <v>0</v>
      </c>
      <c r="BC68" s="18">
        <v>0</v>
      </c>
      <c r="BD68" s="18">
        <v>1008821</v>
      </c>
      <c r="BE68" s="13">
        <v>1034386</v>
      </c>
      <c r="BF68" s="17">
        <v>0</v>
      </c>
      <c r="BG68" s="18">
        <v>50767</v>
      </c>
      <c r="BH68" s="18">
        <v>0</v>
      </c>
      <c r="BI68" s="18">
        <v>0</v>
      </c>
      <c r="BJ68" s="18">
        <v>0</v>
      </c>
      <c r="BK68" s="18">
        <v>0</v>
      </c>
      <c r="BL68" s="13">
        <v>50767</v>
      </c>
      <c r="BM68" s="17">
        <v>0</v>
      </c>
      <c r="BN68" s="18">
        <v>0</v>
      </c>
      <c r="BO68" s="18">
        <v>0</v>
      </c>
      <c r="BP68" s="18">
        <v>0</v>
      </c>
      <c r="BQ68" s="18">
        <v>0</v>
      </c>
      <c r="BR68" s="18">
        <v>0</v>
      </c>
      <c r="BS68" s="13">
        <v>0</v>
      </c>
      <c r="BT68" s="17">
        <v>0</v>
      </c>
      <c r="BU68" s="18">
        <v>0</v>
      </c>
      <c r="BV68" s="18">
        <v>0</v>
      </c>
      <c r="BW68" s="18">
        <v>0</v>
      </c>
      <c r="BX68" s="18">
        <v>0</v>
      </c>
      <c r="BY68" s="18">
        <v>0</v>
      </c>
      <c r="BZ68" s="13">
        <v>0</v>
      </c>
    </row>
    <row r="69" spans="1:78" x14ac:dyDescent="0.3">
      <c r="A69" s="4" t="s">
        <v>60</v>
      </c>
      <c r="B69" s="109">
        <v>0</v>
      </c>
      <c r="C69" s="110">
        <v>52861.72</v>
      </c>
      <c r="D69" s="110">
        <v>335494.77999999997</v>
      </c>
      <c r="E69" s="110">
        <v>0</v>
      </c>
      <c r="F69" s="110">
        <v>0</v>
      </c>
      <c r="G69" s="110">
        <v>31281</v>
      </c>
      <c r="H69" s="111">
        <v>419637.5</v>
      </c>
      <c r="I69" s="17">
        <v>0</v>
      </c>
      <c r="J69" s="18">
        <v>17039.53</v>
      </c>
      <c r="K69" s="18">
        <v>302239.49</v>
      </c>
      <c r="L69" s="18">
        <v>0</v>
      </c>
      <c r="M69" s="18">
        <v>0</v>
      </c>
      <c r="N69" s="18">
        <v>0</v>
      </c>
      <c r="O69" s="13">
        <v>319279.02</v>
      </c>
      <c r="P69" s="17">
        <v>0</v>
      </c>
      <c r="Q69" s="18">
        <v>0</v>
      </c>
      <c r="R69" s="18">
        <v>33255.29</v>
      </c>
      <c r="S69" s="18">
        <v>0</v>
      </c>
      <c r="T69" s="18">
        <v>0</v>
      </c>
      <c r="U69" s="18">
        <v>0</v>
      </c>
      <c r="V69" s="13">
        <v>33255.29</v>
      </c>
      <c r="W69" s="17">
        <v>0</v>
      </c>
      <c r="X69" s="18">
        <v>0</v>
      </c>
      <c r="Y69" s="18">
        <v>0</v>
      </c>
      <c r="Z69" s="18">
        <v>0</v>
      </c>
      <c r="AA69" s="18">
        <v>0</v>
      </c>
      <c r="AB69" s="18">
        <v>0</v>
      </c>
      <c r="AC69" s="13">
        <v>0</v>
      </c>
      <c r="AD69" s="17">
        <v>0</v>
      </c>
      <c r="AE69" s="18">
        <v>0</v>
      </c>
      <c r="AF69" s="18">
        <v>0</v>
      </c>
      <c r="AG69" s="18">
        <v>0</v>
      </c>
      <c r="AH69" s="18">
        <v>0</v>
      </c>
      <c r="AI69" s="18">
        <v>0</v>
      </c>
      <c r="AJ69" s="13">
        <v>0</v>
      </c>
      <c r="AK69" s="17">
        <v>0</v>
      </c>
      <c r="AL69" s="18">
        <v>0</v>
      </c>
      <c r="AM69" s="18">
        <v>0</v>
      </c>
      <c r="AN69" s="18">
        <v>0</v>
      </c>
      <c r="AO69" s="18">
        <v>0</v>
      </c>
      <c r="AP69" s="18">
        <v>0</v>
      </c>
      <c r="AQ69" s="13">
        <v>0</v>
      </c>
      <c r="AR69" s="17">
        <v>0</v>
      </c>
      <c r="AS69" s="18">
        <v>0</v>
      </c>
      <c r="AT69" s="18">
        <v>0</v>
      </c>
      <c r="AU69" s="18">
        <v>0</v>
      </c>
      <c r="AV69" s="18">
        <v>0</v>
      </c>
      <c r="AW69" s="18">
        <v>0</v>
      </c>
      <c r="AX69" s="13">
        <v>0</v>
      </c>
      <c r="AY69" s="17">
        <v>0</v>
      </c>
      <c r="AZ69" s="18">
        <v>0</v>
      </c>
      <c r="BA69" s="18">
        <v>0</v>
      </c>
      <c r="BB69" s="18">
        <v>0</v>
      </c>
      <c r="BC69" s="18">
        <v>0</v>
      </c>
      <c r="BD69" s="18">
        <v>31281</v>
      </c>
      <c r="BE69" s="13">
        <v>31281</v>
      </c>
      <c r="BF69" s="17">
        <v>0</v>
      </c>
      <c r="BG69" s="18">
        <v>35822.19</v>
      </c>
      <c r="BH69" s="18">
        <v>0</v>
      </c>
      <c r="BI69" s="18">
        <v>0</v>
      </c>
      <c r="BJ69" s="18">
        <v>0</v>
      </c>
      <c r="BK69" s="18">
        <v>0</v>
      </c>
      <c r="BL69" s="13">
        <v>35822.19</v>
      </c>
      <c r="BM69" s="17">
        <v>0</v>
      </c>
      <c r="BN69" s="18">
        <v>0</v>
      </c>
      <c r="BO69" s="18">
        <v>0</v>
      </c>
      <c r="BP69" s="18">
        <v>0</v>
      </c>
      <c r="BQ69" s="18">
        <v>0</v>
      </c>
      <c r="BR69" s="18">
        <v>0</v>
      </c>
      <c r="BS69" s="13">
        <v>0</v>
      </c>
      <c r="BT69" s="17">
        <v>0</v>
      </c>
      <c r="BU69" s="18">
        <v>0</v>
      </c>
      <c r="BV69" s="18">
        <v>0</v>
      </c>
      <c r="BW69" s="18">
        <v>0</v>
      </c>
      <c r="BX69" s="18">
        <v>0</v>
      </c>
      <c r="BY69" s="18">
        <v>0</v>
      </c>
      <c r="BZ69" s="13">
        <v>0</v>
      </c>
    </row>
    <row r="70" spans="1:78" x14ac:dyDescent="0.3">
      <c r="A70" s="4" t="s">
        <v>61</v>
      </c>
      <c r="B70" s="109">
        <v>0</v>
      </c>
      <c r="C70" s="110">
        <v>392207.54200000002</v>
      </c>
      <c r="D70" s="110">
        <v>669551.64479999989</v>
      </c>
      <c r="E70" s="110">
        <v>0</v>
      </c>
      <c r="F70" s="110">
        <v>0</v>
      </c>
      <c r="G70" s="110">
        <v>586483.81319999998</v>
      </c>
      <c r="H70" s="111">
        <v>1648243</v>
      </c>
      <c r="I70" s="17">
        <v>0</v>
      </c>
      <c r="J70" s="18">
        <v>358854.587</v>
      </c>
      <c r="K70" s="18">
        <v>636943.72979999997</v>
      </c>
      <c r="L70" s="18">
        <v>0</v>
      </c>
      <c r="M70" s="18">
        <v>0</v>
      </c>
      <c r="N70" s="18">
        <v>192755.38319999998</v>
      </c>
      <c r="O70" s="13">
        <v>1188553.7</v>
      </c>
      <c r="P70" s="17">
        <v>0</v>
      </c>
      <c r="Q70" s="18">
        <v>31592.955000000002</v>
      </c>
      <c r="R70" s="18">
        <v>31592.955000000002</v>
      </c>
      <c r="S70" s="18">
        <v>0</v>
      </c>
      <c r="T70" s="18">
        <v>0</v>
      </c>
      <c r="U70" s="18">
        <v>393728.43</v>
      </c>
      <c r="V70" s="13">
        <v>456914.33999999997</v>
      </c>
      <c r="W70" s="17">
        <v>0</v>
      </c>
      <c r="X70" s="18">
        <v>0</v>
      </c>
      <c r="Y70" s="18">
        <v>1014.96</v>
      </c>
      <c r="Z70" s="18">
        <v>0</v>
      </c>
      <c r="AA70" s="18">
        <v>0</v>
      </c>
      <c r="AB70" s="18">
        <v>0</v>
      </c>
      <c r="AC70" s="13">
        <v>1014.96</v>
      </c>
      <c r="AD70" s="17">
        <v>0</v>
      </c>
      <c r="AE70" s="18">
        <v>0</v>
      </c>
      <c r="AF70" s="18">
        <v>0</v>
      </c>
      <c r="AG70" s="18">
        <v>0</v>
      </c>
      <c r="AH70" s="18">
        <v>0</v>
      </c>
      <c r="AI70" s="18">
        <v>0</v>
      </c>
      <c r="AJ70" s="13">
        <v>0</v>
      </c>
      <c r="AK70" s="17">
        <v>0</v>
      </c>
      <c r="AL70" s="18">
        <v>1760</v>
      </c>
      <c r="AM70" s="18">
        <v>0</v>
      </c>
      <c r="AN70" s="18">
        <v>0</v>
      </c>
      <c r="AO70" s="18">
        <v>0</v>
      </c>
      <c r="AP70" s="18">
        <v>0</v>
      </c>
      <c r="AQ70" s="13">
        <v>1760</v>
      </c>
      <c r="AR70" s="17">
        <v>0</v>
      </c>
      <c r="AS70" s="18">
        <v>0</v>
      </c>
      <c r="AT70" s="18">
        <v>0</v>
      </c>
      <c r="AU70" s="18">
        <v>0</v>
      </c>
      <c r="AV70" s="18">
        <v>0</v>
      </c>
      <c r="AW70" s="18">
        <v>0</v>
      </c>
      <c r="AX70" s="13">
        <v>0</v>
      </c>
      <c r="AY70" s="17">
        <v>0</v>
      </c>
      <c r="AZ70" s="18">
        <v>0</v>
      </c>
      <c r="BA70" s="18">
        <v>0</v>
      </c>
      <c r="BB70" s="18">
        <v>0</v>
      </c>
      <c r="BC70" s="18">
        <v>0</v>
      </c>
      <c r="BD70" s="18">
        <v>0</v>
      </c>
      <c r="BE70" s="13">
        <v>0</v>
      </c>
      <c r="BF70" s="17">
        <v>0</v>
      </c>
      <c r="BG70" s="18">
        <v>0</v>
      </c>
      <c r="BH70" s="18">
        <v>0</v>
      </c>
      <c r="BI70" s="18">
        <v>0</v>
      </c>
      <c r="BJ70" s="18">
        <v>0</v>
      </c>
      <c r="BK70" s="18">
        <v>0</v>
      </c>
      <c r="BL70" s="13">
        <v>0</v>
      </c>
      <c r="BM70" s="17">
        <v>0</v>
      </c>
      <c r="BN70" s="18">
        <v>0</v>
      </c>
      <c r="BO70" s="18">
        <v>0</v>
      </c>
      <c r="BP70" s="18">
        <v>0</v>
      </c>
      <c r="BQ70" s="18">
        <v>0</v>
      </c>
      <c r="BR70" s="18">
        <v>0</v>
      </c>
      <c r="BS70" s="13">
        <v>0</v>
      </c>
      <c r="BT70" s="17">
        <v>0</v>
      </c>
      <c r="BU70" s="18">
        <v>0</v>
      </c>
      <c r="BV70" s="18">
        <v>0</v>
      </c>
      <c r="BW70" s="18">
        <v>0</v>
      </c>
      <c r="BX70" s="18">
        <v>0</v>
      </c>
      <c r="BY70" s="18">
        <v>0</v>
      </c>
      <c r="BZ70" s="13">
        <v>0</v>
      </c>
    </row>
    <row r="71" spans="1:78" x14ac:dyDescent="0.3">
      <c r="A71" s="4" t="s">
        <v>62</v>
      </c>
      <c r="B71" s="109">
        <v>0</v>
      </c>
      <c r="C71" s="110">
        <v>160771</v>
      </c>
      <c r="D71" s="110">
        <v>0</v>
      </c>
      <c r="E71" s="110">
        <v>0</v>
      </c>
      <c r="F71" s="110">
        <v>0</v>
      </c>
      <c r="G71" s="110">
        <v>671219</v>
      </c>
      <c r="H71" s="111">
        <v>831990</v>
      </c>
      <c r="I71" s="17">
        <v>0</v>
      </c>
      <c r="J71" s="18">
        <v>35244</v>
      </c>
      <c r="K71" s="18">
        <v>0</v>
      </c>
      <c r="L71" s="18">
        <v>0</v>
      </c>
      <c r="M71" s="18">
        <v>0</v>
      </c>
      <c r="N71" s="18">
        <v>497591</v>
      </c>
      <c r="O71" s="13">
        <v>532835</v>
      </c>
      <c r="P71" s="17">
        <v>0</v>
      </c>
      <c r="Q71" s="18">
        <v>0</v>
      </c>
      <c r="R71" s="18">
        <v>0</v>
      </c>
      <c r="S71" s="18">
        <v>0</v>
      </c>
      <c r="T71" s="18">
        <v>0</v>
      </c>
      <c r="U71" s="18">
        <v>168162</v>
      </c>
      <c r="V71" s="13">
        <v>168162</v>
      </c>
      <c r="W71" s="17">
        <v>0</v>
      </c>
      <c r="X71" s="18">
        <v>0</v>
      </c>
      <c r="Y71" s="18">
        <v>0</v>
      </c>
      <c r="Z71" s="18">
        <v>0</v>
      </c>
      <c r="AA71" s="18">
        <v>0</v>
      </c>
      <c r="AB71" s="18">
        <v>0</v>
      </c>
      <c r="AC71" s="13">
        <v>0</v>
      </c>
      <c r="AD71" s="17">
        <v>0</v>
      </c>
      <c r="AE71" s="18">
        <v>0</v>
      </c>
      <c r="AF71" s="18">
        <v>0</v>
      </c>
      <c r="AG71" s="18">
        <v>0</v>
      </c>
      <c r="AH71" s="18">
        <v>0</v>
      </c>
      <c r="AI71" s="18">
        <v>0</v>
      </c>
      <c r="AJ71" s="13">
        <v>0</v>
      </c>
      <c r="AK71" s="17">
        <v>0</v>
      </c>
      <c r="AL71" s="18">
        <v>0</v>
      </c>
      <c r="AM71" s="18">
        <v>0</v>
      </c>
      <c r="AN71" s="18">
        <v>0</v>
      </c>
      <c r="AO71" s="18">
        <v>0</v>
      </c>
      <c r="AP71" s="18">
        <v>5466</v>
      </c>
      <c r="AQ71" s="13">
        <v>5466</v>
      </c>
      <c r="AR71" s="17">
        <v>0</v>
      </c>
      <c r="AS71" s="18">
        <v>0</v>
      </c>
      <c r="AT71" s="18">
        <v>0</v>
      </c>
      <c r="AU71" s="18">
        <v>0</v>
      </c>
      <c r="AV71" s="18">
        <v>0</v>
      </c>
      <c r="AW71" s="18">
        <v>0</v>
      </c>
      <c r="AX71" s="13">
        <v>0</v>
      </c>
      <c r="AY71" s="17">
        <v>0</v>
      </c>
      <c r="AZ71" s="18">
        <v>226</v>
      </c>
      <c r="BA71" s="18">
        <v>0</v>
      </c>
      <c r="BB71" s="18">
        <v>0</v>
      </c>
      <c r="BC71" s="18">
        <v>0</v>
      </c>
      <c r="BD71" s="18">
        <v>0</v>
      </c>
      <c r="BE71" s="13">
        <v>226</v>
      </c>
      <c r="BF71" s="17">
        <v>0</v>
      </c>
      <c r="BG71" s="18">
        <v>125301</v>
      </c>
      <c r="BH71" s="18">
        <v>0</v>
      </c>
      <c r="BI71" s="18">
        <v>0</v>
      </c>
      <c r="BJ71" s="18">
        <v>0</v>
      </c>
      <c r="BK71" s="18">
        <v>0</v>
      </c>
      <c r="BL71" s="13">
        <v>125301</v>
      </c>
      <c r="BM71" s="17">
        <v>0</v>
      </c>
      <c r="BN71" s="18">
        <v>0</v>
      </c>
      <c r="BO71" s="18">
        <v>0</v>
      </c>
      <c r="BP71" s="18">
        <v>0</v>
      </c>
      <c r="BQ71" s="18">
        <v>0</v>
      </c>
      <c r="BR71" s="18">
        <v>0</v>
      </c>
      <c r="BS71" s="13">
        <v>0</v>
      </c>
      <c r="BT71" s="17">
        <v>0</v>
      </c>
      <c r="BU71" s="18">
        <v>0</v>
      </c>
      <c r="BV71" s="18">
        <v>0</v>
      </c>
      <c r="BW71" s="18">
        <v>0</v>
      </c>
      <c r="BX71" s="18">
        <v>0</v>
      </c>
      <c r="BY71" s="18">
        <v>0</v>
      </c>
      <c r="BZ71" s="13">
        <v>0</v>
      </c>
    </row>
    <row r="72" spans="1:78" x14ac:dyDescent="0.3">
      <c r="A72" s="4" t="s">
        <v>63</v>
      </c>
      <c r="B72" s="109">
        <v>0</v>
      </c>
      <c r="C72" s="110">
        <v>893000</v>
      </c>
      <c r="D72" s="110">
        <v>0</v>
      </c>
      <c r="E72" s="110">
        <v>87000</v>
      </c>
      <c r="F72" s="110">
        <v>204000</v>
      </c>
      <c r="G72" s="110">
        <v>741000</v>
      </c>
      <c r="H72" s="111">
        <v>1925000</v>
      </c>
      <c r="I72" s="17">
        <v>0</v>
      </c>
      <c r="J72" s="18">
        <v>557000</v>
      </c>
      <c r="K72" s="18">
        <v>0</v>
      </c>
      <c r="L72" s="18">
        <v>3000</v>
      </c>
      <c r="M72" s="18">
        <v>0</v>
      </c>
      <c r="N72" s="18">
        <v>401000</v>
      </c>
      <c r="O72" s="13">
        <v>961000</v>
      </c>
      <c r="P72" s="17">
        <v>0</v>
      </c>
      <c r="Q72" s="18">
        <v>66000</v>
      </c>
      <c r="R72" s="18">
        <v>0</v>
      </c>
      <c r="S72" s="18">
        <v>0</v>
      </c>
      <c r="T72" s="18">
        <v>204000</v>
      </c>
      <c r="U72" s="18">
        <v>212000</v>
      </c>
      <c r="V72" s="13">
        <v>482000</v>
      </c>
      <c r="W72" s="17">
        <v>0</v>
      </c>
      <c r="X72" s="18">
        <v>0</v>
      </c>
      <c r="Y72" s="18">
        <v>0</v>
      </c>
      <c r="Z72" s="18">
        <v>0</v>
      </c>
      <c r="AA72" s="18">
        <v>0</v>
      </c>
      <c r="AB72" s="18">
        <v>49000</v>
      </c>
      <c r="AC72" s="13">
        <v>49000</v>
      </c>
      <c r="AD72" s="17">
        <v>0</v>
      </c>
      <c r="AE72" s="18">
        <v>0</v>
      </c>
      <c r="AF72" s="18">
        <v>0</v>
      </c>
      <c r="AG72" s="18">
        <v>0</v>
      </c>
      <c r="AH72" s="18">
        <v>0</v>
      </c>
      <c r="AI72" s="18">
        <v>72000</v>
      </c>
      <c r="AJ72" s="13">
        <v>72000</v>
      </c>
      <c r="AK72" s="17">
        <v>0</v>
      </c>
      <c r="AL72" s="18">
        <v>0</v>
      </c>
      <c r="AM72" s="18">
        <v>0</v>
      </c>
      <c r="AN72" s="18">
        <v>0</v>
      </c>
      <c r="AO72" s="18">
        <v>0</v>
      </c>
      <c r="AP72" s="18">
        <v>7000</v>
      </c>
      <c r="AQ72" s="13">
        <v>7000</v>
      </c>
      <c r="AR72" s="17">
        <v>0</v>
      </c>
      <c r="AS72" s="18">
        <v>67000</v>
      </c>
      <c r="AT72" s="18">
        <v>0</v>
      </c>
      <c r="AU72" s="18">
        <v>16000</v>
      </c>
      <c r="AV72" s="18">
        <v>0</v>
      </c>
      <c r="AW72" s="18">
        <v>0</v>
      </c>
      <c r="AX72" s="13">
        <v>83000</v>
      </c>
      <c r="AY72" s="17">
        <v>0</v>
      </c>
      <c r="AZ72" s="18">
        <v>195000</v>
      </c>
      <c r="BA72" s="18">
        <v>0</v>
      </c>
      <c r="BB72" s="18">
        <v>68000</v>
      </c>
      <c r="BC72" s="18">
        <v>0</v>
      </c>
      <c r="BD72" s="18">
        <v>0</v>
      </c>
      <c r="BE72" s="13">
        <v>263000</v>
      </c>
      <c r="BF72" s="17">
        <v>0</v>
      </c>
      <c r="BG72" s="18">
        <v>8000</v>
      </c>
      <c r="BH72" s="18">
        <v>0</v>
      </c>
      <c r="BI72" s="18">
        <v>0</v>
      </c>
      <c r="BJ72" s="18">
        <v>0</v>
      </c>
      <c r="BK72" s="18">
        <v>0</v>
      </c>
      <c r="BL72" s="13">
        <v>8000</v>
      </c>
      <c r="BM72" s="17">
        <v>0</v>
      </c>
      <c r="BN72" s="18">
        <v>0</v>
      </c>
      <c r="BO72" s="18">
        <v>0</v>
      </c>
      <c r="BP72" s="18">
        <v>0</v>
      </c>
      <c r="BQ72" s="18">
        <v>0</v>
      </c>
      <c r="BR72" s="18">
        <v>0</v>
      </c>
      <c r="BS72" s="13">
        <v>0</v>
      </c>
      <c r="BT72" s="17">
        <v>0</v>
      </c>
      <c r="BU72" s="18">
        <v>0</v>
      </c>
      <c r="BV72" s="18">
        <v>0</v>
      </c>
      <c r="BW72" s="18">
        <v>0</v>
      </c>
      <c r="BX72" s="18">
        <v>0</v>
      </c>
      <c r="BY72" s="18">
        <v>0</v>
      </c>
      <c r="BZ72" s="13">
        <v>0</v>
      </c>
    </row>
    <row r="73" spans="1:78" x14ac:dyDescent="0.3">
      <c r="A73" s="4" t="s">
        <v>64</v>
      </c>
      <c r="B73" s="109">
        <v>0</v>
      </c>
      <c r="C73" s="110">
        <v>182952.85000000033</v>
      </c>
      <c r="D73" s="110">
        <v>10697430.620000001</v>
      </c>
      <c r="E73" s="110">
        <v>387813.65</v>
      </c>
      <c r="F73" s="110">
        <v>1545530.1799999997</v>
      </c>
      <c r="G73" s="110">
        <v>854636</v>
      </c>
      <c r="H73" s="111">
        <v>13668363.300000001</v>
      </c>
      <c r="I73" s="17">
        <v>0</v>
      </c>
      <c r="J73" s="18">
        <v>81845.820000000007</v>
      </c>
      <c r="K73" s="18">
        <v>329787.39</v>
      </c>
      <c r="L73" s="18">
        <v>91943.140000000014</v>
      </c>
      <c r="M73" s="18">
        <v>151776.12</v>
      </c>
      <c r="N73" s="18">
        <v>0</v>
      </c>
      <c r="O73" s="13">
        <v>655352.47</v>
      </c>
      <c r="P73" s="17">
        <v>0</v>
      </c>
      <c r="Q73" s="18">
        <v>49950.350000000326</v>
      </c>
      <c r="R73" s="18">
        <v>10325587.41</v>
      </c>
      <c r="S73" s="18">
        <v>9090.49</v>
      </c>
      <c r="T73" s="18">
        <v>1378771.6599999997</v>
      </c>
      <c r="U73" s="18">
        <v>0</v>
      </c>
      <c r="V73" s="13">
        <v>11763399.91</v>
      </c>
      <c r="W73" s="17">
        <v>0</v>
      </c>
      <c r="X73" s="18">
        <v>0</v>
      </c>
      <c r="Y73" s="18">
        <v>0</v>
      </c>
      <c r="Z73" s="18">
        <v>0</v>
      </c>
      <c r="AA73" s="18">
        <v>0</v>
      </c>
      <c r="AB73" s="18">
        <v>0</v>
      </c>
      <c r="AC73" s="13">
        <v>0</v>
      </c>
      <c r="AD73" s="17">
        <v>0</v>
      </c>
      <c r="AE73" s="18">
        <v>0</v>
      </c>
      <c r="AF73" s="18">
        <v>0</v>
      </c>
      <c r="AG73" s="18">
        <v>0</v>
      </c>
      <c r="AH73" s="18">
        <v>0</v>
      </c>
      <c r="AI73" s="18">
        <v>0</v>
      </c>
      <c r="AJ73" s="13">
        <v>0</v>
      </c>
      <c r="AK73" s="17">
        <v>0</v>
      </c>
      <c r="AL73" s="18">
        <v>0</v>
      </c>
      <c r="AM73" s="18">
        <v>0</v>
      </c>
      <c r="AN73" s="18">
        <v>0</v>
      </c>
      <c r="AO73" s="18">
        <v>0</v>
      </c>
      <c r="AP73" s="18">
        <v>0</v>
      </c>
      <c r="AQ73" s="13">
        <v>0</v>
      </c>
      <c r="AR73" s="17">
        <v>0</v>
      </c>
      <c r="AS73" s="18">
        <v>45435</v>
      </c>
      <c r="AT73" s="18">
        <v>0</v>
      </c>
      <c r="AU73" s="18">
        <v>87307.32</v>
      </c>
      <c r="AV73" s="18">
        <v>0</v>
      </c>
      <c r="AW73" s="18">
        <v>0</v>
      </c>
      <c r="AX73" s="13">
        <v>132742.32</v>
      </c>
      <c r="AY73" s="17">
        <v>0</v>
      </c>
      <c r="AZ73" s="18">
        <v>0</v>
      </c>
      <c r="BA73" s="18">
        <v>42055.82</v>
      </c>
      <c r="BB73" s="18">
        <v>191273.1</v>
      </c>
      <c r="BC73" s="18">
        <v>0</v>
      </c>
      <c r="BD73" s="18">
        <v>854636</v>
      </c>
      <c r="BE73" s="13">
        <v>1087964.92</v>
      </c>
      <c r="BF73" s="17">
        <v>0</v>
      </c>
      <c r="BG73" s="18">
        <v>5721.68</v>
      </c>
      <c r="BH73" s="18">
        <v>0</v>
      </c>
      <c r="BI73" s="18">
        <v>8199.5999999999985</v>
      </c>
      <c r="BJ73" s="18">
        <v>14982.4</v>
      </c>
      <c r="BK73" s="18">
        <v>0</v>
      </c>
      <c r="BL73" s="13">
        <v>28903.68</v>
      </c>
      <c r="BM73" s="17">
        <v>0</v>
      </c>
      <c r="BN73" s="18">
        <v>0</v>
      </c>
      <c r="BO73" s="18">
        <v>0</v>
      </c>
      <c r="BP73" s="18">
        <v>0</v>
      </c>
      <c r="BQ73" s="18">
        <v>0</v>
      </c>
      <c r="BR73" s="18">
        <v>0</v>
      </c>
      <c r="BS73" s="13">
        <v>0</v>
      </c>
      <c r="BT73" s="17">
        <v>0</v>
      </c>
      <c r="BU73" s="18">
        <v>0</v>
      </c>
      <c r="BV73" s="18">
        <v>0</v>
      </c>
      <c r="BW73" s="18">
        <v>0</v>
      </c>
      <c r="BX73" s="18">
        <v>0</v>
      </c>
      <c r="BY73" s="18">
        <v>0</v>
      </c>
      <c r="BZ73" s="13">
        <v>0</v>
      </c>
    </row>
    <row r="74" spans="1:78" x14ac:dyDescent="0.3">
      <c r="A74" s="4" t="s">
        <v>65</v>
      </c>
      <c r="B74" s="109">
        <v>0</v>
      </c>
      <c r="C74" s="110">
        <v>648851</v>
      </c>
      <c r="D74" s="110">
        <v>123078</v>
      </c>
      <c r="E74" s="110">
        <v>0</v>
      </c>
      <c r="F74" s="110">
        <v>0</v>
      </c>
      <c r="G74" s="110">
        <v>0</v>
      </c>
      <c r="H74" s="111">
        <v>771929</v>
      </c>
      <c r="I74" s="17">
        <v>0</v>
      </c>
      <c r="J74" s="18">
        <v>164731</v>
      </c>
      <c r="K74" s="18">
        <v>123078</v>
      </c>
      <c r="L74" s="18">
        <v>0</v>
      </c>
      <c r="M74" s="18">
        <v>0</v>
      </c>
      <c r="N74" s="18">
        <v>0</v>
      </c>
      <c r="O74" s="13">
        <v>287809</v>
      </c>
      <c r="P74" s="17">
        <v>0</v>
      </c>
      <c r="Q74" s="18">
        <v>0</v>
      </c>
      <c r="R74" s="18">
        <v>0</v>
      </c>
      <c r="S74" s="18">
        <v>0</v>
      </c>
      <c r="T74" s="18">
        <v>0</v>
      </c>
      <c r="U74" s="18">
        <v>0</v>
      </c>
      <c r="V74" s="13">
        <v>0</v>
      </c>
      <c r="W74" s="17">
        <v>0</v>
      </c>
      <c r="X74" s="18">
        <v>0</v>
      </c>
      <c r="Y74" s="18">
        <v>0</v>
      </c>
      <c r="Z74" s="18">
        <v>0</v>
      </c>
      <c r="AA74" s="18">
        <v>0</v>
      </c>
      <c r="AB74" s="18">
        <v>0</v>
      </c>
      <c r="AC74" s="13">
        <v>0</v>
      </c>
      <c r="AD74" s="17">
        <v>0</v>
      </c>
      <c r="AE74" s="18">
        <v>0</v>
      </c>
      <c r="AF74" s="18">
        <v>0</v>
      </c>
      <c r="AG74" s="18">
        <v>0</v>
      </c>
      <c r="AH74" s="18">
        <v>0</v>
      </c>
      <c r="AI74" s="18">
        <v>0</v>
      </c>
      <c r="AJ74" s="13">
        <v>0</v>
      </c>
      <c r="AK74" s="17">
        <v>0</v>
      </c>
      <c r="AL74" s="18">
        <v>0</v>
      </c>
      <c r="AM74" s="18">
        <v>0</v>
      </c>
      <c r="AN74" s="18">
        <v>0</v>
      </c>
      <c r="AO74" s="18">
        <v>0</v>
      </c>
      <c r="AP74" s="18">
        <v>0</v>
      </c>
      <c r="AQ74" s="13">
        <v>0</v>
      </c>
      <c r="AR74" s="17">
        <v>0</v>
      </c>
      <c r="AS74" s="18">
        <v>0</v>
      </c>
      <c r="AT74" s="18">
        <v>0</v>
      </c>
      <c r="AU74" s="18">
        <v>0</v>
      </c>
      <c r="AV74" s="18">
        <v>0</v>
      </c>
      <c r="AW74" s="18">
        <v>0</v>
      </c>
      <c r="AX74" s="13">
        <v>0</v>
      </c>
      <c r="AY74" s="17">
        <v>0</v>
      </c>
      <c r="AZ74" s="18">
        <v>0</v>
      </c>
      <c r="BA74" s="18">
        <v>0</v>
      </c>
      <c r="BB74" s="18">
        <v>0</v>
      </c>
      <c r="BC74" s="18">
        <v>0</v>
      </c>
      <c r="BD74" s="18">
        <v>0</v>
      </c>
      <c r="BE74" s="13">
        <v>0</v>
      </c>
      <c r="BF74" s="17">
        <v>0</v>
      </c>
      <c r="BG74" s="18">
        <v>484120</v>
      </c>
      <c r="BH74" s="18">
        <v>0</v>
      </c>
      <c r="BI74" s="18">
        <v>0</v>
      </c>
      <c r="BJ74" s="18">
        <v>0</v>
      </c>
      <c r="BK74" s="18">
        <v>0</v>
      </c>
      <c r="BL74" s="13">
        <v>484120</v>
      </c>
      <c r="BM74" s="17">
        <v>0</v>
      </c>
      <c r="BN74" s="18">
        <v>0</v>
      </c>
      <c r="BO74" s="18">
        <v>0</v>
      </c>
      <c r="BP74" s="18">
        <v>0</v>
      </c>
      <c r="BQ74" s="18">
        <v>0</v>
      </c>
      <c r="BR74" s="18">
        <v>0</v>
      </c>
      <c r="BS74" s="13">
        <v>0</v>
      </c>
      <c r="BT74" s="17">
        <v>0</v>
      </c>
      <c r="BU74" s="18">
        <v>0</v>
      </c>
      <c r="BV74" s="18">
        <v>0</v>
      </c>
      <c r="BW74" s="18">
        <v>0</v>
      </c>
      <c r="BX74" s="18">
        <v>0</v>
      </c>
      <c r="BY74" s="18">
        <v>0</v>
      </c>
      <c r="BZ74" s="13">
        <v>0</v>
      </c>
    </row>
    <row r="75" spans="1:78" x14ac:dyDescent="0.3">
      <c r="A75" s="4" t="s">
        <v>66</v>
      </c>
      <c r="B75" s="109">
        <v>0</v>
      </c>
      <c r="C75" s="110">
        <v>1489154.6800000002</v>
      </c>
      <c r="D75" s="110">
        <v>675391.13</v>
      </c>
      <c r="E75" s="110">
        <v>0</v>
      </c>
      <c r="F75" s="110">
        <v>0</v>
      </c>
      <c r="G75" s="110">
        <v>0</v>
      </c>
      <c r="H75" s="111">
        <v>2164545.81</v>
      </c>
      <c r="I75" s="17">
        <v>0</v>
      </c>
      <c r="J75" s="18">
        <v>1104275.31</v>
      </c>
      <c r="K75" s="18">
        <v>25408.33</v>
      </c>
      <c r="L75" s="18">
        <v>0</v>
      </c>
      <c r="M75" s="18">
        <v>0</v>
      </c>
      <c r="N75" s="18">
        <v>0</v>
      </c>
      <c r="O75" s="13">
        <v>1129683.6400000001</v>
      </c>
      <c r="P75" s="17">
        <v>0</v>
      </c>
      <c r="Q75" s="18">
        <v>0</v>
      </c>
      <c r="R75" s="18">
        <v>647088.4</v>
      </c>
      <c r="S75" s="18">
        <v>0</v>
      </c>
      <c r="T75" s="18">
        <v>0</v>
      </c>
      <c r="U75" s="18">
        <v>0</v>
      </c>
      <c r="V75" s="13">
        <v>647088.4</v>
      </c>
      <c r="W75" s="17">
        <v>0</v>
      </c>
      <c r="X75" s="18">
        <v>0</v>
      </c>
      <c r="Y75" s="18">
        <v>0</v>
      </c>
      <c r="Z75" s="18">
        <v>0</v>
      </c>
      <c r="AA75" s="18">
        <v>0</v>
      </c>
      <c r="AB75" s="18">
        <v>0</v>
      </c>
      <c r="AC75" s="13">
        <v>0</v>
      </c>
      <c r="AD75" s="17">
        <v>0</v>
      </c>
      <c r="AE75" s="18">
        <v>193137.76</v>
      </c>
      <c r="AF75" s="18">
        <v>2894.4</v>
      </c>
      <c r="AG75" s="18">
        <v>0</v>
      </c>
      <c r="AH75" s="18">
        <v>0</v>
      </c>
      <c r="AI75" s="18">
        <v>0</v>
      </c>
      <c r="AJ75" s="13">
        <v>196032.16</v>
      </c>
      <c r="AK75" s="17">
        <v>0</v>
      </c>
      <c r="AL75" s="18">
        <v>0</v>
      </c>
      <c r="AM75" s="18">
        <v>0</v>
      </c>
      <c r="AN75" s="18">
        <v>0</v>
      </c>
      <c r="AO75" s="18">
        <v>0</v>
      </c>
      <c r="AP75" s="18">
        <v>0</v>
      </c>
      <c r="AQ75" s="13">
        <v>0</v>
      </c>
      <c r="AR75" s="17">
        <v>0</v>
      </c>
      <c r="AS75" s="18">
        <v>0</v>
      </c>
      <c r="AT75" s="18">
        <v>0</v>
      </c>
      <c r="AU75" s="18">
        <v>0</v>
      </c>
      <c r="AV75" s="18">
        <v>0</v>
      </c>
      <c r="AW75" s="18">
        <v>0</v>
      </c>
      <c r="AX75" s="13">
        <v>0</v>
      </c>
      <c r="AY75" s="17">
        <v>0</v>
      </c>
      <c r="AZ75" s="18">
        <v>0</v>
      </c>
      <c r="BA75" s="18">
        <v>0</v>
      </c>
      <c r="BB75" s="18">
        <v>0</v>
      </c>
      <c r="BC75" s="18">
        <v>0</v>
      </c>
      <c r="BD75" s="18">
        <v>0</v>
      </c>
      <c r="BE75" s="13">
        <v>0</v>
      </c>
      <c r="BF75" s="17">
        <v>0</v>
      </c>
      <c r="BG75" s="18">
        <v>191741.61</v>
      </c>
      <c r="BH75" s="18">
        <v>0</v>
      </c>
      <c r="BI75" s="18">
        <v>0</v>
      </c>
      <c r="BJ75" s="18">
        <v>0</v>
      </c>
      <c r="BK75" s="18">
        <v>0</v>
      </c>
      <c r="BL75" s="13">
        <v>191741.61</v>
      </c>
      <c r="BM75" s="17">
        <v>0</v>
      </c>
      <c r="BN75" s="18">
        <v>0</v>
      </c>
      <c r="BO75" s="18">
        <v>0</v>
      </c>
      <c r="BP75" s="18">
        <v>0</v>
      </c>
      <c r="BQ75" s="18">
        <v>0</v>
      </c>
      <c r="BR75" s="18">
        <v>0</v>
      </c>
      <c r="BS75" s="13">
        <v>0</v>
      </c>
      <c r="BT75" s="17">
        <v>0</v>
      </c>
      <c r="BU75" s="18">
        <v>0</v>
      </c>
      <c r="BV75" s="18">
        <v>0</v>
      </c>
      <c r="BW75" s="18">
        <v>0</v>
      </c>
      <c r="BX75" s="18">
        <v>0</v>
      </c>
      <c r="BY75" s="18">
        <v>0</v>
      </c>
      <c r="BZ75" s="13">
        <v>0</v>
      </c>
    </row>
    <row r="76" spans="1:78" x14ac:dyDescent="0.3">
      <c r="A76" s="4" t="s">
        <v>67</v>
      </c>
      <c r="B76" s="109">
        <v>0</v>
      </c>
      <c r="C76" s="110">
        <v>467700.16000000003</v>
      </c>
      <c r="D76" s="110">
        <v>792241.91</v>
      </c>
      <c r="E76" s="110">
        <v>65734.61</v>
      </c>
      <c r="F76" s="110">
        <v>0</v>
      </c>
      <c r="G76" s="110">
        <v>526195.97000000009</v>
      </c>
      <c r="H76" s="111">
        <v>1851872.6500000001</v>
      </c>
      <c r="I76" s="17">
        <v>0</v>
      </c>
      <c r="J76" s="18">
        <v>32450.01</v>
      </c>
      <c r="K76" s="18">
        <v>311668.84000000003</v>
      </c>
      <c r="L76" s="18">
        <v>9435.52</v>
      </c>
      <c r="M76" s="18">
        <v>0</v>
      </c>
      <c r="N76" s="18">
        <v>0</v>
      </c>
      <c r="O76" s="13">
        <v>353554.37000000005</v>
      </c>
      <c r="P76" s="17">
        <v>0</v>
      </c>
      <c r="Q76" s="18">
        <v>104783.71</v>
      </c>
      <c r="R76" s="18">
        <v>419223.29000000004</v>
      </c>
      <c r="S76" s="18">
        <v>0</v>
      </c>
      <c r="T76" s="18">
        <v>0</v>
      </c>
      <c r="U76" s="18">
        <v>0</v>
      </c>
      <c r="V76" s="13">
        <v>524007.00000000006</v>
      </c>
      <c r="W76" s="17">
        <v>0</v>
      </c>
      <c r="X76" s="18">
        <v>0</v>
      </c>
      <c r="Y76" s="18">
        <v>0</v>
      </c>
      <c r="Z76" s="18">
        <v>0</v>
      </c>
      <c r="AA76" s="18">
        <v>0</v>
      </c>
      <c r="AB76" s="18">
        <v>0</v>
      </c>
      <c r="AC76" s="13">
        <v>0</v>
      </c>
      <c r="AD76" s="17">
        <v>0</v>
      </c>
      <c r="AE76" s="18">
        <v>0</v>
      </c>
      <c r="AF76" s="18">
        <v>9607.36</v>
      </c>
      <c r="AG76" s="18">
        <v>0</v>
      </c>
      <c r="AH76" s="18">
        <v>0</v>
      </c>
      <c r="AI76" s="18">
        <v>2945.45</v>
      </c>
      <c r="AJ76" s="13">
        <v>12552.810000000001</v>
      </c>
      <c r="AK76" s="17">
        <v>0</v>
      </c>
      <c r="AL76" s="18">
        <v>330466.44</v>
      </c>
      <c r="AM76" s="18">
        <v>42740.6</v>
      </c>
      <c r="AN76" s="18">
        <v>56299.09</v>
      </c>
      <c r="AO76" s="18">
        <v>0</v>
      </c>
      <c r="AP76" s="18">
        <v>382767.79000000004</v>
      </c>
      <c r="AQ76" s="13">
        <v>812273.92</v>
      </c>
      <c r="AR76" s="17">
        <v>0</v>
      </c>
      <c r="AS76" s="18">
        <v>0</v>
      </c>
      <c r="AT76" s="18">
        <v>0</v>
      </c>
      <c r="AU76" s="18">
        <v>0</v>
      </c>
      <c r="AV76" s="18">
        <v>0</v>
      </c>
      <c r="AW76" s="18">
        <v>0</v>
      </c>
      <c r="AX76" s="13">
        <v>0</v>
      </c>
      <c r="AY76" s="17">
        <v>0</v>
      </c>
      <c r="AZ76" s="18">
        <v>0</v>
      </c>
      <c r="BA76" s="18">
        <v>0</v>
      </c>
      <c r="BB76" s="18">
        <v>0</v>
      </c>
      <c r="BC76" s="18">
        <v>0</v>
      </c>
      <c r="BD76" s="18">
        <v>140482.73000000001</v>
      </c>
      <c r="BE76" s="13">
        <v>140482.73000000001</v>
      </c>
      <c r="BF76" s="17">
        <v>0</v>
      </c>
      <c r="BG76" s="18">
        <v>0</v>
      </c>
      <c r="BH76" s="18">
        <v>9001.82</v>
      </c>
      <c r="BI76" s="18">
        <v>0</v>
      </c>
      <c r="BJ76" s="18">
        <v>0</v>
      </c>
      <c r="BK76" s="18">
        <v>0</v>
      </c>
      <c r="BL76" s="13">
        <v>9001.82</v>
      </c>
      <c r="BM76" s="17">
        <v>0</v>
      </c>
      <c r="BN76" s="18">
        <v>0</v>
      </c>
      <c r="BO76" s="18">
        <v>0</v>
      </c>
      <c r="BP76" s="18">
        <v>0</v>
      </c>
      <c r="BQ76" s="18">
        <v>0</v>
      </c>
      <c r="BR76" s="18">
        <v>0</v>
      </c>
      <c r="BS76" s="13">
        <v>0</v>
      </c>
      <c r="BT76" s="17">
        <v>0</v>
      </c>
      <c r="BU76" s="18">
        <v>0</v>
      </c>
      <c r="BV76" s="18">
        <v>0</v>
      </c>
      <c r="BW76" s="18">
        <v>0</v>
      </c>
      <c r="BX76" s="18">
        <v>0</v>
      </c>
      <c r="BY76" s="18">
        <v>0</v>
      </c>
      <c r="BZ76" s="13">
        <v>0</v>
      </c>
    </row>
    <row r="77" spans="1:78" x14ac:dyDescent="0.3">
      <c r="A77" s="4" t="s">
        <v>68</v>
      </c>
      <c r="B77" s="109">
        <v>0</v>
      </c>
      <c r="C77" s="110">
        <v>0</v>
      </c>
      <c r="D77" s="110">
        <v>0</v>
      </c>
      <c r="E77" s="110">
        <v>0</v>
      </c>
      <c r="F77" s="110">
        <v>0</v>
      </c>
      <c r="G77" s="110">
        <v>966266</v>
      </c>
      <c r="H77" s="111">
        <v>966266</v>
      </c>
      <c r="I77" s="17">
        <v>0</v>
      </c>
      <c r="J77" s="18">
        <v>0</v>
      </c>
      <c r="K77" s="18">
        <v>0</v>
      </c>
      <c r="L77" s="18">
        <v>0</v>
      </c>
      <c r="M77" s="18">
        <v>0</v>
      </c>
      <c r="N77" s="18">
        <v>369223</v>
      </c>
      <c r="O77" s="13">
        <v>369223</v>
      </c>
      <c r="P77" s="17">
        <v>0</v>
      </c>
      <c r="Q77" s="18">
        <v>0</v>
      </c>
      <c r="R77" s="18">
        <v>0</v>
      </c>
      <c r="S77" s="18">
        <v>0</v>
      </c>
      <c r="T77" s="18">
        <v>0</v>
      </c>
      <c r="U77" s="18">
        <v>333071</v>
      </c>
      <c r="V77" s="13">
        <v>333071</v>
      </c>
      <c r="W77" s="17">
        <v>0</v>
      </c>
      <c r="X77" s="18">
        <v>0</v>
      </c>
      <c r="Y77" s="18">
        <v>0</v>
      </c>
      <c r="Z77" s="18">
        <v>0</v>
      </c>
      <c r="AA77" s="18">
        <v>0</v>
      </c>
      <c r="AB77" s="18">
        <v>234138</v>
      </c>
      <c r="AC77" s="13">
        <v>234138</v>
      </c>
      <c r="AD77" s="17">
        <v>0</v>
      </c>
      <c r="AE77" s="18">
        <v>0</v>
      </c>
      <c r="AF77" s="18">
        <v>0</v>
      </c>
      <c r="AG77" s="18">
        <v>0</v>
      </c>
      <c r="AH77" s="18">
        <v>0</v>
      </c>
      <c r="AI77" s="18">
        <v>0</v>
      </c>
      <c r="AJ77" s="13">
        <v>0</v>
      </c>
      <c r="AK77" s="17">
        <v>0</v>
      </c>
      <c r="AL77" s="18">
        <v>0</v>
      </c>
      <c r="AM77" s="18">
        <v>0</v>
      </c>
      <c r="AN77" s="18">
        <v>0</v>
      </c>
      <c r="AO77" s="18">
        <v>0</v>
      </c>
      <c r="AP77" s="18">
        <v>0</v>
      </c>
      <c r="AQ77" s="13">
        <v>0</v>
      </c>
      <c r="AR77" s="17">
        <v>0</v>
      </c>
      <c r="AS77" s="18">
        <v>0</v>
      </c>
      <c r="AT77" s="18">
        <v>0</v>
      </c>
      <c r="AU77" s="18">
        <v>0</v>
      </c>
      <c r="AV77" s="18">
        <v>0</v>
      </c>
      <c r="AW77" s="18">
        <v>0</v>
      </c>
      <c r="AX77" s="13">
        <v>0</v>
      </c>
      <c r="AY77" s="17">
        <v>0</v>
      </c>
      <c r="AZ77" s="18">
        <v>0</v>
      </c>
      <c r="BA77" s="18">
        <v>0</v>
      </c>
      <c r="BB77" s="18">
        <v>0</v>
      </c>
      <c r="BC77" s="18">
        <v>0</v>
      </c>
      <c r="BD77" s="18">
        <v>29834</v>
      </c>
      <c r="BE77" s="13">
        <v>29834</v>
      </c>
      <c r="BF77" s="17">
        <v>0</v>
      </c>
      <c r="BG77" s="18">
        <v>0</v>
      </c>
      <c r="BH77" s="18">
        <v>0</v>
      </c>
      <c r="BI77" s="18">
        <v>0</v>
      </c>
      <c r="BJ77" s="18">
        <v>0</v>
      </c>
      <c r="BK77" s="18">
        <v>0</v>
      </c>
      <c r="BL77" s="13">
        <v>0</v>
      </c>
      <c r="BM77" s="17">
        <v>0</v>
      </c>
      <c r="BN77" s="18">
        <v>0</v>
      </c>
      <c r="BO77" s="18">
        <v>0</v>
      </c>
      <c r="BP77" s="18">
        <v>0</v>
      </c>
      <c r="BQ77" s="18">
        <v>0</v>
      </c>
      <c r="BR77" s="18">
        <v>0</v>
      </c>
      <c r="BS77" s="13">
        <v>0</v>
      </c>
      <c r="BT77" s="17">
        <v>0</v>
      </c>
      <c r="BU77" s="18">
        <v>0</v>
      </c>
      <c r="BV77" s="18">
        <v>0</v>
      </c>
      <c r="BW77" s="18">
        <v>0</v>
      </c>
      <c r="BX77" s="18">
        <v>0</v>
      </c>
      <c r="BY77" s="18">
        <v>0</v>
      </c>
      <c r="BZ77" s="13">
        <v>0</v>
      </c>
    </row>
    <row r="78" spans="1:78" x14ac:dyDescent="0.3">
      <c r="A78" s="4" t="s">
        <v>69</v>
      </c>
      <c r="B78" s="109">
        <v>133136</v>
      </c>
      <c r="C78" s="110">
        <v>139718</v>
      </c>
      <c r="D78" s="110">
        <v>22646</v>
      </c>
      <c r="E78" s="110">
        <v>9002</v>
      </c>
      <c r="F78" s="110">
        <v>91379</v>
      </c>
      <c r="G78" s="110">
        <v>789573</v>
      </c>
      <c r="H78" s="111">
        <v>1185454</v>
      </c>
      <c r="I78" s="17" t="s">
        <v>274</v>
      </c>
      <c r="J78" s="18">
        <v>23476</v>
      </c>
      <c r="K78" s="18" t="s">
        <v>274</v>
      </c>
      <c r="L78" s="18" t="s">
        <v>274</v>
      </c>
      <c r="M78" s="18" t="s">
        <v>275</v>
      </c>
      <c r="N78" s="18">
        <v>491399</v>
      </c>
      <c r="O78" s="13">
        <v>514875</v>
      </c>
      <c r="P78" s="17">
        <v>45522</v>
      </c>
      <c r="Q78" s="18">
        <v>34472</v>
      </c>
      <c r="R78" s="18">
        <v>13789</v>
      </c>
      <c r="S78" s="18" t="s">
        <v>274</v>
      </c>
      <c r="T78" s="18">
        <v>8514</v>
      </c>
      <c r="U78" s="18">
        <v>43138</v>
      </c>
      <c r="V78" s="13">
        <v>145435</v>
      </c>
      <c r="W78" s="17" t="s">
        <v>274</v>
      </c>
      <c r="X78" s="18" t="s">
        <v>274</v>
      </c>
      <c r="Y78" s="18" t="s">
        <v>274</v>
      </c>
      <c r="Z78" s="18" t="s">
        <v>274</v>
      </c>
      <c r="AA78" s="18" t="s">
        <v>275</v>
      </c>
      <c r="AB78" s="18" t="s">
        <v>274</v>
      </c>
      <c r="AC78" s="13">
        <v>0</v>
      </c>
      <c r="AD78" s="17" t="s">
        <v>274</v>
      </c>
      <c r="AE78" s="18" t="s">
        <v>274</v>
      </c>
      <c r="AF78" s="18">
        <v>8857</v>
      </c>
      <c r="AG78" s="18">
        <v>8093</v>
      </c>
      <c r="AH78" s="18" t="s">
        <v>275</v>
      </c>
      <c r="AI78" s="18">
        <v>7424</v>
      </c>
      <c r="AJ78" s="13">
        <v>24374</v>
      </c>
      <c r="AK78" s="17" t="s">
        <v>274</v>
      </c>
      <c r="AL78" s="18" t="s">
        <v>274</v>
      </c>
      <c r="AM78" s="18" t="s">
        <v>274</v>
      </c>
      <c r="AN78" s="18" t="s">
        <v>274</v>
      </c>
      <c r="AO78" s="18">
        <v>82865</v>
      </c>
      <c r="AP78" s="18" t="s">
        <v>274</v>
      </c>
      <c r="AQ78" s="13">
        <v>82865</v>
      </c>
      <c r="AR78" s="17" t="s">
        <v>274</v>
      </c>
      <c r="AS78" s="18" t="s">
        <v>274</v>
      </c>
      <c r="AT78" s="18" t="s">
        <v>274</v>
      </c>
      <c r="AU78" s="18">
        <v>909</v>
      </c>
      <c r="AV78" s="18" t="s">
        <v>275</v>
      </c>
      <c r="AW78" s="18" t="s">
        <v>274</v>
      </c>
      <c r="AX78" s="13">
        <v>909</v>
      </c>
      <c r="AY78" s="17" t="s">
        <v>274</v>
      </c>
      <c r="AZ78" s="18" t="s">
        <v>274</v>
      </c>
      <c r="BA78" s="18" t="s">
        <v>274</v>
      </c>
      <c r="BB78" s="18" t="s">
        <v>274</v>
      </c>
      <c r="BC78" s="18" t="s">
        <v>275</v>
      </c>
      <c r="BD78" s="18">
        <v>247612</v>
      </c>
      <c r="BE78" s="13">
        <v>247612</v>
      </c>
      <c r="BF78" s="17" t="s">
        <v>274</v>
      </c>
      <c r="BG78" s="18">
        <v>81770</v>
      </c>
      <c r="BH78" s="18" t="s">
        <v>274</v>
      </c>
      <c r="BI78" s="18" t="s">
        <v>274</v>
      </c>
      <c r="BJ78" s="18" t="s">
        <v>275</v>
      </c>
      <c r="BK78" s="18" t="s">
        <v>274</v>
      </c>
      <c r="BL78" s="13">
        <v>81770</v>
      </c>
      <c r="BM78" s="17">
        <v>87614</v>
      </c>
      <c r="BN78" s="18" t="s">
        <v>274</v>
      </c>
      <c r="BO78" s="18" t="s">
        <v>274</v>
      </c>
      <c r="BP78" s="18" t="s">
        <v>274</v>
      </c>
      <c r="BQ78" s="18" t="s">
        <v>275</v>
      </c>
      <c r="BR78" s="18" t="s">
        <v>274</v>
      </c>
      <c r="BS78" s="13">
        <v>87614</v>
      </c>
      <c r="BT78" s="17" t="s">
        <v>274</v>
      </c>
      <c r="BU78" s="18" t="s">
        <v>274</v>
      </c>
      <c r="BV78" s="18" t="s">
        <v>274</v>
      </c>
      <c r="BW78" s="18" t="s">
        <v>274</v>
      </c>
      <c r="BX78" s="18" t="s">
        <v>275</v>
      </c>
      <c r="BY78" s="18" t="s">
        <v>274</v>
      </c>
      <c r="BZ78" s="13">
        <v>0</v>
      </c>
    </row>
    <row r="79" spans="1:78" x14ac:dyDescent="0.3">
      <c r="A79" s="4" t="s">
        <v>70</v>
      </c>
      <c r="B79" s="109">
        <v>67500</v>
      </c>
      <c r="C79" s="110">
        <v>162826</v>
      </c>
      <c r="D79" s="110">
        <v>1356790</v>
      </c>
      <c r="E79" s="110">
        <v>342226</v>
      </c>
      <c r="F79" s="110">
        <v>58901</v>
      </c>
      <c r="G79" s="110">
        <v>83241</v>
      </c>
      <c r="H79" s="111">
        <v>2071484</v>
      </c>
      <c r="I79" s="17">
        <v>67500</v>
      </c>
      <c r="J79" s="18">
        <v>117943</v>
      </c>
      <c r="K79" s="18">
        <v>1305828</v>
      </c>
      <c r="L79" s="18">
        <v>22435</v>
      </c>
      <c r="M79" s="18">
        <v>0</v>
      </c>
      <c r="N79" s="18">
        <v>0</v>
      </c>
      <c r="O79" s="13">
        <v>1513706</v>
      </c>
      <c r="P79" s="17">
        <v>0</v>
      </c>
      <c r="Q79" s="18">
        <v>0</v>
      </c>
      <c r="R79" s="18">
        <v>0</v>
      </c>
      <c r="S79" s="18">
        <v>0</v>
      </c>
      <c r="T79" s="18">
        <v>0</v>
      </c>
      <c r="U79" s="18">
        <v>0</v>
      </c>
      <c r="V79" s="13">
        <v>0</v>
      </c>
      <c r="W79" s="17">
        <v>0</v>
      </c>
      <c r="X79" s="18">
        <v>0</v>
      </c>
      <c r="Y79" s="18">
        <v>0</v>
      </c>
      <c r="Z79" s="18">
        <v>0</v>
      </c>
      <c r="AA79" s="18">
        <v>0</v>
      </c>
      <c r="AB79" s="18">
        <v>0</v>
      </c>
      <c r="AC79" s="13">
        <v>0</v>
      </c>
      <c r="AD79" s="17">
        <v>0</v>
      </c>
      <c r="AE79" s="18">
        <v>19814</v>
      </c>
      <c r="AF79" s="18">
        <v>0</v>
      </c>
      <c r="AG79" s="18">
        <v>0</v>
      </c>
      <c r="AH79" s="18">
        <v>0</v>
      </c>
      <c r="AI79" s="18">
        <v>83241</v>
      </c>
      <c r="AJ79" s="13">
        <v>103055</v>
      </c>
      <c r="AK79" s="17">
        <v>0</v>
      </c>
      <c r="AL79" s="18">
        <v>0</v>
      </c>
      <c r="AM79" s="18">
        <v>50962</v>
      </c>
      <c r="AN79" s="18">
        <v>238400</v>
      </c>
      <c r="AO79" s="18">
        <v>58901</v>
      </c>
      <c r="AP79" s="18">
        <v>0</v>
      </c>
      <c r="AQ79" s="13">
        <v>348263</v>
      </c>
      <c r="AR79" s="17">
        <v>0</v>
      </c>
      <c r="AS79" s="18">
        <v>25069</v>
      </c>
      <c r="AT79" s="18">
        <v>0</v>
      </c>
      <c r="AU79" s="18">
        <v>0</v>
      </c>
      <c r="AV79" s="18">
        <v>0</v>
      </c>
      <c r="AW79" s="18">
        <v>0</v>
      </c>
      <c r="AX79" s="13">
        <v>25069</v>
      </c>
      <c r="AY79" s="17">
        <v>0</v>
      </c>
      <c r="AZ79" s="18">
        <v>0</v>
      </c>
      <c r="BA79" s="18">
        <v>0</v>
      </c>
      <c r="BB79" s="18">
        <v>81391</v>
      </c>
      <c r="BC79" s="18">
        <v>0</v>
      </c>
      <c r="BD79" s="18">
        <v>0</v>
      </c>
      <c r="BE79" s="13">
        <v>81391</v>
      </c>
      <c r="BF79" s="17">
        <v>0</v>
      </c>
      <c r="BG79" s="18">
        <v>0</v>
      </c>
      <c r="BH79" s="18">
        <v>0</v>
      </c>
      <c r="BI79" s="18">
        <v>0</v>
      </c>
      <c r="BJ79" s="18">
        <v>0</v>
      </c>
      <c r="BK79" s="18">
        <v>0</v>
      </c>
      <c r="BL79" s="13">
        <v>0</v>
      </c>
      <c r="BM79" s="17">
        <v>0</v>
      </c>
      <c r="BN79" s="18">
        <v>0</v>
      </c>
      <c r="BO79" s="18">
        <v>0</v>
      </c>
      <c r="BP79" s="18">
        <v>0</v>
      </c>
      <c r="BQ79" s="18">
        <v>0</v>
      </c>
      <c r="BR79" s="18">
        <v>0</v>
      </c>
      <c r="BS79" s="13">
        <v>0</v>
      </c>
      <c r="BT79" s="17">
        <v>0</v>
      </c>
      <c r="BU79" s="18">
        <v>0</v>
      </c>
      <c r="BV79" s="18">
        <v>0</v>
      </c>
      <c r="BW79" s="18">
        <v>0</v>
      </c>
      <c r="BX79" s="18">
        <v>0</v>
      </c>
      <c r="BY79" s="18">
        <v>0</v>
      </c>
      <c r="BZ79" s="13">
        <v>0</v>
      </c>
    </row>
    <row r="80" spans="1:78" x14ac:dyDescent="0.3">
      <c r="A80" s="4" t="s">
        <v>71</v>
      </c>
      <c r="B80" s="109">
        <v>0</v>
      </c>
      <c r="C80" s="110">
        <v>6993482.3999999994</v>
      </c>
      <c r="D80" s="110">
        <v>2963940</v>
      </c>
      <c r="E80" s="110">
        <v>105405</v>
      </c>
      <c r="F80" s="110">
        <v>0</v>
      </c>
      <c r="G80" s="110">
        <v>528663</v>
      </c>
      <c r="H80" s="111">
        <v>10591490.4</v>
      </c>
      <c r="I80" s="17">
        <v>0</v>
      </c>
      <c r="J80" s="18">
        <v>2236430</v>
      </c>
      <c r="K80" s="18">
        <v>468136</v>
      </c>
      <c r="L80" s="18">
        <v>8973</v>
      </c>
      <c r="M80" s="18">
        <v>0</v>
      </c>
      <c r="N80" s="18">
        <v>172969</v>
      </c>
      <c r="O80" s="13">
        <v>2886508</v>
      </c>
      <c r="P80" s="17">
        <v>0</v>
      </c>
      <c r="Q80" s="18">
        <v>0</v>
      </c>
      <c r="R80" s="18">
        <v>713085</v>
      </c>
      <c r="S80" s="18">
        <v>5500</v>
      </c>
      <c r="T80" s="18">
        <v>0</v>
      </c>
      <c r="U80" s="18">
        <v>0</v>
      </c>
      <c r="V80" s="13">
        <v>718585</v>
      </c>
      <c r="W80" s="17">
        <v>0</v>
      </c>
      <c r="X80" s="18">
        <v>0</v>
      </c>
      <c r="Y80" s="18">
        <v>1782124</v>
      </c>
      <c r="Z80" s="18">
        <v>0</v>
      </c>
      <c r="AA80" s="18">
        <v>0</v>
      </c>
      <c r="AB80" s="18">
        <v>0</v>
      </c>
      <c r="AC80" s="13">
        <v>1782124</v>
      </c>
      <c r="AD80" s="17">
        <v>0</v>
      </c>
      <c r="AE80" s="18">
        <v>1476138.8</v>
      </c>
      <c r="AF80" s="18">
        <v>595</v>
      </c>
      <c r="AG80" s="18">
        <v>28125</v>
      </c>
      <c r="AH80" s="18">
        <v>0</v>
      </c>
      <c r="AI80" s="18">
        <v>119013</v>
      </c>
      <c r="AJ80" s="13">
        <v>1623871.8</v>
      </c>
      <c r="AK80" s="17">
        <v>0</v>
      </c>
      <c r="AL80" s="18">
        <v>0</v>
      </c>
      <c r="AM80" s="18">
        <v>0</v>
      </c>
      <c r="AN80" s="18">
        <v>0</v>
      </c>
      <c r="AO80" s="18">
        <v>0</v>
      </c>
      <c r="AP80" s="18">
        <v>0</v>
      </c>
      <c r="AQ80" s="13">
        <v>0</v>
      </c>
      <c r="AR80" s="17">
        <v>0</v>
      </c>
      <c r="AS80" s="18">
        <v>263498</v>
      </c>
      <c r="AT80" s="18">
        <v>0</v>
      </c>
      <c r="AU80" s="18">
        <v>44710</v>
      </c>
      <c r="AV80" s="18">
        <v>0</v>
      </c>
      <c r="AW80" s="18">
        <v>0</v>
      </c>
      <c r="AX80" s="13">
        <v>308208</v>
      </c>
      <c r="AY80" s="17">
        <v>0</v>
      </c>
      <c r="AZ80" s="18">
        <v>1476138.8</v>
      </c>
      <c r="BA80" s="18">
        <v>0</v>
      </c>
      <c r="BB80" s="18">
        <v>11108</v>
      </c>
      <c r="BC80" s="18">
        <v>0</v>
      </c>
      <c r="BD80" s="18">
        <v>236681</v>
      </c>
      <c r="BE80" s="13">
        <v>1723927.8</v>
      </c>
      <c r="BF80" s="17">
        <v>0</v>
      </c>
      <c r="BG80" s="18">
        <v>1541276.8</v>
      </c>
      <c r="BH80" s="18">
        <v>0</v>
      </c>
      <c r="BI80" s="18">
        <v>0</v>
      </c>
      <c r="BJ80" s="18">
        <v>0</v>
      </c>
      <c r="BK80" s="18">
        <v>0</v>
      </c>
      <c r="BL80" s="13">
        <v>1541276.8</v>
      </c>
      <c r="BM80" s="17">
        <v>0</v>
      </c>
      <c r="BN80" s="18">
        <v>0</v>
      </c>
      <c r="BO80" s="18">
        <v>0</v>
      </c>
      <c r="BP80" s="18">
        <v>0</v>
      </c>
      <c r="BQ80" s="18">
        <v>0</v>
      </c>
      <c r="BR80" s="18">
        <v>0</v>
      </c>
      <c r="BS80" s="13">
        <v>0</v>
      </c>
      <c r="BT80" s="17">
        <v>0</v>
      </c>
      <c r="BU80" s="18">
        <v>0</v>
      </c>
      <c r="BV80" s="18">
        <v>0</v>
      </c>
      <c r="BW80" s="18">
        <v>6989</v>
      </c>
      <c r="BX80" s="18">
        <v>0</v>
      </c>
      <c r="BY80" s="18">
        <v>0</v>
      </c>
      <c r="BZ80" s="13">
        <v>6989</v>
      </c>
    </row>
    <row r="81" spans="1:78" x14ac:dyDescent="0.3">
      <c r="A81" s="4" t="s">
        <v>72</v>
      </c>
      <c r="B81" s="109">
        <v>205232</v>
      </c>
      <c r="C81" s="110">
        <v>306631</v>
      </c>
      <c r="D81" s="110">
        <v>0</v>
      </c>
      <c r="E81" s="110">
        <v>0</v>
      </c>
      <c r="F81" s="110">
        <v>0</v>
      </c>
      <c r="G81" s="110">
        <v>0</v>
      </c>
      <c r="H81" s="111">
        <v>511863</v>
      </c>
      <c r="I81" s="17">
        <v>0</v>
      </c>
      <c r="J81" s="18">
        <v>0</v>
      </c>
      <c r="K81" s="18">
        <v>0</v>
      </c>
      <c r="L81" s="18">
        <v>0</v>
      </c>
      <c r="M81" s="18">
        <v>0</v>
      </c>
      <c r="N81" s="18">
        <v>0</v>
      </c>
      <c r="O81" s="13">
        <v>0</v>
      </c>
      <c r="P81" s="17">
        <v>205232</v>
      </c>
      <c r="Q81" s="18">
        <v>4476.18</v>
      </c>
      <c r="R81" s="18">
        <v>0</v>
      </c>
      <c r="S81" s="18">
        <v>0</v>
      </c>
      <c r="T81" s="18">
        <v>0</v>
      </c>
      <c r="U81" s="18">
        <v>0</v>
      </c>
      <c r="V81" s="13">
        <v>209708.18</v>
      </c>
      <c r="W81" s="17">
        <v>0</v>
      </c>
      <c r="X81" s="18">
        <v>0</v>
      </c>
      <c r="Y81" s="18">
        <v>0</v>
      </c>
      <c r="Z81" s="18">
        <v>0</v>
      </c>
      <c r="AA81" s="18">
        <v>0</v>
      </c>
      <c r="AB81" s="18">
        <v>0</v>
      </c>
      <c r="AC81" s="13">
        <v>0</v>
      </c>
      <c r="AD81" s="17">
        <v>0</v>
      </c>
      <c r="AE81" s="18">
        <v>0</v>
      </c>
      <c r="AF81" s="18">
        <v>0</v>
      </c>
      <c r="AG81" s="18">
        <v>0</v>
      </c>
      <c r="AH81" s="18">
        <v>0</v>
      </c>
      <c r="AI81" s="18">
        <v>0</v>
      </c>
      <c r="AJ81" s="13">
        <v>0</v>
      </c>
      <c r="AK81" s="17">
        <v>0</v>
      </c>
      <c r="AL81" s="18">
        <v>48263.12</v>
      </c>
      <c r="AM81" s="18">
        <v>0</v>
      </c>
      <c r="AN81" s="18">
        <v>0</v>
      </c>
      <c r="AO81" s="18">
        <v>0</v>
      </c>
      <c r="AP81" s="18">
        <v>0</v>
      </c>
      <c r="AQ81" s="13">
        <v>48263.12</v>
      </c>
      <c r="AR81" s="17">
        <v>0</v>
      </c>
      <c r="AS81" s="18">
        <v>0</v>
      </c>
      <c r="AT81" s="18">
        <v>0</v>
      </c>
      <c r="AU81" s="18">
        <v>0</v>
      </c>
      <c r="AV81" s="18">
        <v>0</v>
      </c>
      <c r="AW81" s="18">
        <v>0</v>
      </c>
      <c r="AX81" s="13">
        <v>0</v>
      </c>
      <c r="AY81" s="17">
        <v>0</v>
      </c>
      <c r="AZ81" s="18">
        <v>0</v>
      </c>
      <c r="BA81" s="18">
        <v>0</v>
      </c>
      <c r="BB81" s="18">
        <v>0</v>
      </c>
      <c r="BC81" s="18">
        <v>0</v>
      </c>
      <c r="BD81" s="18">
        <v>0</v>
      </c>
      <c r="BE81" s="13">
        <v>0</v>
      </c>
      <c r="BF81" s="17">
        <v>0</v>
      </c>
      <c r="BG81" s="18">
        <v>253891.7</v>
      </c>
      <c r="BH81" s="18">
        <v>0</v>
      </c>
      <c r="BI81" s="18">
        <v>0</v>
      </c>
      <c r="BJ81" s="18">
        <v>0</v>
      </c>
      <c r="BK81" s="18">
        <v>0</v>
      </c>
      <c r="BL81" s="13">
        <v>253891.7</v>
      </c>
      <c r="BM81" s="17">
        <v>0</v>
      </c>
      <c r="BN81" s="18">
        <v>0</v>
      </c>
      <c r="BO81" s="18">
        <v>0</v>
      </c>
      <c r="BP81" s="18">
        <v>0</v>
      </c>
      <c r="BQ81" s="18">
        <v>0</v>
      </c>
      <c r="BR81" s="18">
        <v>0</v>
      </c>
      <c r="BS81" s="13">
        <v>0</v>
      </c>
      <c r="BT81" s="17">
        <v>0</v>
      </c>
      <c r="BU81" s="18">
        <v>0</v>
      </c>
      <c r="BV81" s="18">
        <v>0</v>
      </c>
      <c r="BW81" s="18">
        <v>0</v>
      </c>
      <c r="BX81" s="18">
        <v>0</v>
      </c>
      <c r="BY81" s="18">
        <v>0</v>
      </c>
      <c r="BZ81" s="13">
        <v>0</v>
      </c>
    </row>
    <row r="82" spans="1:78" x14ac:dyDescent="0.3">
      <c r="A82" s="4" t="s">
        <v>73</v>
      </c>
      <c r="B82" s="109">
        <v>0</v>
      </c>
      <c r="C82" s="110">
        <v>8043392</v>
      </c>
      <c r="D82" s="110">
        <v>5897857</v>
      </c>
      <c r="E82" s="110">
        <v>79000</v>
      </c>
      <c r="F82" s="110">
        <v>0</v>
      </c>
      <c r="G82" s="110">
        <v>219427</v>
      </c>
      <c r="H82" s="111">
        <v>14239676</v>
      </c>
      <c r="I82" s="17">
        <v>0</v>
      </c>
      <c r="J82" s="18">
        <v>6084046</v>
      </c>
      <c r="K82" s="18">
        <v>1540864</v>
      </c>
      <c r="L82" s="18">
        <v>48000</v>
      </c>
      <c r="M82" s="18">
        <v>0</v>
      </c>
      <c r="N82" s="18">
        <v>126830</v>
      </c>
      <c r="O82" s="13">
        <v>7799740</v>
      </c>
      <c r="P82" s="17">
        <v>0</v>
      </c>
      <c r="Q82" s="18">
        <v>0</v>
      </c>
      <c r="R82" s="18">
        <v>4193923</v>
      </c>
      <c r="S82" s="18">
        <v>10000</v>
      </c>
      <c r="T82" s="18">
        <v>0</v>
      </c>
      <c r="U82" s="18">
        <v>57803</v>
      </c>
      <c r="V82" s="13">
        <v>4261726</v>
      </c>
      <c r="W82" s="17">
        <v>0</v>
      </c>
      <c r="X82" s="18">
        <v>0</v>
      </c>
      <c r="Y82" s="18">
        <v>0</v>
      </c>
      <c r="Z82" s="18">
        <v>0</v>
      </c>
      <c r="AA82" s="18">
        <v>0</v>
      </c>
      <c r="AB82" s="18">
        <v>0</v>
      </c>
      <c r="AC82" s="13">
        <v>0</v>
      </c>
      <c r="AD82" s="17">
        <v>0</v>
      </c>
      <c r="AE82" s="18">
        <v>0</v>
      </c>
      <c r="AF82" s="18">
        <v>0</v>
      </c>
      <c r="AG82" s="18">
        <v>0</v>
      </c>
      <c r="AH82" s="18">
        <v>0</v>
      </c>
      <c r="AI82" s="18">
        <v>27499</v>
      </c>
      <c r="AJ82" s="13">
        <v>27499</v>
      </c>
      <c r="AK82" s="17">
        <v>0</v>
      </c>
      <c r="AL82" s="18">
        <v>1144</v>
      </c>
      <c r="AM82" s="18">
        <v>0</v>
      </c>
      <c r="AN82" s="18">
        <v>0</v>
      </c>
      <c r="AO82" s="18">
        <v>0</v>
      </c>
      <c r="AP82" s="18">
        <v>3367</v>
      </c>
      <c r="AQ82" s="13">
        <v>4511</v>
      </c>
      <c r="AR82" s="17">
        <v>0</v>
      </c>
      <c r="AS82" s="18">
        <v>252930</v>
      </c>
      <c r="AT82" s="18">
        <v>0</v>
      </c>
      <c r="AU82" s="18">
        <v>0</v>
      </c>
      <c r="AV82" s="18">
        <v>0</v>
      </c>
      <c r="AW82" s="18">
        <v>3928</v>
      </c>
      <c r="AX82" s="13">
        <v>256858</v>
      </c>
      <c r="AY82" s="17">
        <v>0</v>
      </c>
      <c r="AZ82" s="18">
        <v>460080</v>
      </c>
      <c r="BA82" s="18">
        <v>163070</v>
      </c>
      <c r="BB82" s="18">
        <v>0</v>
      </c>
      <c r="BC82" s="18">
        <v>0</v>
      </c>
      <c r="BD82" s="18">
        <v>0</v>
      </c>
      <c r="BE82" s="13">
        <v>623150</v>
      </c>
      <c r="BF82" s="17">
        <v>0</v>
      </c>
      <c r="BG82" s="18">
        <v>1245192</v>
      </c>
      <c r="BH82" s="18">
        <v>0</v>
      </c>
      <c r="BI82" s="18">
        <v>21000</v>
      </c>
      <c r="BJ82" s="18">
        <v>0</v>
      </c>
      <c r="BK82" s="18">
        <v>0</v>
      </c>
      <c r="BL82" s="13">
        <v>1266192</v>
      </c>
      <c r="BM82" s="17">
        <v>0</v>
      </c>
      <c r="BN82" s="18">
        <v>0</v>
      </c>
      <c r="BO82" s="18">
        <v>0</v>
      </c>
      <c r="BP82" s="18">
        <v>0</v>
      </c>
      <c r="BQ82" s="18">
        <v>0</v>
      </c>
      <c r="BR82" s="18">
        <v>0</v>
      </c>
      <c r="BS82" s="13">
        <v>0</v>
      </c>
      <c r="BT82" s="17">
        <v>0</v>
      </c>
      <c r="BU82" s="18">
        <v>0</v>
      </c>
      <c r="BV82" s="18">
        <v>0</v>
      </c>
      <c r="BW82" s="18">
        <v>0</v>
      </c>
      <c r="BX82" s="18">
        <v>0</v>
      </c>
      <c r="BY82" s="18">
        <v>0</v>
      </c>
      <c r="BZ82" s="13">
        <v>0</v>
      </c>
    </row>
    <row r="83" spans="1:78" x14ac:dyDescent="0.3">
      <c r="A83" s="4" t="s">
        <v>74</v>
      </c>
      <c r="B83" s="109">
        <v>8003587.5499999998</v>
      </c>
      <c r="C83" s="110">
        <v>1642740.56</v>
      </c>
      <c r="D83" s="110">
        <v>0</v>
      </c>
      <c r="E83" s="110">
        <v>0</v>
      </c>
      <c r="F83" s="110">
        <v>0</v>
      </c>
      <c r="G83" s="110">
        <v>1912000</v>
      </c>
      <c r="H83" s="111">
        <v>11558328.109999999</v>
      </c>
      <c r="I83" s="17">
        <v>1449272.75</v>
      </c>
      <c r="J83" s="18">
        <v>1526876</v>
      </c>
      <c r="K83" s="18">
        <v>0</v>
      </c>
      <c r="L83" s="18">
        <v>0</v>
      </c>
      <c r="M83" s="18">
        <v>0</v>
      </c>
      <c r="N83" s="18">
        <v>0</v>
      </c>
      <c r="O83" s="13">
        <v>2976148.75</v>
      </c>
      <c r="P83" s="17">
        <v>6554314.7999999998</v>
      </c>
      <c r="Q83" s="18">
        <v>50756.56</v>
      </c>
      <c r="R83" s="18">
        <v>0</v>
      </c>
      <c r="S83" s="18">
        <v>0</v>
      </c>
      <c r="T83" s="18">
        <v>0</v>
      </c>
      <c r="U83" s="18">
        <v>1895000</v>
      </c>
      <c r="V83" s="13">
        <v>8500071.3599999994</v>
      </c>
      <c r="W83" s="17">
        <v>0</v>
      </c>
      <c r="X83" s="18">
        <v>0</v>
      </c>
      <c r="Y83" s="18">
        <v>0</v>
      </c>
      <c r="Z83" s="18">
        <v>0</v>
      </c>
      <c r="AA83" s="18">
        <v>0</v>
      </c>
      <c r="AB83" s="18">
        <v>0</v>
      </c>
      <c r="AC83" s="13">
        <v>0</v>
      </c>
      <c r="AD83" s="17">
        <v>0</v>
      </c>
      <c r="AE83" s="18">
        <v>0</v>
      </c>
      <c r="AF83" s="18">
        <v>0</v>
      </c>
      <c r="AG83" s="18">
        <v>0</v>
      </c>
      <c r="AH83" s="18">
        <v>0</v>
      </c>
      <c r="AI83" s="18">
        <v>0</v>
      </c>
      <c r="AJ83" s="13">
        <v>0</v>
      </c>
      <c r="AK83" s="17">
        <v>0</v>
      </c>
      <c r="AL83" s="18">
        <v>0</v>
      </c>
      <c r="AM83" s="18">
        <v>0</v>
      </c>
      <c r="AN83" s="18">
        <v>0</v>
      </c>
      <c r="AO83" s="18">
        <v>0</v>
      </c>
      <c r="AP83" s="18">
        <v>17000</v>
      </c>
      <c r="AQ83" s="13">
        <v>17000</v>
      </c>
      <c r="AR83" s="17">
        <v>0</v>
      </c>
      <c r="AS83" s="18">
        <v>51070</v>
      </c>
      <c r="AT83" s="18">
        <v>0</v>
      </c>
      <c r="AU83" s="18">
        <v>0</v>
      </c>
      <c r="AV83" s="18">
        <v>0</v>
      </c>
      <c r="AW83" s="18">
        <v>0</v>
      </c>
      <c r="AX83" s="13">
        <v>51070</v>
      </c>
      <c r="AY83" s="17">
        <v>0</v>
      </c>
      <c r="AZ83" s="18">
        <v>0</v>
      </c>
      <c r="BA83" s="18">
        <v>0</v>
      </c>
      <c r="BB83" s="18">
        <v>0</v>
      </c>
      <c r="BC83" s="18">
        <v>0</v>
      </c>
      <c r="BD83" s="18">
        <v>0</v>
      </c>
      <c r="BE83" s="13">
        <v>0</v>
      </c>
      <c r="BF83" s="17">
        <v>0</v>
      </c>
      <c r="BG83" s="18">
        <v>14038</v>
      </c>
      <c r="BH83" s="18">
        <v>0</v>
      </c>
      <c r="BI83" s="18">
        <v>0</v>
      </c>
      <c r="BJ83" s="18">
        <v>0</v>
      </c>
      <c r="BK83" s="18">
        <v>0</v>
      </c>
      <c r="BL83" s="13">
        <v>14038</v>
      </c>
      <c r="BM83" s="17">
        <v>0</v>
      </c>
      <c r="BN83" s="18">
        <v>0</v>
      </c>
      <c r="BO83" s="18">
        <v>0</v>
      </c>
      <c r="BP83" s="18">
        <v>0</v>
      </c>
      <c r="BQ83" s="18">
        <v>0</v>
      </c>
      <c r="BR83" s="18">
        <v>0</v>
      </c>
      <c r="BS83" s="13">
        <v>0</v>
      </c>
      <c r="BT83" s="17">
        <v>0</v>
      </c>
      <c r="BU83" s="18">
        <v>0</v>
      </c>
      <c r="BV83" s="18">
        <v>0</v>
      </c>
      <c r="BW83" s="18">
        <v>0</v>
      </c>
      <c r="BX83" s="18">
        <v>0</v>
      </c>
      <c r="BY83" s="18">
        <v>0</v>
      </c>
      <c r="BZ83" s="13">
        <v>0</v>
      </c>
    </row>
    <row r="84" spans="1:78" x14ac:dyDescent="0.3">
      <c r="A84" s="4" t="s">
        <v>75</v>
      </c>
      <c r="B84" s="109">
        <v>0</v>
      </c>
      <c r="C84" s="110">
        <v>362784</v>
      </c>
      <c r="D84" s="110">
        <v>3569042</v>
      </c>
      <c r="E84" s="110">
        <v>19557</v>
      </c>
      <c r="F84" s="110">
        <v>0</v>
      </c>
      <c r="G84" s="110">
        <v>250374</v>
      </c>
      <c r="H84" s="111">
        <v>4201757</v>
      </c>
      <c r="I84" s="17">
        <v>0</v>
      </c>
      <c r="J84" s="18">
        <v>0</v>
      </c>
      <c r="K84" s="18">
        <v>2746433</v>
      </c>
      <c r="L84" s="18">
        <v>0</v>
      </c>
      <c r="M84" s="18">
        <v>0</v>
      </c>
      <c r="N84" s="18">
        <v>93947</v>
      </c>
      <c r="O84" s="13">
        <v>2840380</v>
      </c>
      <c r="P84" s="17">
        <v>0</v>
      </c>
      <c r="Q84" s="18">
        <v>0</v>
      </c>
      <c r="R84" s="18">
        <v>802399</v>
      </c>
      <c r="S84" s="18">
        <v>0</v>
      </c>
      <c r="T84" s="18">
        <v>0</v>
      </c>
      <c r="U84" s="18">
        <v>42551</v>
      </c>
      <c r="V84" s="13">
        <v>844950</v>
      </c>
      <c r="W84" s="17">
        <v>0</v>
      </c>
      <c r="X84" s="18">
        <v>0</v>
      </c>
      <c r="Y84" s="18">
        <v>0</v>
      </c>
      <c r="Z84" s="18">
        <v>0</v>
      </c>
      <c r="AA84" s="18">
        <v>0</v>
      </c>
      <c r="AB84" s="18">
        <v>0</v>
      </c>
      <c r="AC84" s="13">
        <v>0</v>
      </c>
      <c r="AD84" s="17">
        <v>0</v>
      </c>
      <c r="AE84" s="18">
        <v>0</v>
      </c>
      <c r="AF84" s="18">
        <v>20210</v>
      </c>
      <c r="AG84" s="18">
        <v>0</v>
      </c>
      <c r="AH84" s="18">
        <v>0</v>
      </c>
      <c r="AI84" s="18">
        <v>0</v>
      </c>
      <c r="AJ84" s="13">
        <v>20210</v>
      </c>
      <c r="AK84" s="17">
        <v>0</v>
      </c>
      <c r="AL84" s="18">
        <v>362784</v>
      </c>
      <c r="AM84" s="18">
        <v>0</v>
      </c>
      <c r="AN84" s="18">
        <v>0</v>
      </c>
      <c r="AO84" s="18">
        <v>0</v>
      </c>
      <c r="AP84" s="18">
        <v>0</v>
      </c>
      <c r="AQ84" s="13">
        <v>362784</v>
      </c>
      <c r="AR84" s="17">
        <v>0</v>
      </c>
      <c r="AS84" s="18">
        <v>0</v>
      </c>
      <c r="AT84" s="18">
        <v>0</v>
      </c>
      <c r="AU84" s="18">
        <v>19557</v>
      </c>
      <c r="AV84" s="18">
        <v>0</v>
      </c>
      <c r="AW84" s="18">
        <v>9886</v>
      </c>
      <c r="AX84" s="13">
        <v>29443</v>
      </c>
      <c r="AY84" s="17">
        <v>0</v>
      </c>
      <c r="AZ84" s="18">
        <v>0</v>
      </c>
      <c r="BA84" s="18">
        <v>0</v>
      </c>
      <c r="BB84" s="18">
        <v>0</v>
      </c>
      <c r="BC84" s="18">
        <v>0</v>
      </c>
      <c r="BD84" s="18">
        <v>103990</v>
      </c>
      <c r="BE84" s="13">
        <v>103990</v>
      </c>
      <c r="BF84" s="17">
        <v>0</v>
      </c>
      <c r="BG84" s="18">
        <v>0</v>
      </c>
      <c r="BH84" s="18">
        <v>0</v>
      </c>
      <c r="BI84" s="18">
        <v>0</v>
      </c>
      <c r="BJ84" s="18">
        <v>0</v>
      </c>
      <c r="BK84" s="18">
        <v>0</v>
      </c>
      <c r="BL84" s="13">
        <v>0</v>
      </c>
      <c r="BM84" s="17">
        <v>0</v>
      </c>
      <c r="BN84" s="18">
        <v>0</v>
      </c>
      <c r="BO84" s="18">
        <v>0</v>
      </c>
      <c r="BP84" s="18">
        <v>0</v>
      </c>
      <c r="BQ84" s="18">
        <v>0</v>
      </c>
      <c r="BR84" s="18">
        <v>0</v>
      </c>
      <c r="BS84" s="13">
        <v>0</v>
      </c>
      <c r="BT84" s="17">
        <v>0</v>
      </c>
      <c r="BU84" s="18">
        <v>0</v>
      </c>
      <c r="BV84" s="18">
        <v>0</v>
      </c>
      <c r="BW84" s="18">
        <v>0</v>
      </c>
      <c r="BX84" s="18">
        <v>0</v>
      </c>
      <c r="BY84" s="18">
        <v>0</v>
      </c>
      <c r="BZ84" s="13">
        <v>0</v>
      </c>
    </row>
    <row r="85" spans="1:78" x14ac:dyDescent="0.3">
      <c r="A85" s="4" t="s">
        <v>76</v>
      </c>
      <c r="B85" s="109">
        <v>1142500.1000000001</v>
      </c>
      <c r="C85" s="110">
        <v>15112225.639999999</v>
      </c>
      <c r="D85" s="110">
        <v>10065974.75</v>
      </c>
      <c r="E85" s="110">
        <v>478222.2</v>
      </c>
      <c r="F85" s="110">
        <v>0</v>
      </c>
      <c r="G85" s="110">
        <v>5809576.6999999993</v>
      </c>
      <c r="H85" s="111">
        <v>32608499.389999997</v>
      </c>
      <c r="I85" s="17">
        <v>0</v>
      </c>
      <c r="J85" s="18">
        <v>12823608.18</v>
      </c>
      <c r="K85" s="18">
        <v>5396900.3899999997</v>
      </c>
      <c r="L85" s="18">
        <v>0</v>
      </c>
      <c r="M85" s="18">
        <v>0</v>
      </c>
      <c r="N85" s="18">
        <v>897490.78999999992</v>
      </c>
      <c r="O85" s="13">
        <v>19117999.359999999</v>
      </c>
      <c r="P85" s="17">
        <v>1142500.1000000001</v>
      </c>
      <c r="Q85" s="18">
        <v>43861.04</v>
      </c>
      <c r="R85" s="18">
        <v>4669074.3600000003</v>
      </c>
      <c r="S85" s="18">
        <v>0</v>
      </c>
      <c r="T85" s="18">
        <v>0</v>
      </c>
      <c r="U85" s="18">
        <v>3487125.5599999996</v>
      </c>
      <c r="V85" s="13">
        <v>9342561.0599999987</v>
      </c>
      <c r="W85" s="17">
        <v>0</v>
      </c>
      <c r="X85" s="18">
        <v>0</v>
      </c>
      <c r="Y85" s="18">
        <v>0</v>
      </c>
      <c r="Z85" s="18">
        <v>0</v>
      </c>
      <c r="AA85" s="18">
        <v>0</v>
      </c>
      <c r="AB85" s="18">
        <v>0</v>
      </c>
      <c r="AC85" s="13">
        <v>0</v>
      </c>
      <c r="AD85" s="17">
        <v>0</v>
      </c>
      <c r="AE85" s="18">
        <v>0</v>
      </c>
      <c r="AF85" s="18">
        <v>0</v>
      </c>
      <c r="AG85" s="18">
        <v>0</v>
      </c>
      <c r="AH85" s="18">
        <v>0</v>
      </c>
      <c r="AI85" s="18">
        <v>149678.5</v>
      </c>
      <c r="AJ85" s="13">
        <v>149678.5</v>
      </c>
      <c r="AK85" s="17">
        <v>0</v>
      </c>
      <c r="AL85" s="18">
        <v>0</v>
      </c>
      <c r="AM85" s="18">
        <v>0</v>
      </c>
      <c r="AN85" s="18">
        <v>0</v>
      </c>
      <c r="AO85" s="18">
        <v>0</v>
      </c>
      <c r="AP85" s="18">
        <v>0</v>
      </c>
      <c r="AQ85" s="13">
        <v>0</v>
      </c>
      <c r="AR85" s="17">
        <v>0</v>
      </c>
      <c r="AS85" s="18">
        <v>0</v>
      </c>
      <c r="AT85" s="18">
        <v>0</v>
      </c>
      <c r="AU85" s="18">
        <v>0</v>
      </c>
      <c r="AV85" s="18">
        <v>0</v>
      </c>
      <c r="AW85" s="18">
        <v>0</v>
      </c>
      <c r="AX85" s="13">
        <v>0</v>
      </c>
      <c r="AY85" s="17">
        <v>0</v>
      </c>
      <c r="AZ85" s="18">
        <v>0</v>
      </c>
      <c r="BA85" s="18">
        <v>0</v>
      </c>
      <c r="BB85" s="18">
        <v>2652.5</v>
      </c>
      <c r="BC85" s="18">
        <v>0</v>
      </c>
      <c r="BD85" s="18">
        <v>1054026.8599999999</v>
      </c>
      <c r="BE85" s="13">
        <v>1056679.3599999999</v>
      </c>
      <c r="BF85" s="17">
        <v>0</v>
      </c>
      <c r="BG85" s="18">
        <v>2244756.4200000004</v>
      </c>
      <c r="BH85" s="18">
        <v>0</v>
      </c>
      <c r="BI85" s="18">
        <v>475569.7</v>
      </c>
      <c r="BJ85" s="18">
        <v>0</v>
      </c>
      <c r="BK85" s="18">
        <v>81883.75</v>
      </c>
      <c r="BL85" s="13">
        <v>2802209.8700000006</v>
      </c>
      <c r="BM85" s="17">
        <v>0</v>
      </c>
      <c r="BN85" s="18">
        <v>0</v>
      </c>
      <c r="BO85" s="18">
        <v>0</v>
      </c>
      <c r="BP85" s="18">
        <v>0</v>
      </c>
      <c r="BQ85" s="18">
        <v>0</v>
      </c>
      <c r="BR85" s="18">
        <v>139371.24</v>
      </c>
      <c r="BS85" s="13">
        <v>139371.24</v>
      </c>
      <c r="BT85" s="17">
        <v>0</v>
      </c>
      <c r="BU85" s="18">
        <v>0</v>
      </c>
      <c r="BV85" s="18">
        <v>0</v>
      </c>
      <c r="BW85" s="18">
        <v>0</v>
      </c>
      <c r="BX85" s="18">
        <v>0</v>
      </c>
      <c r="BY85" s="18">
        <v>0</v>
      </c>
      <c r="BZ85" s="13">
        <v>0</v>
      </c>
    </row>
    <row r="86" spans="1:78" x14ac:dyDescent="0.3">
      <c r="A86" s="4" t="s">
        <v>77</v>
      </c>
      <c r="B86" s="109">
        <v>0</v>
      </c>
      <c r="C86" s="110">
        <v>2080000</v>
      </c>
      <c r="D86" s="110">
        <v>0</v>
      </c>
      <c r="E86" s="110">
        <v>0</v>
      </c>
      <c r="F86" s="110">
        <v>0</v>
      </c>
      <c r="G86" s="110">
        <v>6382000</v>
      </c>
      <c r="H86" s="111">
        <v>8462000</v>
      </c>
      <c r="I86" s="17">
        <v>0</v>
      </c>
      <c r="J86" s="18">
        <v>1463000</v>
      </c>
      <c r="K86" s="18">
        <v>0</v>
      </c>
      <c r="L86" s="18">
        <v>0</v>
      </c>
      <c r="M86" s="18">
        <v>0</v>
      </c>
      <c r="N86" s="18">
        <v>956000</v>
      </c>
      <c r="O86" s="13">
        <v>2419000</v>
      </c>
      <c r="P86" s="17">
        <v>0</v>
      </c>
      <c r="Q86" s="18">
        <v>0</v>
      </c>
      <c r="R86" s="18">
        <v>0</v>
      </c>
      <c r="S86" s="18">
        <v>0</v>
      </c>
      <c r="T86" s="18">
        <v>0</v>
      </c>
      <c r="U86" s="18">
        <v>4830000</v>
      </c>
      <c r="V86" s="13">
        <v>4830000</v>
      </c>
      <c r="W86" s="17">
        <v>0</v>
      </c>
      <c r="X86" s="18">
        <v>0</v>
      </c>
      <c r="Y86" s="18">
        <v>0</v>
      </c>
      <c r="Z86" s="18">
        <v>0</v>
      </c>
      <c r="AA86" s="18">
        <v>0</v>
      </c>
      <c r="AB86" s="18">
        <v>0</v>
      </c>
      <c r="AC86" s="13">
        <v>0</v>
      </c>
      <c r="AD86" s="17">
        <v>0</v>
      </c>
      <c r="AE86" s="18">
        <v>0</v>
      </c>
      <c r="AF86" s="18">
        <v>0</v>
      </c>
      <c r="AG86" s="18">
        <v>0</v>
      </c>
      <c r="AH86" s="18">
        <v>0</v>
      </c>
      <c r="AI86" s="18">
        <v>0</v>
      </c>
      <c r="AJ86" s="13">
        <v>0</v>
      </c>
      <c r="AK86" s="17">
        <v>0</v>
      </c>
      <c r="AL86" s="18">
        <v>0</v>
      </c>
      <c r="AM86" s="18">
        <v>0</v>
      </c>
      <c r="AN86" s="18">
        <v>0</v>
      </c>
      <c r="AO86" s="18">
        <v>0</v>
      </c>
      <c r="AP86" s="18">
        <v>0</v>
      </c>
      <c r="AQ86" s="13">
        <v>0</v>
      </c>
      <c r="AR86" s="17">
        <v>0</v>
      </c>
      <c r="AS86" s="18">
        <v>0</v>
      </c>
      <c r="AT86" s="18">
        <v>0</v>
      </c>
      <c r="AU86" s="18">
        <v>0</v>
      </c>
      <c r="AV86" s="18">
        <v>0</v>
      </c>
      <c r="AW86" s="18">
        <v>0</v>
      </c>
      <c r="AX86" s="13">
        <v>0</v>
      </c>
      <c r="AY86" s="17">
        <v>0</v>
      </c>
      <c r="AZ86" s="18">
        <v>376000</v>
      </c>
      <c r="BA86" s="18">
        <v>0</v>
      </c>
      <c r="BB86" s="18">
        <v>0</v>
      </c>
      <c r="BC86" s="18">
        <v>0</v>
      </c>
      <c r="BD86" s="18">
        <v>596000</v>
      </c>
      <c r="BE86" s="13">
        <v>972000</v>
      </c>
      <c r="BF86" s="17">
        <v>0</v>
      </c>
      <c r="BG86" s="18">
        <v>241000</v>
      </c>
      <c r="BH86" s="18">
        <v>0</v>
      </c>
      <c r="BI86" s="18">
        <v>0</v>
      </c>
      <c r="BJ86" s="18">
        <v>0</v>
      </c>
      <c r="BK86" s="18">
        <v>0</v>
      </c>
      <c r="BL86" s="13">
        <v>241000</v>
      </c>
      <c r="BM86" s="17">
        <v>0</v>
      </c>
      <c r="BN86" s="18">
        <v>0</v>
      </c>
      <c r="BO86" s="18">
        <v>0</v>
      </c>
      <c r="BP86" s="18">
        <v>0</v>
      </c>
      <c r="BQ86" s="18">
        <v>0</v>
      </c>
      <c r="BR86" s="18">
        <v>0</v>
      </c>
      <c r="BS86" s="13">
        <v>0</v>
      </c>
      <c r="BT86" s="17">
        <v>0</v>
      </c>
      <c r="BU86" s="18">
        <v>0</v>
      </c>
      <c r="BV86" s="18">
        <v>0</v>
      </c>
      <c r="BW86" s="18">
        <v>0</v>
      </c>
      <c r="BX86" s="18">
        <v>0</v>
      </c>
      <c r="BY86" s="18">
        <v>0</v>
      </c>
      <c r="BZ86" s="13">
        <v>0</v>
      </c>
    </row>
    <row r="87" spans="1:78" x14ac:dyDescent="0.3">
      <c r="A87" s="4" t="s">
        <v>78</v>
      </c>
      <c r="B87" s="109">
        <v>0</v>
      </c>
      <c r="C87" s="110">
        <v>4616717.45</v>
      </c>
      <c r="D87" s="110">
        <v>3928747.4500000011</v>
      </c>
      <c r="E87" s="110">
        <v>15001.8</v>
      </c>
      <c r="F87" s="110">
        <v>119295.99</v>
      </c>
      <c r="G87" s="110">
        <v>1082634.07</v>
      </c>
      <c r="H87" s="111">
        <v>9762396.7600000016</v>
      </c>
      <c r="I87" s="17">
        <v>0</v>
      </c>
      <c r="J87" s="18">
        <v>4531942.6800000006</v>
      </c>
      <c r="K87" s="18">
        <v>1573410.7700000005</v>
      </c>
      <c r="L87" s="18">
        <v>0</v>
      </c>
      <c r="M87" s="18">
        <v>0</v>
      </c>
      <c r="N87" s="18">
        <v>110349.5</v>
      </c>
      <c r="O87" s="13">
        <v>6215702.9500000011</v>
      </c>
      <c r="P87" s="17">
        <v>0</v>
      </c>
      <c r="Q87" s="18">
        <v>0</v>
      </c>
      <c r="R87" s="18">
        <v>2355336.6800000006</v>
      </c>
      <c r="S87" s="18">
        <v>0</v>
      </c>
      <c r="T87" s="18">
        <v>84058.74</v>
      </c>
      <c r="U87" s="18">
        <v>972284.57000000007</v>
      </c>
      <c r="V87" s="13">
        <v>3411679.9900000012</v>
      </c>
      <c r="W87" s="17">
        <v>0</v>
      </c>
      <c r="X87" s="18">
        <v>0</v>
      </c>
      <c r="Y87" s="18">
        <v>0</v>
      </c>
      <c r="Z87" s="18">
        <v>0</v>
      </c>
      <c r="AA87" s="18">
        <v>0</v>
      </c>
      <c r="AB87" s="18">
        <v>0</v>
      </c>
      <c r="AC87" s="13">
        <v>0</v>
      </c>
      <c r="AD87" s="17">
        <v>0</v>
      </c>
      <c r="AE87" s="18">
        <v>0</v>
      </c>
      <c r="AF87" s="18">
        <v>0</v>
      </c>
      <c r="AG87" s="18">
        <v>0</v>
      </c>
      <c r="AH87" s="18">
        <v>0</v>
      </c>
      <c r="AI87" s="18">
        <v>0</v>
      </c>
      <c r="AJ87" s="13">
        <v>0</v>
      </c>
      <c r="AK87" s="17">
        <v>0</v>
      </c>
      <c r="AL87" s="18">
        <v>0</v>
      </c>
      <c r="AM87" s="18">
        <v>0</v>
      </c>
      <c r="AN87" s="18">
        <v>0</v>
      </c>
      <c r="AO87" s="18">
        <v>35237.25</v>
      </c>
      <c r="AP87" s="18">
        <v>0</v>
      </c>
      <c r="AQ87" s="13">
        <v>35237.25</v>
      </c>
      <c r="AR87" s="17">
        <v>0</v>
      </c>
      <c r="AS87" s="18">
        <v>0</v>
      </c>
      <c r="AT87" s="18">
        <v>0</v>
      </c>
      <c r="AU87" s="18">
        <v>0</v>
      </c>
      <c r="AV87" s="18">
        <v>0</v>
      </c>
      <c r="AW87" s="18">
        <v>0</v>
      </c>
      <c r="AX87" s="13">
        <v>0</v>
      </c>
      <c r="AY87" s="17">
        <v>0</v>
      </c>
      <c r="AZ87" s="18">
        <v>0</v>
      </c>
      <c r="BA87" s="18">
        <v>0</v>
      </c>
      <c r="BB87" s="18">
        <v>0</v>
      </c>
      <c r="BC87" s="18">
        <v>0</v>
      </c>
      <c r="BD87" s="18">
        <v>0</v>
      </c>
      <c r="BE87" s="13">
        <v>0</v>
      </c>
      <c r="BF87" s="17">
        <v>0</v>
      </c>
      <c r="BG87" s="18">
        <v>84774.77</v>
      </c>
      <c r="BH87" s="18">
        <v>0</v>
      </c>
      <c r="BI87" s="18">
        <v>15001.8</v>
      </c>
      <c r="BJ87" s="18">
        <v>0</v>
      </c>
      <c r="BK87" s="18">
        <v>0</v>
      </c>
      <c r="BL87" s="13">
        <v>99776.57</v>
      </c>
      <c r="BM87" s="17">
        <v>0</v>
      </c>
      <c r="BN87" s="18">
        <v>0</v>
      </c>
      <c r="BO87" s="18">
        <v>0</v>
      </c>
      <c r="BP87" s="18">
        <v>0</v>
      </c>
      <c r="BQ87" s="18">
        <v>0</v>
      </c>
      <c r="BR87" s="18">
        <v>0</v>
      </c>
      <c r="BS87" s="13">
        <v>0</v>
      </c>
      <c r="BT87" s="17">
        <v>0</v>
      </c>
      <c r="BU87" s="18">
        <v>0</v>
      </c>
      <c r="BV87" s="18">
        <v>0</v>
      </c>
      <c r="BW87" s="18">
        <v>0</v>
      </c>
      <c r="BX87" s="18">
        <v>0</v>
      </c>
      <c r="BY87" s="18">
        <v>0</v>
      </c>
      <c r="BZ87" s="13">
        <v>0</v>
      </c>
    </row>
    <row r="88" spans="1:78" x14ac:dyDescent="0.3">
      <c r="A88" s="4" t="s">
        <v>79</v>
      </c>
      <c r="B88" s="109">
        <v>0</v>
      </c>
      <c r="C88" s="110">
        <v>345778</v>
      </c>
      <c r="D88" s="110">
        <v>0</v>
      </c>
      <c r="E88" s="110">
        <v>2941</v>
      </c>
      <c r="F88" s="110">
        <v>0</v>
      </c>
      <c r="G88" s="110">
        <v>0</v>
      </c>
      <c r="H88" s="111">
        <v>348719</v>
      </c>
      <c r="I88" s="17">
        <v>0</v>
      </c>
      <c r="J88" s="18">
        <v>12201</v>
      </c>
      <c r="K88" s="18">
        <v>0</v>
      </c>
      <c r="L88" s="18">
        <v>2941</v>
      </c>
      <c r="M88" s="18">
        <v>0</v>
      </c>
      <c r="N88" s="18">
        <v>0</v>
      </c>
      <c r="O88" s="13">
        <v>15142</v>
      </c>
      <c r="P88" s="17">
        <v>0</v>
      </c>
      <c r="Q88" s="18">
        <v>13937</v>
      </c>
      <c r="R88" s="18">
        <v>0</v>
      </c>
      <c r="S88" s="18">
        <v>0</v>
      </c>
      <c r="T88" s="18">
        <v>0</v>
      </c>
      <c r="U88" s="18">
        <v>0</v>
      </c>
      <c r="V88" s="13">
        <v>13937</v>
      </c>
      <c r="W88" s="17">
        <v>0</v>
      </c>
      <c r="X88" s="18">
        <v>0</v>
      </c>
      <c r="Y88" s="18">
        <v>0</v>
      </c>
      <c r="Z88" s="18">
        <v>0</v>
      </c>
      <c r="AA88" s="18">
        <v>0</v>
      </c>
      <c r="AB88" s="18">
        <v>0</v>
      </c>
      <c r="AC88" s="13">
        <v>0</v>
      </c>
      <c r="AD88" s="17">
        <v>0</v>
      </c>
      <c r="AE88" s="18">
        <v>0</v>
      </c>
      <c r="AF88" s="18">
        <v>0</v>
      </c>
      <c r="AG88" s="18">
        <v>0</v>
      </c>
      <c r="AH88" s="18">
        <v>0</v>
      </c>
      <c r="AI88" s="18">
        <v>0</v>
      </c>
      <c r="AJ88" s="13">
        <v>0</v>
      </c>
      <c r="AK88" s="17">
        <v>0</v>
      </c>
      <c r="AL88" s="18">
        <v>0</v>
      </c>
      <c r="AM88" s="18">
        <v>0</v>
      </c>
      <c r="AN88" s="18">
        <v>0</v>
      </c>
      <c r="AO88" s="18">
        <v>0</v>
      </c>
      <c r="AP88" s="18">
        <v>0</v>
      </c>
      <c r="AQ88" s="13">
        <v>0</v>
      </c>
      <c r="AR88" s="17">
        <v>0</v>
      </c>
      <c r="AS88" s="18">
        <v>0</v>
      </c>
      <c r="AT88" s="18">
        <v>0</v>
      </c>
      <c r="AU88" s="18">
        <v>0</v>
      </c>
      <c r="AV88" s="18">
        <v>0</v>
      </c>
      <c r="AW88" s="18">
        <v>0</v>
      </c>
      <c r="AX88" s="13">
        <v>0</v>
      </c>
      <c r="AY88" s="17">
        <v>0</v>
      </c>
      <c r="AZ88" s="18">
        <v>112196</v>
      </c>
      <c r="BA88" s="18">
        <v>0</v>
      </c>
      <c r="BB88" s="18">
        <v>0</v>
      </c>
      <c r="BC88" s="18">
        <v>0</v>
      </c>
      <c r="BD88" s="18">
        <v>0</v>
      </c>
      <c r="BE88" s="13">
        <v>112196</v>
      </c>
      <c r="BF88" s="17">
        <v>0</v>
      </c>
      <c r="BG88" s="18">
        <v>207444</v>
      </c>
      <c r="BH88" s="18">
        <v>0</v>
      </c>
      <c r="BI88" s="18">
        <v>0</v>
      </c>
      <c r="BJ88" s="18">
        <v>0</v>
      </c>
      <c r="BK88" s="18">
        <v>0</v>
      </c>
      <c r="BL88" s="13">
        <v>207444</v>
      </c>
      <c r="BM88" s="17">
        <v>0</v>
      </c>
      <c r="BN88" s="18">
        <v>0</v>
      </c>
      <c r="BO88" s="18">
        <v>0</v>
      </c>
      <c r="BP88" s="18">
        <v>0</v>
      </c>
      <c r="BQ88" s="18">
        <v>0</v>
      </c>
      <c r="BR88" s="18">
        <v>0</v>
      </c>
      <c r="BS88" s="13">
        <v>0</v>
      </c>
      <c r="BT88" s="17">
        <v>0</v>
      </c>
      <c r="BU88" s="18">
        <v>0</v>
      </c>
      <c r="BV88" s="18">
        <v>0</v>
      </c>
      <c r="BW88" s="18">
        <v>0</v>
      </c>
      <c r="BX88" s="18">
        <v>0</v>
      </c>
      <c r="BY88" s="18">
        <v>0</v>
      </c>
      <c r="BZ88" s="13">
        <v>0</v>
      </c>
    </row>
    <row r="89" spans="1:78" x14ac:dyDescent="0.3">
      <c r="A89" s="5"/>
      <c r="B89" s="112"/>
      <c r="C89" s="113"/>
      <c r="D89" s="113"/>
      <c r="E89" s="113"/>
      <c r="F89" s="113"/>
      <c r="G89" s="113"/>
      <c r="H89" s="114"/>
      <c r="I89" s="19"/>
      <c r="J89" s="20"/>
      <c r="K89" s="20"/>
      <c r="L89" s="20"/>
      <c r="M89" s="20"/>
      <c r="N89" s="20"/>
      <c r="O89" s="14"/>
      <c r="P89" s="19"/>
      <c r="Q89" s="20"/>
      <c r="R89" s="20"/>
      <c r="S89" s="20"/>
      <c r="T89" s="20"/>
      <c r="U89" s="20"/>
      <c r="V89" s="14"/>
      <c r="W89" s="19"/>
      <c r="X89" s="20"/>
      <c r="Y89" s="20"/>
      <c r="Z89" s="20"/>
      <c r="AA89" s="20"/>
      <c r="AB89" s="20"/>
      <c r="AC89" s="14"/>
      <c r="AD89" s="19"/>
      <c r="AE89" s="20"/>
      <c r="AF89" s="20"/>
      <c r="AG89" s="20"/>
      <c r="AH89" s="20"/>
      <c r="AI89" s="20"/>
      <c r="AJ89" s="14"/>
      <c r="AK89" s="19"/>
      <c r="AL89" s="20"/>
      <c r="AM89" s="20"/>
      <c r="AN89" s="20"/>
      <c r="AO89" s="20"/>
      <c r="AP89" s="20"/>
      <c r="AQ89" s="14"/>
      <c r="AR89" s="19"/>
      <c r="AS89" s="20"/>
      <c r="AT89" s="20"/>
      <c r="AU89" s="20"/>
      <c r="AV89" s="20"/>
      <c r="AW89" s="20"/>
      <c r="AX89" s="14"/>
      <c r="AY89" s="19"/>
      <c r="AZ89" s="20"/>
      <c r="BA89" s="20"/>
      <c r="BB89" s="20"/>
      <c r="BC89" s="20"/>
      <c r="BD89" s="20"/>
      <c r="BE89" s="14"/>
      <c r="BF89" s="19"/>
      <c r="BG89" s="20"/>
      <c r="BH89" s="20"/>
      <c r="BI89" s="20"/>
      <c r="BJ89" s="20"/>
      <c r="BK89" s="20"/>
      <c r="BL89" s="14"/>
      <c r="BM89" s="19"/>
      <c r="BN89" s="20"/>
      <c r="BO89" s="20"/>
      <c r="BP89" s="20"/>
      <c r="BQ89" s="20"/>
      <c r="BR89" s="20"/>
      <c r="BS89" s="14"/>
      <c r="BT89" s="19"/>
      <c r="BU89" s="20"/>
      <c r="BV89" s="20"/>
      <c r="BW89" s="20"/>
      <c r="BX89" s="20"/>
      <c r="BY89" s="20"/>
      <c r="BZ89" s="14"/>
    </row>
    <row r="90" spans="1:78" x14ac:dyDescent="0.3">
      <c r="A90" s="80" t="s">
        <v>80</v>
      </c>
      <c r="B90" s="81">
        <f>SUM(B9:B89)</f>
        <v>79019120.426111102</v>
      </c>
      <c r="C90" s="82">
        <f t="shared" ref="C90:H90" si="0">SUM(C9:C89)</f>
        <v>350134703.9173888</v>
      </c>
      <c r="D90" s="82">
        <f t="shared" si="0"/>
        <v>197688895.31685799</v>
      </c>
      <c r="E90" s="82">
        <f t="shared" si="0"/>
        <v>12986705.619999999</v>
      </c>
      <c r="F90" s="82">
        <f t="shared" si="0"/>
        <v>9196096.4587655347</v>
      </c>
      <c r="G90" s="82">
        <f t="shared" ref="G90" si="1">SUM(G9:G89)</f>
        <v>92003974.803199992</v>
      </c>
      <c r="H90" s="83">
        <f t="shared" si="0"/>
        <v>741029496.54232323</v>
      </c>
      <c r="I90" s="81">
        <f t="shared" ref="I90:BZ90" si="2">SUM(I9:I89)</f>
        <v>13442501.4</v>
      </c>
      <c r="J90" s="82">
        <f t="shared" si="2"/>
        <v>204990367.02200001</v>
      </c>
      <c r="K90" s="82">
        <f t="shared" si="2"/>
        <v>105742672.02519999</v>
      </c>
      <c r="L90" s="82">
        <f t="shared" si="2"/>
        <v>1513834.2799999998</v>
      </c>
      <c r="M90" s="82">
        <f t="shared" si="2"/>
        <v>1671367.6911235633</v>
      </c>
      <c r="N90" s="82">
        <f t="shared" ref="N90" si="3">SUM(N9:N89)</f>
        <v>26546346.733200002</v>
      </c>
      <c r="O90" s="83">
        <f t="shared" si="2"/>
        <v>353907089.15152353</v>
      </c>
      <c r="P90" s="81">
        <f t="shared" ref="P90:AX90" si="4">SUM(P9:P89)</f>
        <v>59232105.546111107</v>
      </c>
      <c r="Q90" s="82">
        <f t="shared" si="4"/>
        <v>16863846.603888888</v>
      </c>
      <c r="R90" s="82">
        <f t="shared" si="4"/>
        <v>82758345.761658013</v>
      </c>
      <c r="S90" s="82">
        <f t="shared" si="4"/>
        <v>125000.49</v>
      </c>
      <c r="T90" s="82">
        <f t="shared" si="4"/>
        <v>6034066.6557135545</v>
      </c>
      <c r="U90" s="82">
        <f t="shared" ref="U90" si="5">SUM(U9:U89)</f>
        <v>38076910.779999994</v>
      </c>
      <c r="V90" s="83">
        <f t="shared" si="4"/>
        <v>203090275.83737159</v>
      </c>
      <c r="W90" s="81">
        <f t="shared" si="4"/>
        <v>1693550.6</v>
      </c>
      <c r="X90" s="82">
        <f t="shared" si="4"/>
        <v>1193208</v>
      </c>
      <c r="Y90" s="82">
        <f t="shared" si="4"/>
        <v>4643762.8800000008</v>
      </c>
      <c r="Z90" s="82">
        <f t="shared" si="4"/>
        <v>0</v>
      </c>
      <c r="AA90" s="82">
        <f t="shared" si="4"/>
        <v>23001.305298519612</v>
      </c>
      <c r="AB90" s="82">
        <f t="shared" ref="AB90" si="6">SUM(AB9:AB89)</f>
        <v>2141965</v>
      </c>
      <c r="AC90" s="83">
        <f t="shared" si="4"/>
        <v>9695487.7852985207</v>
      </c>
      <c r="AD90" s="81">
        <f t="shared" si="4"/>
        <v>0</v>
      </c>
      <c r="AE90" s="82">
        <f t="shared" si="4"/>
        <v>7588929.7275</v>
      </c>
      <c r="AF90" s="82">
        <f t="shared" si="4"/>
        <v>281888.09000000003</v>
      </c>
      <c r="AG90" s="82">
        <f t="shared" si="4"/>
        <v>436414.66000000003</v>
      </c>
      <c r="AH90" s="82">
        <f t="shared" si="4"/>
        <v>22670.10112929545</v>
      </c>
      <c r="AI90" s="82">
        <f t="shared" ref="AI90" si="7">SUM(AI9:AI89)</f>
        <v>2904373.5300000003</v>
      </c>
      <c r="AJ90" s="83">
        <f t="shared" si="4"/>
        <v>11234276.108629297</v>
      </c>
      <c r="AK90" s="81">
        <f t="shared" si="4"/>
        <v>0</v>
      </c>
      <c r="AL90" s="82">
        <f t="shared" si="4"/>
        <v>8464424.2949999999</v>
      </c>
      <c r="AM90" s="82">
        <f t="shared" si="4"/>
        <v>1357725.4400000002</v>
      </c>
      <c r="AN90" s="82">
        <f t="shared" si="4"/>
        <v>348316.86</v>
      </c>
      <c r="AO90" s="82">
        <f t="shared" si="4"/>
        <v>177013.38310055586</v>
      </c>
      <c r="AP90" s="82">
        <f t="shared" ref="AP90" si="8">SUM(AP9:AP89)</f>
        <v>1896683.74</v>
      </c>
      <c r="AQ90" s="83">
        <f t="shared" si="4"/>
        <v>12244163.718100553</v>
      </c>
      <c r="AR90" s="81">
        <f t="shared" si="4"/>
        <v>0</v>
      </c>
      <c r="AS90" s="82">
        <f t="shared" si="4"/>
        <v>29933308.230000004</v>
      </c>
      <c r="AT90" s="82">
        <f t="shared" si="4"/>
        <v>7379</v>
      </c>
      <c r="AU90" s="82">
        <f t="shared" si="4"/>
        <v>3251179.6799999997</v>
      </c>
      <c r="AV90" s="82">
        <f t="shared" si="4"/>
        <v>127489.41057628798</v>
      </c>
      <c r="AW90" s="82">
        <f t="shared" ref="AW90" si="9">SUM(AW9:AW89)</f>
        <v>323997.78000000003</v>
      </c>
      <c r="AX90" s="83">
        <f t="shared" si="4"/>
        <v>33643354.100576296</v>
      </c>
      <c r="AY90" s="81">
        <f t="shared" si="2"/>
        <v>0</v>
      </c>
      <c r="AZ90" s="82">
        <f t="shared" si="2"/>
        <v>17038479.764500003</v>
      </c>
      <c r="BA90" s="82">
        <f t="shared" si="2"/>
        <v>268834.82</v>
      </c>
      <c r="BB90" s="82">
        <f t="shared" si="2"/>
        <v>5400814.3500000006</v>
      </c>
      <c r="BC90" s="82">
        <f t="shared" si="2"/>
        <v>105612.5203088798</v>
      </c>
      <c r="BD90" s="82">
        <f t="shared" ref="BD90" si="10">SUM(BD9:BD89)</f>
        <v>17241358.869999997</v>
      </c>
      <c r="BE90" s="83">
        <f t="shared" si="2"/>
        <v>40055100.324808873</v>
      </c>
      <c r="BF90" s="81">
        <f t="shared" si="2"/>
        <v>4563348.88</v>
      </c>
      <c r="BG90" s="82">
        <f t="shared" si="2"/>
        <v>63501898.364500001</v>
      </c>
      <c r="BH90" s="82">
        <f t="shared" si="2"/>
        <v>2524055.2999999998</v>
      </c>
      <c r="BI90" s="82">
        <f t="shared" si="2"/>
        <v>1815473.35</v>
      </c>
      <c r="BJ90" s="82">
        <f>SUM(BJ9:BJ89)</f>
        <v>783835.29565279849</v>
      </c>
      <c r="BK90" s="82">
        <f>SUM(BK9:BK89)</f>
        <v>2552739.13</v>
      </c>
      <c r="BL90" s="83">
        <f t="shared" si="2"/>
        <v>75741350.320152774</v>
      </c>
      <c r="BM90" s="81">
        <f t="shared" si="2"/>
        <v>87614</v>
      </c>
      <c r="BN90" s="82">
        <f t="shared" si="2"/>
        <v>436931</v>
      </c>
      <c r="BO90" s="82">
        <f t="shared" si="2"/>
        <v>104232</v>
      </c>
      <c r="BP90" s="82">
        <f t="shared" si="2"/>
        <v>20000</v>
      </c>
      <c r="BQ90" s="82">
        <f t="shared" si="2"/>
        <v>36023.574005793955</v>
      </c>
      <c r="BR90" s="82">
        <f t="shared" ref="BR90" si="11">SUM(BR9:BR89)</f>
        <v>319599.24</v>
      </c>
      <c r="BS90" s="83">
        <f t="shared" si="2"/>
        <v>1004399.814005794</v>
      </c>
      <c r="BT90" s="81">
        <f t="shared" si="2"/>
        <v>0</v>
      </c>
      <c r="BU90" s="82">
        <f t="shared" si="2"/>
        <v>123310.91</v>
      </c>
      <c r="BV90" s="82">
        <f t="shared" si="2"/>
        <v>0</v>
      </c>
      <c r="BW90" s="82">
        <f t="shared" si="2"/>
        <v>75671.95</v>
      </c>
      <c r="BX90" s="82">
        <f t="shared" si="2"/>
        <v>215016.5218562868</v>
      </c>
      <c r="BY90" s="82">
        <f t="shared" ref="BY90" si="12">SUM(BY9:BY89)</f>
        <v>0</v>
      </c>
      <c r="BZ90" s="83">
        <f t="shared" si="2"/>
        <v>413999.38185628678</v>
      </c>
    </row>
    <row r="91" spans="1:78" x14ac:dyDescent="0.3">
      <c r="A91" s="78" t="str">
        <f>"Source: Victoria Grants Commission - Questionnaire "&amp;$A$3&amp;" response from Council"</f>
        <v>Source: Victoria Grants Commission - Questionnaire 2017-18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sheetPr>
  <dimension ref="A1:AQ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4.4" x14ac:dyDescent="0.3"/>
  <cols>
    <col min="1" max="1" width="24.6640625" style="6" customWidth="1"/>
    <col min="2" max="8" width="14.6640625" style="9" customWidth="1"/>
    <col min="9" max="36" width="12.6640625" style="9"/>
    <col min="44" max="16384" width="12.6640625" style="6"/>
  </cols>
  <sheetData>
    <row r="1" spans="1:43" x14ac:dyDescent="0.3">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row>
    <row r="2" spans="1:43" ht="15.6" x14ac:dyDescent="0.3">
      <c r="A2" s="2" t="s">
        <v>156</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row>
    <row r="3" spans="1:43" x14ac:dyDescent="0.3">
      <c r="A3" s="79" t="str">
        <f>'Total Outlays'!$A$3</f>
        <v>2017-18</v>
      </c>
    </row>
    <row r="4" spans="1:43" ht="15.6" x14ac:dyDescent="0.3">
      <c r="A4" s="125" t="s">
        <v>103</v>
      </c>
      <c r="B4" s="121"/>
      <c r="C4" s="121"/>
      <c r="D4" s="121"/>
      <c r="E4" s="121"/>
      <c r="F4" s="121"/>
      <c r="G4" s="121"/>
      <c r="H4" s="122"/>
      <c r="I4" s="120"/>
      <c r="J4" s="121"/>
      <c r="K4" s="121"/>
      <c r="L4" s="121"/>
      <c r="M4" s="121"/>
      <c r="N4" s="121"/>
      <c r="O4" s="121"/>
      <c r="P4" s="120"/>
      <c r="Q4" s="121"/>
      <c r="R4" s="121"/>
      <c r="S4" s="121"/>
      <c r="T4" s="121"/>
      <c r="U4" s="121"/>
      <c r="V4" s="121"/>
      <c r="W4" s="120"/>
      <c r="X4" s="121"/>
      <c r="Y4" s="121"/>
      <c r="Z4" s="121"/>
      <c r="AA4" s="121"/>
      <c r="AB4" s="121"/>
      <c r="AC4" s="121"/>
      <c r="AD4" s="120"/>
      <c r="AE4" s="121"/>
      <c r="AF4" s="121"/>
      <c r="AG4" s="121"/>
      <c r="AH4" s="121"/>
      <c r="AI4" s="121"/>
      <c r="AJ4" s="122"/>
    </row>
    <row r="5" spans="1:43" s="11" customFormat="1" x14ac:dyDescent="0.3">
      <c r="A5" s="95"/>
      <c r="B5" s="129" t="s">
        <v>203</v>
      </c>
      <c r="C5" s="126"/>
      <c r="D5" s="126"/>
      <c r="E5" s="126"/>
      <c r="F5" s="126"/>
      <c r="G5" s="126"/>
      <c r="H5" s="127"/>
      <c r="I5" s="128" t="s">
        <v>199</v>
      </c>
      <c r="J5" s="129"/>
      <c r="K5" s="129"/>
      <c r="L5" s="129"/>
      <c r="M5" s="129"/>
      <c r="N5" s="129"/>
      <c r="O5" s="130"/>
      <c r="P5" s="129" t="s">
        <v>200</v>
      </c>
      <c r="Q5" s="129"/>
      <c r="R5" s="129"/>
      <c r="S5" s="129"/>
      <c r="T5" s="129"/>
      <c r="U5" s="129"/>
      <c r="V5" s="130"/>
      <c r="W5" s="129" t="s">
        <v>201</v>
      </c>
      <c r="X5" s="129"/>
      <c r="Y5" s="129"/>
      <c r="Z5" s="129"/>
      <c r="AA5" s="129"/>
      <c r="AB5" s="129"/>
      <c r="AC5" s="130"/>
      <c r="AD5" s="128" t="s">
        <v>202</v>
      </c>
      <c r="AE5" s="129"/>
      <c r="AF5" s="129"/>
      <c r="AG5" s="129"/>
      <c r="AH5" s="129"/>
      <c r="AI5" s="129"/>
      <c r="AJ5" s="130"/>
      <c r="AK5" s="131"/>
      <c r="AL5" s="131"/>
      <c r="AM5" s="131"/>
      <c r="AN5" s="131"/>
      <c r="AO5" s="131"/>
      <c r="AP5" s="131"/>
      <c r="AQ5" s="131"/>
    </row>
    <row r="6" spans="1:43" s="11" customFormat="1" ht="13.8" x14ac:dyDescent="0.25">
      <c r="A6" s="95"/>
      <c r="B6" s="98" t="str">
        <f>$I$4&amp;" Total"</f>
        <v xml:space="preserve"> Total</v>
      </c>
      <c r="C6" s="98"/>
      <c r="D6" s="98"/>
      <c r="E6" s="98"/>
      <c r="F6" s="98"/>
      <c r="G6" s="98"/>
      <c r="H6" s="99"/>
      <c r="I6" s="97" t="s">
        <v>127</v>
      </c>
      <c r="J6" s="98"/>
      <c r="K6" s="98"/>
      <c r="L6" s="98"/>
      <c r="M6" s="98"/>
      <c r="N6" s="98"/>
      <c r="O6" s="99"/>
      <c r="P6" s="98" t="s">
        <v>128</v>
      </c>
      <c r="Q6" s="98"/>
      <c r="R6" s="98"/>
      <c r="S6" s="98"/>
      <c r="T6" s="98"/>
      <c r="U6" s="98"/>
      <c r="V6" s="99"/>
      <c r="W6" s="98" t="s">
        <v>129</v>
      </c>
      <c r="X6" s="98"/>
      <c r="Y6" s="98"/>
      <c r="Z6" s="98"/>
      <c r="AA6" s="98"/>
      <c r="AB6" s="98"/>
      <c r="AC6" s="99"/>
      <c r="AD6" s="100" t="s">
        <v>114</v>
      </c>
      <c r="AE6" s="98"/>
      <c r="AF6" s="98"/>
      <c r="AG6" s="98"/>
      <c r="AH6" s="98"/>
      <c r="AI6" s="98"/>
      <c r="AJ6" s="99"/>
    </row>
    <row r="7" spans="1:43" ht="26.4" x14ac:dyDescent="0.3">
      <c r="A7" s="94"/>
      <c r="B7" s="89" t="s">
        <v>169</v>
      </c>
      <c r="C7" s="89" t="s">
        <v>170</v>
      </c>
      <c r="D7" s="89" t="s">
        <v>255</v>
      </c>
      <c r="E7" s="89" t="s">
        <v>172</v>
      </c>
      <c r="F7" s="89" t="s">
        <v>173</v>
      </c>
      <c r="G7" s="89" t="s">
        <v>104</v>
      </c>
      <c r="H7" s="101" t="s">
        <v>174</v>
      </c>
      <c r="I7" s="88" t="s">
        <v>169</v>
      </c>
      <c r="J7" s="89" t="s">
        <v>170</v>
      </c>
      <c r="K7" s="89" t="s">
        <v>255</v>
      </c>
      <c r="L7" s="89" t="s">
        <v>172</v>
      </c>
      <c r="M7" s="89" t="s">
        <v>173</v>
      </c>
      <c r="N7" s="89" t="s">
        <v>104</v>
      </c>
      <c r="O7" s="101" t="s">
        <v>174</v>
      </c>
      <c r="P7" s="88" t="s">
        <v>169</v>
      </c>
      <c r="Q7" s="89" t="s">
        <v>170</v>
      </c>
      <c r="R7" s="89" t="s">
        <v>255</v>
      </c>
      <c r="S7" s="89" t="s">
        <v>172</v>
      </c>
      <c r="T7" s="89" t="s">
        <v>173</v>
      </c>
      <c r="U7" s="89" t="s">
        <v>104</v>
      </c>
      <c r="V7" s="101" t="s">
        <v>174</v>
      </c>
      <c r="W7" s="88" t="s">
        <v>169</v>
      </c>
      <c r="X7" s="89" t="s">
        <v>170</v>
      </c>
      <c r="Y7" s="89" t="s">
        <v>255</v>
      </c>
      <c r="Z7" s="89" t="s">
        <v>172</v>
      </c>
      <c r="AA7" s="89" t="s">
        <v>173</v>
      </c>
      <c r="AB7" s="89" t="s">
        <v>104</v>
      </c>
      <c r="AC7" s="101" t="s">
        <v>174</v>
      </c>
      <c r="AD7" s="88" t="s">
        <v>169</v>
      </c>
      <c r="AE7" s="89" t="s">
        <v>170</v>
      </c>
      <c r="AF7" s="89" t="s">
        <v>255</v>
      </c>
      <c r="AG7" s="89" t="s">
        <v>172</v>
      </c>
      <c r="AH7" s="89" t="s">
        <v>173</v>
      </c>
      <c r="AI7" s="89" t="s">
        <v>104</v>
      </c>
      <c r="AJ7" s="101" t="s">
        <v>174</v>
      </c>
    </row>
    <row r="8" spans="1:43" x14ac:dyDescent="0.3">
      <c r="A8" s="96"/>
      <c r="B8" s="103" t="s">
        <v>81</v>
      </c>
      <c r="C8" s="103" t="s">
        <v>82</v>
      </c>
      <c r="D8" s="103" t="s">
        <v>83</v>
      </c>
      <c r="E8" s="103" t="s">
        <v>84</v>
      </c>
      <c r="F8" s="103" t="s">
        <v>85</v>
      </c>
      <c r="G8" s="103" t="s">
        <v>86</v>
      </c>
      <c r="H8" s="104" t="s">
        <v>155</v>
      </c>
      <c r="I8" s="102" t="s">
        <v>81</v>
      </c>
      <c r="J8" s="103" t="s">
        <v>82</v>
      </c>
      <c r="K8" s="103" t="s">
        <v>83</v>
      </c>
      <c r="L8" s="103" t="s">
        <v>84</v>
      </c>
      <c r="M8" s="103" t="s">
        <v>85</v>
      </c>
      <c r="N8" s="103" t="s">
        <v>86</v>
      </c>
      <c r="O8" s="104" t="s">
        <v>155</v>
      </c>
      <c r="P8" s="102" t="s">
        <v>81</v>
      </c>
      <c r="Q8" s="103" t="s">
        <v>82</v>
      </c>
      <c r="R8" s="103" t="s">
        <v>83</v>
      </c>
      <c r="S8" s="103" t="s">
        <v>84</v>
      </c>
      <c r="T8" s="103" t="s">
        <v>85</v>
      </c>
      <c r="U8" s="103" t="s">
        <v>86</v>
      </c>
      <c r="V8" s="104" t="s">
        <v>155</v>
      </c>
      <c r="W8" s="102" t="s">
        <v>81</v>
      </c>
      <c r="X8" s="103" t="s">
        <v>82</v>
      </c>
      <c r="Y8" s="103" t="s">
        <v>83</v>
      </c>
      <c r="Z8" s="103" t="s">
        <v>84</v>
      </c>
      <c r="AA8" s="103" t="s">
        <v>85</v>
      </c>
      <c r="AB8" s="103" t="s">
        <v>86</v>
      </c>
      <c r="AC8" s="104" t="s">
        <v>155</v>
      </c>
      <c r="AD8" s="102" t="s">
        <v>81</v>
      </c>
      <c r="AE8" s="103" t="s">
        <v>82</v>
      </c>
      <c r="AF8" s="103" t="s">
        <v>83</v>
      </c>
      <c r="AG8" s="103" t="s">
        <v>84</v>
      </c>
      <c r="AH8" s="103" t="s">
        <v>85</v>
      </c>
      <c r="AI8" s="103" t="s">
        <v>86</v>
      </c>
      <c r="AJ8" s="104" t="s">
        <v>155</v>
      </c>
    </row>
    <row r="9" spans="1:43" x14ac:dyDescent="0.3">
      <c r="A9" s="3"/>
      <c r="B9" s="106"/>
      <c r="C9" s="107"/>
      <c r="D9" s="107"/>
      <c r="E9" s="107"/>
      <c r="F9" s="107"/>
      <c r="G9" s="107"/>
      <c r="H9" s="108"/>
      <c r="I9" s="15"/>
      <c r="J9" s="16"/>
      <c r="K9" s="16"/>
      <c r="L9" s="16"/>
      <c r="M9" s="16"/>
      <c r="N9" s="16"/>
      <c r="O9" s="12"/>
      <c r="P9" s="15"/>
      <c r="Q9" s="16"/>
      <c r="R9" s="16"/>
      <c r="S9" s="16"/>
      <c r="T9" s="16"/>
      <c r="U9" s="16"/>
      <c r="V9" s="12"/>
      <c r="W9" s="15"/>
      <c r="X9" s="16"/>
      <c r="Y9" s="16"/>
      <c r="Z9" s="16"/>
      <c r="AA9" s="16"/>
      <c r="AB9" s="16"/>
      <c r="AC9" s="12"/>
      <c r="AD9" s="15"/>
      <c r="AE9" s="16"/>
      <c r="AF9" s="16"/>
      <c r="AG9" s="16"/>
      <c r="AH9" s="16"/>
      <c r="AI9" s="16"/>
      <c r="AJ9" s="12"/>
    </row>
    <row r="10" spans="1:43" x14ac:dyDescent="0.3">
      <c r="A10" s="4" t="s">
        <v>1</v>
      </c>
      <c r="B10" s="109">
        <v>0</v>
      </c>
      <c r="C10" s="110">
        <v>432132</v>
      </c>
      <c r="D10" s="110">
        <v>85000</v>
      </c>
      <c r="E10" s="110">
        <v>0</v>
      </c>
      <c r="F10" s="110">
        <v>30000</v>
      </c>
      <c r="G10" s="110">
        <v>0</v>
      </c>
      <c r="H10" s="111">
        <v>547132</v>
      </c>
      <c r="I10" s="17">
        <v>0</v>
      </c>
      <c r="J10" s="18">
        <v>432132</v>
      </c>
      <c r="K10" s="18">
        <v>85000</v>
      </c>
      <c r="L10" s="18">
        <v>0</v>
      </c>
      <c r="M10" s="18">
        <v>30000</v>
      </c>
      <c r="N10" s="18">
        <v>0</v>
      </c>
      <c r="O10" s="13">
        <v>547132</v>
      </c>
      <c r="P10" s="17">
        <v>0</v>
      </c>
      <c r="Q10" s="18">
        <v>0</v>
      </c>
      <c r="R10" s="18">
        <v>0</v>
      </c>
      <c r="S10" s="18">
        <v>0</v>
      </c>
      <c r="T10" s="18">
        <v>0</v>
      </c>
      <c r="U10" s="18">
        <v>0</v>
      </c>
      <c r="V10" s="13">
        <v>0</v>
      </c>
      <c r="W10" s="17">
        <v>0</v>
      </c>
      <c r="X10" s="18">
        <v>0</v>
      </c>
      <c r="Y10" s="18">
        <v>0</v>
      </c>
      <c r="Z10" s="18">
        <v>0</v>
      </c>
      <c r="AA10" s="18">
        <v>0</v>
      </c>
      <c r="AB10" s="18">
        <v>0</v>
      </c>
      <c r="AC10" s="13">
        <v>0</v>
      </c>
      <c r="AD10" s="17">
        <v>0</v>
      </c>
      <c r="AE10" s="18">
        <v>0</v>
      </c>
      <c r="AF10" s="18">
        <v>0</v>
      </c>
      <c r="AG10" s="18">
        <v>0</v>
      </c>
      <c r="AH10" s="18">
        <v>0</v>
      </c>
      <c r="AI10" s="18">
        <v>0</v>
      </c>
      <c r="AJ10" s="13">
        <v>0</v>
      </c>
    </row>
    <row r="11" spans="1:43" x14ac:dyDescent="0.3">
      <c r="A11" s="4" t="s">
        <v>2</v>
      </c>
      <c r="B11" s="109">
        <v>0</v>
      </c>
      <c r="C11" s="110">
        <v>1818</v>
      </c>
      <c r="D11" s="110">
        <v>0</v>
      </c>
      <c r="E11" s="110">
        <v>1051</v>
      </c>
      <c r="F11" s="110">
        <v>1836</v>
      </c>
      <c r="G11" s="110">
        <v>0</v>
      </c>
      <c r="H11" s="111">
        <v>4705</v>
      </c>
      <c r="I11" s="17">
        <v>0</v>
      </c>
      <c r="J11" s="18">
        <v>0</v>
      </c>
      <c r="K11" s="18">
        <v>0</v>
      </c>
      <c r="L11" s="18">
        <v>0</v>
      </c>
      <c r="M11" s="18">
        <v>0</v>
      </c>
      <c r="N11" s="18">
        <v>0</v>
      </c>
      <c r="O11" s="13">
        <v>0</v>
      </c>
      <c r="P11" s="17">
        <v>0</v>
      </c>
      <c r="Q11" s="18">
        <v>0</v>
      </c>
      <c r="R11" s="18">
        <v>0</v>
      </c>
      <c r="S11" s="18">
        <v>0</v>
      </c>
      <c r="T11" s="18">
        <v>0</v>
      </c>
      <c r="U11" s="18">
        <v>0</v>
      </c>
      <c r="V11" s="13">
        <v>0</v>
      </c>
      <c r="W11" s="17">
        <v>0</v>
      </c>
      <c r="X11" s="18">
        <v>0</v>
      </c>
      <c r="Y11" s="18">
        <v>0</v>
      </c>
      <c r="Z11" s="18">
        <v>0</v>
      </c>
      <c r="AA11" s="18">
        <v>0</v>
      </c>
      <c r="AB11" s="18">
        <v>0</v>
      </c>
      <c r="AC11" s="13">
        <v>0</v>
      </c>
      <c r="AD11" s="17">
        <v>0</v>
      </c>
      <c r="AE11" s="18">
        <v>1818</v>
      </c>
      <c r="AF11" s="18">
        <v>0</v>
      </c>
      <c r="AG11" s="18">
        <v>1051</v>
      </c>
      <c r="AH11" s="18">
        <v>1836</v>
      </c>
      <c r="AI11" s="18">
        <v>0</v>
      </c>
      <c r="AJ11" s="13">
        <v>4705</v>
      </c>
    </row>
    <row r="12" spans="1:43" x14ac:dyDescent="0.3">
      <c r="A12" s="4" t="s">
        <v>3</v>
      </c>
      <c r="B12" s="109">
        <v>0</v>
      </c>
      <c r="C12" s="110">
        <v>1156</v>
      </c>
      <c r="D12" s="110">
        <v>4368613</v>
      </c>
      <c r="E12" s="110">
        <v>0</v>
      </c>
      <c r="F12" s="110">
        <v>0</v>
      </c>
      <c r="G12" s="110">
        <v>0</v>
      </c>
      <c r="H12" s="111">
        <v>4369769</v>
      </c>
      <c r="I12" s="17">
        <v>0</v>
      </c>
      <c r="J12" s="18">
        <v>1156</v>
      </c>
      <c r="K12" s="18">
        <v>4368613</v>
      </c>
      <c r="L12" s="18">
        <v>0</v>
      </c>
      <c r="M12" s="18">
        <v>0</v>
      </c>
      <c r="N12" s="18">
        <v>0</v>
      </c>
      <c r="O12" s="13">
        <v>4369769</v>
      </c>
      <c r="P12" s="17">
        <v>0</v>
      </c>
      <c r="Q12" s="18">
        <v>0</v>
      </c>
      <c r="R12" s="18">
        <v>0</v>
      </c>
      <c r="S12" s="18">
        <v>0</v>
      </c>
      <c r="T12" s="18">
        <v>0</v>
      </c>
      <c r="U12" s="18">
        <v>0</v>
      </c>
      <c r="V12" s="13">
        <v>0</v>
      </c>
      <c r="W12" s="17">
        <v>0</v>
      </c>
      <c r="X12" s="18">
        <v>0</v>
      </c>
      <c r="Y12" s="18">
        <v>0</v>
      </c>
      <c r="Z12" s="18">
        <v>0</v>
      </c>
      <c r="AA12" s="18">
        <v>0</v>
      </c>
      <c r="AB12" s="18">
        <v>0</v>
      </c>
      <c r="AC12" s="13">
        <v>0</v>
      </c>
      <c r="AD12" s="17">
        <v>0</v>
      </c>
      <c r="AE12" s="18">
        <v>0</v>
      </c>
      <c r="AF12" s="18">
        <v>0</v>
      </c>
      <c r="AG12" s="18">
        <v>0</v>
      </c>
      <c r="AH12" s="18">
        <v>0</v>
      </c>
      <c r="AI12" s="18">
        <v>0</v>
      </c>
      <c r="AJ12" s="13">
        <v>0</v>
      </c>
    </row>
    <row r="13" spans="1:43" x14ac:dyDescent="0.3">
      <c r="A13" s="4" t="s">
        <v>4</v>
      </c>
      <c r="B13" s="109">
        <v>0</v>
      </c>
      <c r="C13" s="110">
        <v>82000</v>
      </c>
      <c r="D13" s="110">
        <v>0</v>
      </c>
      <c r="E13" s="110">
        <v>97000</v>
      </c>
      <c r="F13" s="110">
        <v>148000</v>
      </c>
      <c r="G13" s="110">
        <v>0</v>
      </c>
      <c r="H13" s="111">
        <v>327000</v>
      </c>
      <c r="I13" s="17">
        <v>0</v>
      </c>
      <c r="J13" s="18">
        <v>0</v>
      </c>
      <c r="K13" s="18">
        <v>0</v>
      </c>
      <c r="L13" s="18">
        <v>0</v>
      </c>
      <c r="M13" s="18">
        <v>0</v>
      </c>
      <c r="N13" s="18">
        <v>0</v>
      </c>
      <c r="O13" s="13">
        <v>0</v>
      </c>
      <c r="P13" s="17">
        <v>0</v>
      </c>
      <c r="Q13" s="18">
        <v>0</v>
      </c>
      <c r="R13" s="18">
        <v>0</v>
      </c>
      <c r="S13" s="18">
        <v>0</v>
      </c>
      <c r="T13" s="18">
        <v>0</v>
      </c>
      <c r="U13" s="18">
        <v>0</v>
      </c>
      <c r="V13" s="13">
        <v>0</v>
      </c>
      <c r="W13" s="17">
        <v>0</v>
      </c>
      <c r="X13" s="18">
        <v>0</v>
      </c>
      <c r="Y13" s="18">
        <v>0</v>
      </c>
      <c r="Z13" s="18">
        <v>0</v>
      </c>
      <c r="AA13" s="18">
        <v>0</v>
      </c>
      <c r="AB13" s="18">
        <v>0</v>
      </c>
      <c r="AC13" s="13">
        <v>0</v>
      </c>
      <c r="AD13" s="17">
        <v>0</v>
      </c>
      <c r="AE13" s="18">
        <v>82000</v>
      </c>
      <c r="AF13" s="18">
        <v>0</v>
      </c>
      <c r="AG13" s="18">
        <v>97000</v>
      </c>
      <c r="AH13" s="18">
        <v>148000</v>
      </c>
      <c r="AI13" s="18">
        <v>0</v>
      </c>
      <c r="AJ13" s="13">
        <v>327000</v>
      </c>
    </row>
    <row r="14" spans="1:43" x14ac:dyDescent="0.3">
      <c r="A14" s="4" t="s">
        <v>5</v>
      </c>
      <c r="B14" s="109">
        <v>0</v>
      </c>
      <c r="C14" s="110">
        <v>0</v>
      </c>
      <c r="D14" s="110">
        <v>848145</v>
      </c>
      <c r="E14" s="110">
        <v>0</v>
      </c>
      <c r="F14" s="110">
        <v>0</v>
      </c>
      <c r="G14" s="110">
        <v>0</v>
      </c>
      <c r="H14" s="111">
        <v>848145</v>
      </c>
      <c r="I14" s="17">
        <v>0</v>
      </c>
      <c r="J14" s="18">
        <v>0</v>
      </c>
      <c r="K14" s="18">
        <v>848145</v>
      </c>
      <c r="L14" s="18">
        <v>0</v>
      </c>
      <c r="M14" s="18">
        <v>0</v>
      </c>
      <c r="N14" s="18">
        <v>0</v>
      </c>
      <c r="O14" s="13">
        <v>848145</v>
      </c>
      <c r="P14" s="17">
        <v>0</v>
      </c>
      <c r="Q14" s="18">
        <v>0</v>
      </c>
      <c r="R14" s="18">
        <v>0</v>
      </c>
      <c r="S14" s="18">
        <v>0</v>
      </c>
      <c r="T14" s="18">
        <v>0</v>
      </c>
      <c r="U14" s="18">
        <v>0</v>
      </c>
      <c r="V14" s="13">
        <v>0</v>
      </c>
      <c r="W14" s="17">
        <v>0</v>
      </c>
      <c r="X14" s="18">
        <v>0</v>
      </c>
      <c r="Y14" s="18">
        <v>0</v>
      </c>
      <c r="Z14" s="18">
        <v>0</v>
      </c>
      <c r="AA14" s="18">
        <v>0</v>
      </c>
      <c r="AB14" s="18">
        <v>0</v>
      </c>
      <c r="AC14" s="13">
        <v>0</v>
      </c>
      <c r="AD14" s="17">
        <v>0</v>
      </c>
      <c r="AE14" s="18">
        <v>0</v>
      </c>
      <c r="AF14" s="18">
        <v>0</v>
      </c>
      <c r="AG14" s="18">
        <v>0</v>
      </c>
      <c r="AH14" s="18">
        <v>0</v>
      </c>
      <c r="AI14" s="18">
        <v>0</v>
      </c>
      <c r="AJ14" s="13">
        <v>0</v>
      </c>
    </row>
    <row r="15" spans="1:43" x14ac:dyDescent="0.3">
      <c r="A15" s="4" t="s">
        <v>6</v>
      </c>
      <c r="B15" s="109">
        <v>0</v>
      </c>
      <c r="C15" s="110">
        <v>0</v>
      </c>
      <c r="D15" s="110">
        <v>0</v>
      </c>
      <c r="E15" s="110">
        <v>0</v>
      </c>
      <c r="F15" s="110">
        <v>0</v>
      </c>
      <c r="G15" s="110">
        <v>0</v>
      </c>
      <c r="H15" s="111">
        <v>0</v>
      </c>
      <c r="I15" s="17">
        <v>0</v>
      </c>
      <c r="J15" s="18">
        <v>0</v>
      </c>
      <c r="K15" s="18">
        <v>0</v>
      </c>
      <c r="L15" s="18">
        <v>0</v>
      </c>
      <c r="M15" s="18">
        <v>0</v>
      </c>
      <c r="N15" s="18">
        <v>0</v>
      </c>
      <c r="O15" s="13">
        <v>0</v>
      </c>
      <c r="P15" s="17">
        <v>0</v>
      </c>
      <c r="Q15" s="18">
        <v>0</v>
      </c>
      <c r="R15" s="18">
        <v>0</v>
      </c>
      <c r="S15" s="18">
        <v>0</v>
      </c>
      <c r="T15" s="18">
        <v>0</v>
      </c>
      <c r="U15" s="18">
        <v>0</v>
      </c>
      <c r="V15" s="13">
        <v>0</v>
      </c>
      <c r="W15" s="17">
        <v>0</v>
      </c>
      <c r="X15" s="18">
        <v>0</v>
      </c>
      <c r="Y15" s="18">
        <v>0</v>
      </c>
      <c r="Z15" s="18">
        <v>0</v>
      </c>
      <c r="AA15" s="18">
        <v>0</v>
      </c>
      <c r="AB15" s="18">
        <v>0</v>
      </c>
      <c r="AC15" s="13">
        <v>0</v>
      </c>
      <c r="AD15" s="17">
        <v>0</v>
      </c>
      <c r="AE15" s="18">
        <v>0</v>
      </c>
      <c r="AF15" s="18">
        <v>0</v>
      </c>
      <c r="AG15" s="18">
        <v>0</v>
      </c>
      <c r="AH15" s="18">
        <v>0</v>
      </c>
      <c r="AI15" s="18">
        <v>0</v>
      </c>
      <c r="AJ15" s="13">
        <v>0</v>
      </c>
    </row>
    <row r="16" spans="1:43" x14ac:dyDescent="0.3">
      <c r="A16" s="4" t="s">
        <v>7</v>
      </c>
      <c r="B16" s="109">
        <v>0</v>
      </c>
      <c r="C16" s="110">
        <v>0</v>
      </c>
      <c r="D16" s="110">
        <v>16094.56</v>
      </c>
      <c r="E16" s="110">
        <v>0</v>
      </c>
      <c r="F16" s="110">
        <v>0</v>
      </c>
      <c r="G16" s="110">
        <v>0</v>
      </c>
      <c r="H16" s="111">
        <v>16094.56</v>
      </c>
      <c r="I16" s="17">
        <v>0</v>
      </c>
      <c r="J16" s="18">
        <v>0</v>
      </c>
      <c r="K16" s="18">
        <v>16094.56</v>
      </c>
      <c r="L16" s="18">
        <v>0</v>
      </c>
      <c r="M16" s="18">
        <v>0</v>
      </c>
      <c r="N16" s="18">
        <v>0</v>
      </c>
      <c r="O16" s="13">
        <v>16094.56</v>
      </c>
      <c r="P16" s="17">
        <v>0</v>
      </c>
      <c r="Q16" s="18">
        <v>0</v>
      </c>
      <c r="R16" s="18">
        <v>0</v>
      </c>
      <c r="S16" s="18">
        <v>0</v>
      </c>
      <c r="T16" s="18">
        <v>0</v>
      </c>
      <c r="U16" s="18">
        <v>0</v>
      </c>
      <c r="V16" s="13">
        <v>0</v>
      </c>
      <c r="W16" s="17">
        <v>0</v>
      </c>
      <c r="X16" s="18">
        <v>0</v>
      </c>
      <c r="Y16" s="18">
        <v>0</v>
      </c>
      <c r="Z16" s="18">
        <v>0</v>
      </c>
      <c r="AA16" s="18">
        <v>0</v>
      </c>
      <c r="AB16" s="18">
        <v>0</v>
      </c>
      <c r="AC16" s="13">
        <v>0</v>
      </c>
      <c r="AD16" s="17">
        <v>0</v>
      </c>
      <c r="AE16" s="18">
        <v>0</v>
      </c>
      <c r="AF16" s="18">
        <v>0</v>
      </c>
      <c r="AG16" s="18">
        <v>0</v>
      </c>
      <c r="AH16" s="18">
        <v>0</v>
      </c>
      <c r="AI16" s="18">
        <v>0</v>
      </c>
      <c r="AJ16" s="13">
        <v>0</v>
      </c>
    </row>
    <row r="17" spans="1:36" x14ac:dyDescent="0.3">
      <c r="A17" s="4" t="s">
        <v>8</v>
      </c>
      <c r="B17" s="109">
        <v>0</v>
      </c>
      <c r="C17" s="110">
        <v>0</v>
      </c>
      <c r="D17" s="110">
        <v>0</v>
      </c>
      <c r="E17" s="110">
        <v>0</v>
      </c>
      <c r="F17" s="110">
        <v>0</v>
      </c>
      <c r="G17" s="110">
        <v>1066897</v>
      </c>
      <c r="H17" s="111">
        <v>1066897</v>
      </c>
      <c r="I17" s="17">
        <v>0</v>
      </c>
      <c r="J17" s="18">
        <v>0</v>
      </c>
      <c r="K17" s="18">
        <v>0</v>
      </c>
      <c r="L17" s="18">
        <v>0</v>
      </c>
      <c r="M17" s="18">
        <v>0</v>
      </c>
      <c r="N17" s="18">
        <v>355632.33333333331</v>
      </c>
      <c r="O17" s="13">
        <v>355632.33333333331</v>
      </c>
      <c r="P17" s="17">
        <v>0</v>
      </c>
      <c r="Q17" s="18">
        <v>0</v>
      </c>
      <c r="R17" s="18">
        <v>0</v>
      </c>
      <c r="S17" s="18">
        <v>0</v>
      </c>
      <c r="T17" s="18">
        <v>0</v>
      </c>
      <c r="U17" s="18">
        <v>355632.33333333331</v>
      </c>
      <c r="V17" s="13">
        <v>355632.33333333331</v>
      </c>
      <c r="W17" s="17">
        <v>0</v>
      </c>
      <c r="X17" s="18">
        <v>0</v>
      </c>
      <c r="Y17" s="18">
        <v>0</v>
      </c>
      <c r="Z17" s="18">
        <v>0</v>
      </c>
      <c r="AA17" s="18">
        <v>0</v>
      </c>
      <c r="AB17" s="18">
        <v>355632.33333333331</v>
      </c>
      <c r="AC17" s="13">
        <v>355632.33333333331</v>
      </c>
      <c r="AD17" s="17">
        <v>0</v>
      </c>
      <c r="AE17" s="18">
        <v>0</v>
      </c>
      <c r="AF17" s="18">
        <v>0</v>
      </c>
      <c r="AG17" s="18">
        <v>0</v>
      </c>
      <c r="AH17" s="18">
        <v>0</v>
      </c>
      <c r="AI17" s="18">
        <v>0</v>
      </c>
      <c r="AJ17" s="13">
        <v>0</v>
      </c>
    </row>
    <row r="18" spans="1:36" x14ac:dyDescent="0.3">
      <c r="A18" s="4" t="s">
        <v>9</v>
      </c>
      <c r="B18" s="109">
        <v>0</v>
      </c>
      <c r="C18" s="110">
        <v>125897.07</v>
      </c>
      <c r="D18" s="110">
        <v>0</v>
      </c>
      <c r="E18" s="110">
        <v>0</v>
      </c>
      <c r="F18" s="110">
        <v>0</v>
      </c>
      <c r="G18" s="110">
        <v>151000</v>
      </c>
      <c r="H18" s="111">
        <v>276897.07</v>
      </c>
      <c r="I18" s="17">
        <v>0</v>
      </c>
      <c r="J18" s="18">
        <v>0</v>
      </c>
      <c r="K18" s="18">
        <v>0</v>
      </c>
      <c r="L18" s="18">
        <v>0</v>
      </c>
      <c r="M18" s="18">
        <v>0</v>
      </c>
      <c r="N18" s="18">
        <v>151000</v>
      </c>
      <c r="O18" s="13">
        <v>151000</v>
      </c>
      <c r="P18" s="17">
        <v>0</v>
      </c>
      <c r="Q18" s="18">
        <v>125897.07</v>
      </c>
      <c r="R18" s="18">
        <v>0</v>
      </c>
      <c r="S18" s="18">
        <v>0</v>
      </c>
      <c r="T18" s="18">
        <v>0</v>
      </c>
      <c r="U18" s="18">
        <v>0</v>
      </c>
      <c r="V18" s="13">
        <v>125897.07</v>
      </c>
      <c r="W18" s="17">
        <v>0</v>
      </c>
      <c r="X18" s="18">
        <v>0</v>
      </c>
      <c r="Y18" s="18">
        <v>0</v>
      </c>
      <c r="Z18" s="18">
        <v>0</v>
      </c>
      <c r="AA18" s="18">
        <v>0</v>
      </c>
      <c r="AB18" s="18">
        <v>0</v>
      </c>
      <c r="AC18" s="13">
        <v>0</v>
      </c>
      <c r="AD18" s="17">
        <v>0</v>
      </c>
      <c r="AE18" s="18">
        <v>0</v>
      </c>
      <c r="AF18" s="18">
        <v>0</v>
      </c>
      <c r="AG18" s="18">
        <v>0</v>
      </c>
      <c r="AH18" s="18">
        <v>0</v>
      </c>
      <c r="AI18" s="18">
        <v>0</v>
      </c>
      <c r="AJ18" s="13">
        <v>0</v>
      </c>
    </row>
    <row r="19" spans="1:36" x14ac:dyDescent="0.3">
      <c r="A19" s="4" t="s">
        <v>10</v>
      </c>
      <c r="B19" s="109">
        <v>0</v>
      </c>
      <c r="C19" s="110">
        <v>0</v>
      </c>
      <c r="D19" s="110">
        <v>0</v>
      </c>
      <c r="E19" s="110">
        <v>0</v>
      </c>
      <c r="F19" s="110">
        <v>244452</v>
      </c>
      <c r="G19" s="110">
        <v>0</v>
      </c>
      <c r="H19" s="111">
        <v>244452</v>
      </c>
      <c r="I19" s="17">
        <v>0</v>
      </c>
      <c r="J19" s="18">
        <v>0</v>
      </c>
      <c r="K19" s="18">
        <v>0</v>
      </c>
      <c r="L19" s="18">
        <v>0</v>
      </c>
      <c r="M19" s="18">
        <v>0</v>
      </c>
      <c r="N19" s="18">
        <v>0</v>
      </c>
      <c r="O19" s="13">
        <v>0</v>
      </c>
      <c r="P19" s="17">
        <v>0</v>
      </c>
      <c r="Q19" s="18">
        <v>0</v>
      </c>
      <c r="R19" s="18">
        <v>0</v>
      </c>
      <c r="S19" s="18">
        <v>0</v>
      </c>
      <c r="T19" s="18">
        <v>0</v>
      </c>
      <c r="U19" s="18">
        <v>0</v>
      </c>
      <c r="V19" s="13">
        <v>0</v>
      </c>
      <c r="W19" s="17">
        <v>0</v>
      </c>
      <c r="X19" s="18">
        <v>0</v>
      </c>
      <c r="Y19" s="18">
        <v>0</v>
      </c>
      <c r="Z19" s="18">
        <v>0</v>
      </c>
      <c r="AA19" s="18">
        <v>0</v>
      </c>
      <c r="AB19" s="18">
        <v>0</v>
      </c>
      <c r="AC19" s="13">
        <v>0</v>
      </c>
      <c r="AD19" s="17">
        <v>0</v>
      </c>
      <c r="AE19" s="18">
        <v>0</v>
      </c>
      <c r="AF19" s="18">
        <v>0</v>
      </c>
      <c r="AG19" s="18">
        <v>0</v>
      </c>
      <c r="AH19" s="18">
        <v>244452</v>
      </c>
      <c r="AI19" s="18">
        <v>0</v>
      </c>
      <c r="AJ19" s="13">
        <v>244452</v>
      </c>
    </row>
    <row r="20" spans="1:36" x14ac:dyDescent="0.3">
      <c r="A20" s="4" t="s">
        <v>11</v>
      </c>
      <c r="B20" s="109">
        <v>0</v>
      </c>
      <c r="C20" s="110">
        <v>0</v>
      </c>
      <c r="D20" s="110">
        <v>55896</v>
      </c>
      <c r="E20" s="110">
        <v>0</v>
      </c>
      <c r="F20" s="110">
        <v>0</v>
      </c>
      <c r="G20" s="110">
        <v>0</v>
      </c>
      <c r="H20" s="111">
        <v>55896</v>
      </c>
      <c r="I20" s="17">
        <v>0</v>
      </c>
      <c r="J20" s="18">
        <v>0</v>
      </c>
      <c r="K20" s="18">
        <v>55896</v>
      </c>
      <c r="L20" s="18">
        <v>0</v>
      </c>
      <c r="M20" s="18">
        <v>0</v>
      </c>
      <c r="N20" s="18">
        <v>0</v>
      </c>
      <c r="O20" s="13">
        <v>55896</v>
      </c>
      <c r="P20" s="17">
        <v>0</v>
      </c>
      <c r="Q20" s="18">
        <v>0</v>
      </c>
      <c r="R20" s="18">
        <v>0</v>
      </c>
      <c r="S20" s="18">
        <v>0</v>
      </c>
      <c r="T20" s="18">
        <v>0</v>
      </c>
      <c r="U20" s="18">
        <v>0</v>
      </c>
      <c r="V20" s="13">
        <v>0</v>
      </c>
      <c r="W20" s="17">
        <v>0</v>
      </c>
      <c r="X20" s="18">
        <v>0</v>
      </c>
      <c r="Y20" s="18">
        <v>0</v>
      </c>
      <c r="Z20" s="18">
        <v>0</v>
      </c>
      <c r="AA20" s="18">
        <v>0</v>
      </c>
      <c r="AB20" s="18">
        <v>0</v>
      </c>
      <c r="AC20" s="13">
        <v>0</v>
      </c>
      <c r="AD20" s="17">
        <v>0</v>
      </c>
      <c r="AE20" s="18">
        <v>0</v>
      </c>
      <c r="AF20" s="18">
        <v>0</v>
      </c>
      <c r="AG20" s="18">
        <v>0</v>
      </c>
      <c r="AH20" s="18">
        <v>0</v>
      </c>
      <c r="AI20" s="18">
        <v>0</v>
      </c>
      <c r="AJ20" s="13">
        <v>0</v>
      </c>
    </row>
    <row r="21" spans="1:36" x14ac:dyDescent="0.3">
      <c r="A21" s="4" t="s">
        <v>12</v>
      </c>
      <c r="B21" s="109">
        <v>0</v>
      </c>
      <c r="C21" s="110">
        <v>0</v>
      </c>
      <c r="D21" s="110">
        <v>47905.68</v>
      </c>
      <c r="E21" s="110">
        <v>0</v>
      </c>
      <c r="F21" s="110">
        <v>0</v>
      </c>
      <c r="G21" s="110">
        <v>113915.7</v>
      </c>
      <c r="H21" s="111">
        <v>161821.38</v>
      </c>
      <c r="I21" s="17">
        <v>0</v>
      </c>
      <c r="J21" s="18">
        <v>0</v>
      </c>
      <c r="K21" s="18">
        <v>0</v>
      </c>
      <c r="L21" s="18">
        <v>0</v>
      </c>
      <c r="M21" s="18">
        <v>0</v>
      </c>
      <c r="N21" s="18">
        <v>113915.7</v>
      </c>
      <c r="O21" s="13">
        <v>113915.7</v>
      </c>
      <c r="P21" s="17">
        <v>0</v>
      </c>
      <c r="Q21" s="18">
        <v>0</v>
      </c>
      <c r="R21" s="18">
        <v>0</v>
      </c>
      <c r="S21" s="18">
        <v>0</v>
      </c>
      <c r="T21" s="18">
        <v>0</v>
      </c>
      <c r="U21" s="18">
        <v>0</v>
      </c>
      <c r="V21" s="13">
        <v>0</v>
      </c>
      <c r="W21" s="17">
        <v>0</v>
      </c>
      <c r="X21" s="18">
        <v>0</v>
      </c>
      <c r="Y21" s="18">
        <v>47905.68</v>
      </c>
      <c r="Z21" s="18">
        <v>0</v>
      </c>
      <c r="AA21" s="18">
        <v>0</v>
      </c>
      <c r="AB21" s="18">
        <v>0</v>
      </c>
      <c r="AC21" s="13">
        <v>47905.68</v>
      </c>
      <c r="AD21" s="17">
        <v>0</v>
      </c>
      <c r="AE21" s="18">
        <v>0</v>
      </c>
      <c r="AF21" s="18">
        <v>0</v>
      </c>
      <c r="AG21" s="18">
        <v>0</v>
      </c>
      <c r="AH21" s="18">
        <v>0</v>
      </c>
      <c r="AI21" s="18">
        <v>0</v>
      </c>
      <c r="AJ21" s="13">
        <v>0</v>
      </c>
    </row>
    <row r="22" spans="1:36" x14ac:dyDescent="0.3">
      <c r="A22" s="4" t="s">
        <v>13</v>
      </c>
      <c r="B22" s="109">
        <v>0</v>
      </c>
      <c r="C22" s="110">
        <v>0</v>
      </c>
      <c r="D22" s="110">
        <v>0</v>
      </c>
      <c r="E22" s="110">
        <v>0</v>
      </c>
      <c r="F22" s="110">
        <v>0</v>
      </c>
      <c r="G22" s="110">
        <v>0</v>
      </c>
      <c r="H22" s="111">
        <v>0</v>
      </c>
      <c r="I22" s="17">
        <v>0</v>
      </c>
      <c r="J22" s="18">
        <v>0</v>
      </c>
      <c r="K22" s="18">
        <v>0</v>
      </c>
      <c r="L22" s="18">
        <v>0</v>
      </c>
      <c r="M22" s="18">
        <v>0</v>
      </c>
      <c r="N22" s="18">
        <v>0</v>
      </c>
      <c r="O22" s="13">
        <v>0</v>
      </c>
      <c r="P22" s="17">
        <v>0</v>
      </c>
      <c r="Q22" s="18">
        <v>0</v>
      </c>
      <c r="R22" s="18">
        <v>0</v>
      </c>
      <c r="S22" s="18">
        <v>0</v>
      </c>
      <c r="T22" s="18">
        <v>0</v>
      </c>
      <c r="U22" s="18">
        <v>0</v>
      </c>
      <c r="V22" s="13">
        <v>0</v>
      </c>
      <c r="W22" s="17">
        <v>0</v>
      </c>
      <c r="X22" s="18">
        <v>0</v>
      </c>
      <c r="Y22" s="18">
        <v>0</v>
      </c>
      <c r="Z22" s="18">
        <v>0</v>
      </c>
      <c r="AA22" s="18">
        <v>0</v>
      </c>
      <c r="AB22" s="18">
        <v>0</v>
      </c>
      <c r="AC22" s="13">
        <v>0</v>
      </c>
      <c r="AD22" s="17">
        <v>0</v>
      </c>
      <c r="AE22" s="18">
        <v>0</v>
      </c>
      <c r="AF22" s="18">
        <v>0</v>
      </c>
      <c r="AG22" s="18">
        <v>0</v>
      </c>
      <c r="AH22" s="18">
        <v>0</v>
      </c>
      <c r="AI22" s="18">
        <v>0</v>
      </c>
      <c r="AJ22" s="13">
        <v>0</v>
      </c>
    </row>
    <row r="23" spans="1:36" x14ac:dyDescent="0.3">
      <c r="A23" s="4" t="s">
        <v>14</v>
      </c>
      <c r="B23" s="109">
        <v>0</v>
      </c>
      <c r="C23" s="110">
        <v>0</v>
      </c>
      <c r="D23" s="110">
        <v>0</v>
      </c>
      <c r="E23" s="110">
        <v>0</v>
      </c>
      <c r="F23" s="110">
        <v>64262</v>
      </c>
      <c r="G23" s="110">
        <v>0</v>
      </c>
      <c r="H23" s="111">
        <v>64262</v>
      </c>
      <c r="I23" s="17">
        <v>0</v>
      </c>
      <c r="J23" s="18">
        <v>0</v>
      </c>
      <c r="K23" s="18">
        <v>0</v>
      </c>
      <c r="L23" s="18">
        <v>0</v>
      </c>
      <c r="M23" s="18">
        <v>64262</v>
      </c>
      <c r="N23" s="18">
        <v>0</v>
      </c>
      <c r="O23" s="13">
        <v>64262</v>
      </c>
      <c r="P23" s="17">
        <v>0</v>
      </c>
      <c r="Q23" s="18">
        <v>0</v>
      </c>
      <c r="R23" s="18">
        <v>0</v>
      </c>
      <c r="S23" s="18">
        <v>0</v>
      </c>
      <c r="T23" s="18">
        <v>0</v>
      </c>
      <c r="U23" s="18">
        <v>0</v>
      </c>
      <c r="V23" s="13">
        <v>0</v>
      </c>
      <c r="W23" s="17">
        <v>0</v>
      </c>
      <c r="X23" s="18">
        <v>0</v>
      </c>
      <c r="Y23" s="18">
        <v>0</v>
      </c>
      <c r="Z23" s="18">
        <v>0</v>
      </c>
      <c r="AA23" s="18">
        <v>0</v>
      </c>
      <c r="AB23" s="18">
        <v>0</v>
      </c>
      <c r="AC23" s="13">
        <v>0</v>
      </c>
      <c r="AD23" s="17">
        <v>0</v>
      </c>
      <c r="AE23" s="18">
        <v>0</v>
      </c>
      <c r="AF23" s="18">
        <v>0</v>
      </c>
      <c r="AG23" s="18">
        <v>0</v>
      </c>
      <c r="AH23" s="18">
        <v>0</v>
      </c>
      <c r="AI23" s="18">
        <v>0</v>
      </c>
      <c r="AJ23" s="13">
        <v>0</v>
      </c>
    </row>
    <row r="24" spans="1:36" x14ac:dyDescent="0.3">
      <c r="A24" s="4" t="s">
        <v>15</v>
      </c>
      <c r="B24" s="109">
        <v>7809</v>
      </c>
      <c r="C24" s="110">
        <v>159134</v>
      </c>
      <c r="D24" s="110">
        <v>94643</v>
      </c>
      <c r="E24" s="110">
        <v>0</v>
      </c>
      <c r="F24" s="110">
        <v>0</v>
      </c>
      <c r="G24" s="110">
        <v>0</v>
      </c>
      <c r="H24" s="111">
        <v>261586</v>
      </c>
      <c r="I24" s="17">
        <v>7809</v>
      </c>
      <c r="J24" s="18">
        <v>159134</v>
      </c>
      <c r="K24" s="18">
        <v>94643</v>
      </c>
      <c r="L24" s="18">
        <v>0</v>
      </c>
      <c r="M24" s="18">
        <v>0</v>
      </c>
      <c r="N24" s="18">
        <v>0</v>
      </c>
      <c r="O24" s="13">
        <v>261586</v>
      </c>
      <c r="P24" s="17">
        <v>0</v>
      </c>
      <c r="Q24" s="18">
        <v>0</v>
      </c>
      <c r="R24" s="18">
        <v>0</v>
      </c>
      <c r="S24" s="18">
        <v>0</v>
      </c>
      <c r="T24" s="18">
        <v>0</v>
      </c>
      <c r="U24" s="18">
        <v>0</v>
      </c>
      <c r="V24" s="13">
        <v>0</v>
      </c>
      <c r="W24" s="17">
        <v>0</v>
      </c>
      <c r="X24" s="18">
        <v>0</v>
      </c>
      <c r="Y24" s="18">
        <v>0</v>
      </c>
      <c r="Z24" s="18">
        <v>0</v>
      </c>
      <c r="AA24" s="18">
        <v>0</v>
      </c>
      <c r="AB24" s="18">
        <v>0</v>
      </c>
      <c r="AC24" s="13">
        <v>0</v>
      </c>
      <c r="AD24" s="17">
        <v>0</v>
      </c>
      <c r="AE24" s="18">
        <v>0</v>
      </c>
      <c r="AF24" s="18">
        <v>0</v>
      </c>
      <c r="AG24" s="18">
        <v>0</v>
      </c>
      <c r="AH24" s="18">
        <v>0</v>
      </c>
      <c r="AI24" s="18">
        <v>0</v>
      </c>
      <c r="AJ24" s="13">
        <v>0</v>
      </c>
    </row>
    <row r="25" spans="1:36" x14ac:dyDescent="0.3">
      <c r="A25" s="4" t="s">
        <v>16</v>
      </c>
      <c r="B25" s="109">
        <v>0</v>
      </c>
      <c r="C25" s="110">
        <v>0</v>
      </c>
      <c r="D25" s="110">
        <v>0</v>
      </c>
      <c r="E25" s="110">
        <v>0</v>
      </c>
      <c r="F25" s="110">
        <v>0</v>
      </c>
      <c r="G25" s="110">
        <v>0</v>
      </c>
      <c r="H25" s="111">
        <v>0</v>
      </c>
      <c r="I25" s="17">
        <v>0</v>
      </c>
      <c r="J25" s="18">
        <v>0</v>
      </c>
      <c r="K25" s="18">
        <v>0</v>
      </c>
      <c r="L25" s="18">
        <v>0</v>
      </c>
      <c r="M25" s="18">
        <v>0</v>
      </c>
      <c r="N25" s="18">
        <v>0</v>
      </c>
      <c r="O25" s="13">
        <v>0</v>
      </c>
      <c r="P25" s="17">
        <v>0</v>
      </c>
      <c r="Q25" s="18">
        <v>0</v>
      </c>
      <c r="R25" s="18">
        <v>0</v>
      </c>
      <c r="S25" s="18">
        <v>0</v>
      </c>
      <c r="T25" s="18">
        <v>0</v>
      </c>
      <c r="U25" s="18">
        <v>0</v>
      </c>
      <c r="V25" s="13">
        <v>0</v>
      </c>
      <c r="W25" s="17">
        <v>0</v>
      </c>
      <c r="X25" s="18">
        <v>0</v>
      </c>
      <c r="Y25" s="18">
        <v>0</v>
      </c>
      <c r="Z25" s="18">
        <v>0</v>
      </c>
      <c r="AA25" s="18">
        <v>0</v>
      </c>
      <c r="AB25" s="18">
        <v>0</v>
      </c>
      <c r="AC25" s="13">
        <v>0</v>
      </c>
      <c r="AD25" s="17">
        <v>0</v>
      </c>
      <c r="AE25" s="18">
        <v>0</v>
      </c>
      <c r="AF25" s="18">
        <v>0</v>
      </c>
      <c r="AG25" s="18">
        <v>0</v>
      </c>
      <c r="AH25" s="18">
        <v>0</v>
      </c>
      <c r="AI25" s="18">
        <v>0</v>
      </c>
      <c r="AJ25" s="13">
        <v>0</v>
      </c>
    </row>
    <row r="26" spans="1:36" x14ac:dyDescent="0.3">
      <c r="A26" s="4" t="s">
        <v>17</v>
      </c>
      <c r="B26" s="109">
        <v>0</v>
      </c>
      <c r="C26" s="110">
        <v>0</v>
      </c>
      <c r="D26" s="110">
        <v>0</v>
      </c>
      <c r="E26" s="110">
        <v>0</v>
      </c>
      <c r="F26" s="110">
        <v>0</v>
      </c>
      <c r="G26" s="110">
        <v>2592940.46</v>
      </c>
      <c r="H26" s="111">
        <v>2592940.46</v>
      </c>
      <c r="I26" s="17">
        <v>0</v>
      </c>
      <c r="J26" s="18">
        <v>0</v>
      </c>
      <c r="K26" s="18">
        <v>0</v>
      </c>
      <c r="L26" s="18">
        <v>0</v>
      </c>
      <c r="M26" s="18">
        <v>0</v>
      </c>
      <c r="N26" s="18">
        <v>2442397.46</v>
      </c>
      <c r="O26" s="13">
        <v>2442397.46</v>
      </c>
      <c r="P26" s="17">
        <v>0</v>
      </c>
      <c r="Q26" s="18">
        <v>0</v>
      </c>
      <c r="R26" s="18">
        <v>0</v>
      </c>
      <c r="S26" s="18">
        <v>0</v>
      </c>
      <c r="T26" s="18">
        <v>0</v>
      </c>
      <c r="U26" s="18">
        <v>0</v>
      </c>
      <c r="V26" s="13">
        <v>0</v>
      </c>
      <c r="W26" s="17">
        <v>0</v>
      </c>
      <c r="X26" s="18">
        <v>0</v>
      </c>
      <c r="Y26" s="18">
        <v>0</v>
      </c>
      <c r="Z26" s="18">
        <v>0</v>
      </c>
      <c r="AA26" s="18">
        <v>0</v>
      </c>
      <c r="AB26" s="18">
        <v>0</v>
      </c>
      <c r="AC26" s="13">
        <v>0</v>
      </c>
      <c r="AD26" s="17">
        <v>0</v>
      </c>
      <c r="AE26" s="18">
        <v>0</v>
      </c>
      <c r="AF26" s="18">
        <v>0</v>
      </c>
      <c r="AG26" s="18">
        <v>0</v>
      </c>
      <c r="AH26" s="18">
        <v>0</v>
      </c>
      <c r="AI26" s="18">
        <v>150543</v>
      </c>
      <c r="AJ26" s="13">
        <v>150543</v>
      </c>
    </row>
    <row r="27" spans="1:36" x14ac:dyDescent="0.3">
      <c r="A27" s="4" t="s">
        <v>18</v>
      </c>
      <c r="B27" s="109">
        <v>0</v>
      </c>
      <c r="C27" s="110">
        <v>0</v>
      </c>
      <c r="D27" s="110">
        <v>0</v>
      </c>
      <c r="E27" s="110">
        <v>0</v>
      </c>
      <c r="F27" s="110">
        <v>25991</v>
      </c>
      <c r="G27" s="110">
        <v>272689</v>
      </c>
      <c r="H27" s="111">
        <v>298680</v>
      </c>
      <c r="I27" s="17">
        <v>0</v>
      </c>
      <c r="J27" s="18">
        <v>0</v>
      </c>
      <c r="K27" s="18">
        <v>0</v>
      </c>
      <c r="L27" s="18">
        <v>0</v>
      </c>
      <c r="M27" s="18">
        <v>25991</v>
      </c>
      <c r="N27" s="18">
        <v>257058</v>
      </c>
      <c r="O27" s="13">
        <v>283049</v>
      </c>
      <c r="P27" s="17">
        <v>0</v>
      </c>
      <c r="Q27" s="18">
        <v>0</v>
      </c>
      <c r="R27" s="18">
        <v>0</v>
      </c>
      <c r="S27" s="18">
        <v>0</v>
      </c>
      <c r="T27" s="18">
        <v>0</v>
      </c>
      <c r="U27" s="18">
        <v>15631</v>
      </c>
      <c r="V27" s="13">
        <v>15631</v>
      </c>
      <c r="W27" s="17">
        <v>0</v>
      </c>
      <c r="X27" s="18">
        <v>0</v>
      </c>
      <c r="Y27" s="18">
        <v>0</v>
      </c>
      <c r="Z27" s="18">
        <v>0</v>
      </c>
      <c r="AA27" s="18">
        <v>0</v>
      </c>
      <c r="AB27" s="18">
        <v>0</v>
      </c>
      <c r="AC27" s="13">
        <v>0</v>
      </c>
      <c r="AD27" s="17">
        <v>0</v>
      </c>
      <c r="AE27" s="18">
        <v>0</v>
      </c>
      <c r="AF27" s="18">
        <v>0</v>
      </c>
      <c r="AG27" s="18">
        <v>0</v>
      </c>
      <c r="AH27" s="18">
        <v>0</v>
      </c>
      <c r="AI27" s="18">
        <v>0</v>
      </c>
      <c r="AJ27" s="13">
        <v>0</v>
      </c>
    </row>
    <row r="28" spans="1:36" x14ac:dyDescent="0.3">
      <c r="A28" s="4" t="s">
        <v>19</v>
      </c>
      <c r="B28" s="109">
        <v>0</v>
      </c>
      <c r="C28" s="110">
        <v>19000</v>
      </c>
      <c r="D28" s="110">
        <v>130000</v>
      </c>
      <c r="E28" s="110">
        <v>0</v>
      </c>
      <c r="F28" s="110">
        <v>0</v>
      </c>
      <c r="G28" s="110">
        <v>209000</v>
      </c>
      <c r="H28" s="111">
        <v>358000</v>
      </c>
      <c r="I28" s="17">
        <v>0</v>
      </c>
      <c r="J28" s="18">
        <v>8000</v>
      </c>
      <c r="K28" s="18">
        <v>130000</v>
      </c>
      <c r="L28" s="18">
        <v>0</v>
      </c>
      <c r="M28" s="18">
        <v>0</v>
      </c>
      <c r="N28" s="18">
        <v>193000</v>
      </c>
      <c r="O28" s="13">
        <v>331000</v>
      </c>
      <c r="P28" s="17">
        <v>0</v>
      </c>
      <c r="Q28" s="18">
        <v>0</v>
      </c>
      <c r="R28" s="18">
        <v>0</v>
      </c>
      <c r="S28" s="18">
        <v>0</v>
      </c>
      <c r="T28" s="18">
        <v>0</v>
      </c>
      <c r="U28" s="18">
        <v>0</v>
      </c>
      <c r="V28" s="13">
        <v>0</v>
      </c>
      <c r="W28" s="17">
        <v>0</v>
      </c>
      <c r="X28" s="18">
        <v>0</v>
      </c>
      <c r="Y28" s="18">
        <v>0</v>
      </c>
      <c r="Z28" s="18">
        <v>0</v>
      </c>
      <c r="AA28" s="18">
        <v>0</v>
      </c>
      <c r="AB28" s="18">
        <v>0</v>
      </c>
      <c r="AC28" s="13">
        <v>0</v>
      </c>
      <c r="AD28" s="17">
        <v>0</v>
      </c>
      <c r="AE28" s="18">
        <v>11000</v>
      </c>
      <c r="AF28" s="18">
        <v>0</v>
      </c>
      <c r="AG28" s="18">
        <v>0</v>
      </c>
      <c r="AH28" s="18">
        <v>0</v>
      </c>
      <c r="AI28" s="18">
        <v>16000</v>
      </c>
      <c r="AJ28" s="13">
        <v>27000</v>
      </c>
    </row>
    <row r="29" spans="1:36" x14ac:dyDescent="0.3">
      <c r="A29" s="4" t="s">
        <v>20</v>
      </c>
      <c r="B29" s="109">
        <v>0</v>
      </c>
      <c r="C29" s="110">
        <v>15304.55</v>
      </c>
      <c r="D29" s="110">
        <v>0</v>
      </c>
      <c r="E29" s="110">
        <v>0</v>
      </c>
      <c r="F29" s="110">
        <v>0</v>
      </c>
      <c r="G29" s="110">
        <v>0</v>
      </c>
      <c r="H29" s="111">
        <v>15304.55</v>
      </c>
      <c r="I29" s="17">
        <v>0</v>
      </c>
      <c r="J29" s="18">
        <v>0</v>
      </c>
      <c r="K29" s="18">
        <v>0</v>
      </c>
      <c r="L29" s="18">
        <v>0</v>
      </c>
      <c r="M29" s="18">
        <v>0</v>
      </c>
      <c r="N29" s="18">
        <v>0</v>
      </c>
      <c r="O29" s="13">
        <v>0</v>
      </c>
      <c r="P29" s="17">
        <v>0</v>
      </c>
      <c r="Q29" s="18">
        <v>15304.55</v>
      </c>
      <c r="R29" s="18">
        <v>0</v>
      </c>
      <c r="S29" s="18">
        <v>0</v>
      </c>
      <c r="T29" s="18">
        <v>0</v>
      </c>
      <c r="U29" s="18">
        <v>0</v>
      </c>
      <c r="V29" s="13">
        <v>15304.55</v>
      </c>
      <c r="W29" s="17">
        <v>0</v>
      </c>
      <c r="X29" s="18">
        <v>0</v>
      </c>
      <c r="Y29" s="18">
        <v>0</v>
      </c>
      <c r="Z29" s="18">
        <v>0</v>
      </c>
      <c r="AA29" s="18">
        <v>0</v>
      </c>
      <c r="AB29" s="18">
        <v>0</v>
      </c>
      <c r="AC29" s="13">
        <v>0</v>
      </c>
      <c r="AD29" s="17">
        <v>0</v>
      </c>
      <c r="AE29" s="18">
        <v>0</v>
      </c>
      <c r="AF29" s="18">
        <v>0</v>
      </c>
      <c r="AG29" s="18">
        <v>0</v>
      </c>
      <c r="AH29" s="18">
        <v>0</v>
      </c>
      <c r="AI29" s="18">
        <v>0</v>
      </c>
      <c r="AJ29" s="13">
        <v>0</v>
      </c>
    </row>
    <row r="30" spans="1:36" x14ac:dyDescent="0.3">
      <c r="A30" s="4" t="s">
        <v>21</v>
      </c>
      <c r="B30" s="109">
        <v>0</v>
      </c>
      <c r="C30" s="110">
        <v>0</v>
      </c>
      <c r="D30" s="110">
        <v>143014</v>
      </c>
      <c r="E30" s="110">
        <v>0</v>
      </c>
      <c r="F30" s="110">
        <v>0</v>
      </c>
      <c r="G30" s="110">
        <v>0</v>
      </c>
      <c r="H30" s="111">
        <v>143014</v>
      </c>
      <c r="I30" s="17">
        <v>0</v>
      </c>
      <c r="J30" s="18">
        <v>0</v>
      </c>
      <c r="K30" s="18">
        <v>0</v>
      </c>
      <c r="L30" s="18">
        <v>0</v>
      </c>
      <c r="M30" s="18">
        <v>0</v>
      </c>
      <c r="N30" s="18">
        <v>0</v>
      </c>
      <c r="O30" s="13">
        <v>0</v>
      </c>
      <c r="P30" s="17">
        <v>0</v>
      </c>
      <c r="Q30" s="18">
        <v>0</v>
      </c>
      <c r="R30" s="18">
        <v>0</v>
      </c>
      <c r="S30" s="18">
        <v>0</v>
      </c>
      <c r="T30" s="18">
        <v>0</v>
      </c>
      <c r="U30" s="18">
        <v>0</v>
      </c>
      <c r="V30" s="13">
        <v>0</v>
      </c>
      <c r="W30" s="17">
        <v>0</v>
      </c>
      <c r="X30" s="18">
        <v>0</v>
      </c>
      <c r="Y30" s="18">
        <v>143014</v>
      </c>
      <c r="Z30" s="18">
        <v>0</v>
      </c>
      <c r="AA30" s="18">
        <v>0</v>
      </c>
      <c r="AB30" s="18">
        <v>0</v>
      </c>
      <c r="AC30" s="13">
        <v>143014</v>
      </c>
      <c r="AD30" s="17">
        <v>0</v>
      </c>
      <c r="AE30" s="18">
        <v>0</v>
      </c>
      <c r="AF30" s="18">
        <v>0</v>
      </c>
      <c r="AG30" s="18">
        <v>0</v>
      </c>
      <c r="AH30" s="18">
        <v>0</v>
      </c>
      <c r="AI30" s="18">
        <v>0</v>
      </c>
      <c r="AJ30" s="13">
        <v>0</v>
      </c>
    </row>
    <row r="31" spans="1:36" x14ac:dyDescent="0.3">
      <c r="A31" s="4" t="s">
        <v>22</v>
      </c>
      <c r="B31" s="109">
        <v>0</v>
      </c>
      <c r="C31" s="110">
        <v>1857</v>
      </c>
      <c r="D31" s="110">
        <v>0</v>
      </c>
      <c r="E31" s="110">
        <v>0</v>
      </c>
      <c r="F31" s="110">
        <v>0</v>
      </c>
      <c r="G31" s="110">
        <v>0</v>
      </c>
      <c r="H31" s="111">
        <v>1857</v>
      </c>
      <c r="I31" s="17">
        <v>0</v>
      </c>
      <c r="J31" s="18">
        <v>0</v>
      </c>
      <c r="K31" s="18">
        <v>0</v>
      </c>
      <c r="L31" s="18">
        <v>0</v>
      </c>
      <c r="M31" s="18">
        <v>0</v>
      </c>
      <c r="N31" s="18">
        <v>0</v>
      </c>
      <c r="O31" s="13">
        <v>0</v>
      </c>
      <c r="P31" s="17">
        <v>0</v>
      </c>
      <c r="Q31" s="18">
        <v>0</v>
      </c>
      <c r="R31" s="18">
        <v>0</v>
      </c>
      <c r="S31" s="18">
        <v>0</v>
      </c>
      <c r="T31" s="18">
        <v>0</v>
      </c>
      <c r="U31" s="18">
        <v>0</v>
      </c>
      <c r="V31" s="13">
        <v>0</v>
      </c>
      <c r="W31" s="17">
        <v>0</v>
      </c>
      <c r="X31" s="18">
        <v>0</v>
      </c>
      <c r="Y31" s="18">
        <v>0</v>
      </c>
      <c r="Z31" s="18">
        <v>0</v>
      </c>
      <c r="AA31" s="18">
        <v>0</v>
      </c>
      <c r="AB31" s="18">
        <v>0</v>
      </c>
      <c r="AC31" s="13">
        <v>0</v>
      </c>
      <c r="AD31" s="17">
        <v>0</v>
      </c>
      <c r="AE31" s="18">
        <v>1857</v>
      </c>
      <c r="AF31" s="18">
        <v>0</v>
      </c>
      <c r="AG31" s="18">
        <v>0</v>
      </c>
      <c r="AH31" s="18">
        <v>0</v>
      </c>
      <c r="AI31" s="18">
        <v>0</v>
      </c>
      <c r="AJ31" s="13">
        <v>1857</v>
      </c>
    </row>
    <row r="32" spans="1:36" x14ac:dyDescent="0.3">
      <c r="A32" s="4" t="s">
        <v>23</v>
      </c>
      <c r="B32" s="109">
        <v>0</v>
      </c>
      <c r="C32" s="110">
        <v>64430</v>
      </c>
      <c r="D32" s="110">
        <v>0</v>
      </c>
      <c r="E32" s="110">
        <v>0</v>
      </c>
      <c r="F32" s="110">
        <v>0</v>
      </c>
      <c r="G32" s="110">
        <v>0</v>
      </c>
      <c r="H32" s="111">
        <v>64430</v>
      </c>
      <c r="I32" s="17">
        <v>0</v>
      </c>
      <c r="J32" s="18">
        <v>64430</v>
      </c>
      <c r="K32" s="18">
        <v>0</v>
      </c>
      <c r="L32" s="18">
        <v>0</v>
      </c>
      <c r="M32" s="18">
        <v>0</v>
      </c>
      <c r="N32" s="18">
        <v>0</v>
      </c>
      <c r="O32" s="13">
        <v>64430</v>
      </c>
      <c r="P32" s="17">
        <v>0</v>
      </c>
      <c r="Q32" s="18">
        <v>0</v>
      </c>
      <c r="R32" s="18">
        <v>0</v>
      </c>
      <c r="S32" s="18">
        <v>0</v>
      </c>
      <c r="T32" s="18">
        <v>0</v>
      </c>
      <c r="U32" s="18">
        <v>0</v>
      </c>
      <c r="V32" s="13">
        <v>0</v>
      </c>
      <c r="W32" s="17">
        <v>0</v>
      </c>
      <c r="X32" s="18">
        <v>0</v>
      </c>
      <c r="Y32" s="18">
        <v>0</v>
      </c>
      <c r="Z32" s="18">
        <v>0</v>
      </c>
      <c r="AA32" s="18">
        <v>0</v>
      </c>
      <c r="AB32" s="18">
        <v>0</v>
      </c>
      <c r="AC32" s="13">
        <v>0</v>
      </c>
      <c r="AD32" s="17">
        <v>0</v>
      </c>
      <c r="AE32" s="18">
        <v>0</v>
      </c>
      <c r="AF32" s="18">
        <v>0</v>
      </c>
      <c r="AG32" s="18">
        <v>0</v>
      </c>
      <c r="AH32" s="18">
        <v>0</v>
      </c>
      <c r="AI32" s="18">
        <v>0</v>
      </c>
      <c r="AJ32" s="13">
        <v>0</v>
      </c>
    </row>
    <row r="33" spans="1:36" x14ac:dyDescent="0.3">
      <c r="A33" s="4" t="s">
        <v>24</v>
      </c>
      <c r="B33" s="109">
        <v>0</v>
      </c>
      <c r="C33" s="110">
        <v>0</v>
      </c>
      <c r="D33" s="110">
        <v>0</v>
      </c>
      <c r="E33" s="110">
        <v>0</v>
      </c>
      <c r="F33" s="110">
        <v>0</v>
      </c>
      <c r="G33" s="110">
        <v>0</v>
      </c>
      <c r="H33" s="111">
        <v>0</v>
      </c>
      <c r="I33" s="17">
        <v>0</v>
      </c>
      <c r="J33" s="18">
        <v>0</v>
      </c>
      <c r="K33" s="18">
        <v>0</v>
      </c>
      <c r="L33" s="18">
        <v>0</v>
      </c>
      <c r="M33" s="18">
        <v>0</v>
      </c>
      <c r="N33" s="18">
        <v>0</v>
      </c>
      <c r="O33" s="13">
        <v>0</v>
      </c>
      <c r="P33" s="17">
        <v>0</v>
      </c>
      <c r="Q33" s="18">
        <v>0</v>
      </c>
      <c r="R33" s="18">
        <v>0</v>
      </c>
      <c r="S33" s="18">
        <v>0</v>
      </c>
      <c r="T33" s="18">
        <v>0</v>
      </c>
      <c r="U33" s="18">
        <v>0</v>
      </c>
      <c r="V33" s="13">
        <v>0</v>
      </c>
      <c r="W33" s="17">
        <v>0</v>
      </c>
      <c r="X33" s="18">
        <v>0</v>
      </c>
      <c r="Y33" s="18">
        <v>0</v>
      </c>
      <c r="Z33" s="18">
        <v>0</v>
      </c>
      <c r="AA33" s="18">
        <v>0</v>
      </c>
      <c r="AB33" s="18">
        <v>0</v>
      </c>
      <c r="AC33" s="13">
        <v>0</v>
      </c>
      <c r="AD33" s="17">
        <v>0</v>
      </c>
      <c r="AE33" s="18">
        <v>0</v>
      </c>
      <c r="AF33" s="18">
        <v>0</v>
      </c>
      <c r="AG33" s="18">
        <v>0</v>
      </c>
      <c r="AH33" s="18">
        <v>0</v>
      </c>
      <c r="AI33" s="18">
        <v>0</v>
      </c>
      <c r="AJ33" s="13">
        <v>0</v>
      </c>
    </row>
    <row r="34" spans="1:36" x14ac:dyDescent="0.3">
      <c r="A34" s="4" t="s">
        <v>25</v>
      </c>
      <c r="B34" s="109">
        <v>0</v>
      </c>
      <c r="C34" s="110">
        <v>0</v>
      </c>
      <c r="D34" s="110">
        <v>0</v>
      </c>
      <c r="E34" s="110">
        <v>0</v>
      </c>
      <c r="F34" s="110">
        <v>0</v>
      </c>
      <c r="G34" s="110">
        <v>233671.17</v>
      </c>
      <c r="H34" s="111">
        <v>233671.17</v>
      </c>
      <c r="I34" s="17">
        <v>0</v>
      </c>
      <c r="J34" s="18">
        <v>0</v>
      </c>
      <c r="K34" s="18">
        <v>0</v>
      </c>
      <c r="L34" s="18">
        <v>0</v>
      </c>
      <c r="M34" s="18">
        <v>0</v>
      </c>
      <c r="N34" s="18">
        <v>0</v>
      </c>
      <c r="O34" s="13">
        <v>0</v>
      </c>
      <c r="P34" s="17">
        <v>0</v>
      </c>
      <c r="Q34" s="18">
        <v>0</v>
      </c>
      <c r="R34" s="18">
        <v>0</v>
      </c>
      <c r="S34" s="18">
        <v>0</v>
      </c>
      <c r="T34" s="18">
        <v>0</v>
      </c>
      <c r="U34" s="18">
        <v>0</v>
      </c>
      <c r="V34" s="13">
        <v>0</v>
      </c>
      <c r="W34" s="17">
        <v>0</v>
      </c>
      <c r="X34" s="18">
        <v>0</v>
      </c>
      <c r="Y34" s="18">
        <v>0</v>
      </c>
      <c r="Z34" s="18">
        <v>0</v>
      </c>
      <c r="AA34" s="18">
        <v>0</v>
      </c>
      <c r="AB34" s="18">
        <v>233671.17</v>
      </c>
      <c r="AC34" s="13">
        <v>233671.17</v>
      </c>
      <c r="AD34" s="17">
        <v>0</v>
      </c>
      <c r="AE34" s="18">
        <v>0</v>
      </c>
      <c r="AF34" s="18">
        <v>0</v>
      </c>
      <c r="AG34" s="18">
        <v>0</v>
      </c>
      <c r="AH34" s="18">
        <v>0</v>
      </c>
      <c r="AI34" s="18">
        <v>0</v>
      </c>
      <c r="AJ34" s="13">
        <v>0</v>
      </c>
    </row>
    <row r="35" spans="1:36" x14ac:dyDescent="0.3">
      <c r="A35" s="4" t="s">
        <v>26</v>
      </c>
      <c r="B35" s="109">
        <v>0</v>
      </c>
      <c r="C35" s="110">
        <v>0</v>
      </c>
      <c r="D35" s="110">
        <v>0</v>
      </c>
      <c r="E35" s="110">
        <v>0</v>
      </c>
      <c r="F35" s="110">
        <v>0</v>
      </c>
      <c r="G35" s="110">
        <v>0</v>
      </c>
      <c r="H35" s="111">
        <v>0</v>
      </c>
      <c r="I35" s="17">
        <v>0</v>
      </c>
      <c r="J35" s="18">
        <v>0</v>
      </c>
      <c r="K35" s="18">
        <v>0</v>
      </c>
      <c r="L35" s="18">
        <v>0</v>
      </c>
      <c r="M35" s="18">
        <v>0</v>
      </c>
      <c r="N35" s="18">
        <v>0</v>
      </c>
      <c r="O35" s="13">
        <v>0</v>
      </c>
      <c r="P35" s="17">
        <v>0</v>
      </c>
      <c r="Q35" s="18">
        <v>0</v>
      </c>
      <c r="R35" s="18">
        <v>0</v>
      </c>
      <c r="S35" s="18">
        <v>0</v>
      </c>
      <c r="T35" s="18">
        <v>0</v>
      </c>
      <c r="U35" s="18">
        <v>0</v>
      </c>
      <c r="V35" s="13">
        <v>0</v>
      </c>
      <c r="W35" s="17">
        <v>0</v>
      </c>
      <c r="X35" s="18">
        <v>0</v>
      </c>
      <c r="Y35" s="18">
        <v>0</v>
      </c>
      <c r="Z35" s="18">
        <v>0</v>
      </c>
      <c r="AA35" s="18">
        <v>0</v>
      </c>
      <c r="AB35" s="18">
        <v>0</v>
      </c>
      <c r="AC35" s="13">
        <v>0</v>
      </c>
      <c r="AD35" s="17">
        <v>0</v>
      </c>
      <c r="AE35" s="18">
        <v>0</v>
      </c>
      <c r="AF35" s="18">
        <v>0</v>
      </c>
      <c r="AG35" s="18">
        <v>0</v>
      </c>
      <c r="AH35" s="18">
        <v>0</v>
      </c>
      <c r="AI35" s="18">
        <v>0</v>
      </c>
      <c r="AJ35" s="13">
        <v>0</v>
      </c>
    </row>
    <row r="36" spans="1:36" x14ac:dyDescent="0.3">
      <c r="A36" s="4" t="s">
        <v>27</v>
      </c>
      <c r="B36" s="109">
        <v>0</v>
      </c>
      <c r="C36" s="110">
        <v>0</v>
      </c>
      <c r="D36" s="110">
        <v>13090282.899999999</v>
      </c>
      <c r="E36" s="110">
        <v>0</v>
      </c>
      <c r="F36" s="110">
        <v>0</v>
      </c>
      <c r="G36" s="110">
        <v>565236.6</v>
      </c>
      <c r="H36" s="111">
        <v>13655519.5</v>
      </c>
      <c r="I36" s="17">
        <v>0</v>
      </c>
      <c r="J36" s="18">
        <v>0</v>
      </c>
      <c r="K36" s="18">
        <v>9973679.8499999996</v>
      </c>
      <c r="L36" s="18">
        <v>0</v>
      </c>
      <c r="M36" s="18">
        <v>0</v>
      </c>
      <c r="N36" s="18">
        <v>565236.6</v>
      </c>
      <c r="O36" s="13">
        <v>10538916.449999999</v>
      </c>
      <c r="P36" s="17">
        <v>0</v>
      </c>
      <c r="Q36" s="18">
        <v>0</v>
      </c>
      <c r="R36" s="18">
        <v>3116603.05</v>
      </c>
      <c r="S36" s="18">
        <v>0</v>
      </c>
      <c r="T36" s="18">
        <v>0</v>
      </c>
      <c r="U36" s="18">
        <v>0</v>
      </c>
      <c r="V36" s="13">
        <v>3116603.05</v>
      </c>
      <c r="W36" s="17">
        <v>0</v>
      </c>
      <c r="X36" s="18">
        <v>0</v>
      </c>
      <c r="Y36" s="18">
        <v>0</v>
      </c>
      <c r="Z36" s="18">
        <v>0</v>
      </c>
      <c r="AA36" s="18">
        <v>0</v>
      </c>
      <c r="AB36" s="18">
        <v>0</v>
      </c>
      <c r="AC36" s="13">
        <v>0</v>
      </c>
      <c r="AD36" s="17">
        <v>0</v>
      </c>
      <c r="AE36" s="18">
        <v>0</v>
      </c>
      <c r="AF36" s="18">
        <v>0</v>
      </c>
      <c r="AG36" s="18">
        <v>0</v>
      </c>
      <c r="AH36" s="18">
        <v>0</v>
      </c>
      <c r="AI36" s="18">
        <v>0</v>
      </c>
      <c r="AJ36" s="13">
        <v>0</v>
      </c>
    </row>
    <row r="37" spans="1:36" x14ac:dyDescent="0.3">
      <c r="A37" s="4" t="s">
        <v>28</v>
      </c>
      <c r="B37" s="109">
        <v>0</v>
      </c>
      <c r="C37" s="110">
        <v>0</v>
      </c>
      <c r="D37" s="110">
        <v>2831225</v>
      </c>
      <c r="E37" s="110">
        <v>0</v>
      </c>
      <c r="F37" s="110">
        <v>0</v>
      </c>
      <c r="G37" s="110">
        <v>0</v>
      </c>
      <c r="H37" s="111">
        <v>2831225</v>
      </c>
      <c r="I37" s="17">
        <v>0</v>
      </c>
      <c r="J37" s="18">
        <v>0</v>
      </c>
      <c r="K37" s="18">
        <v>2803932</v>
      </c>
      <c r="L37" s="18">
        <v>0</v>
      </c>
      <c r="M37" s="18">
        <v>0</v>
      </c>
      <c r="N37" s="18">
        <v>0</v>
      </c>
      <c r="O37" s="13">
        <v>2803932</v>
      </c>
      <c r="P37" s="17">
        <v>0</v>
      </c>
      <c r="Q37" s="18">
        <v>0</v>
      </c>
      <c r="R37" s="18">
        <v>0</v>
      </c>
      <c r="S37" s="18">
        <v>0</v>
      </c>
      <c r="T37" s="18">
        <v>0</v>
      </c>
      <c r="U37" s="18">
        <v>0</v>
      </c>
      <c r="V37" s="13">
        <v>0</v>
      </c>
      <c r="W37" s="17">
        <v>0</v>
      </c>
      <c r="X37" s="18">
        <v>0</v>
      </c>
      <c r="Y37" s="18">
        <v>0</v>
      </c>
      <c r="Z37" s="18">
        <v>0</v>
      </c>
      <c r="AA37" s="18">
        <v>0</v>
      </c>
      <c r="AB37" s="18">
        <v>0</v>
      </c>
      <c r="AC37" s="13">
        <v>0</v>
      </c>
      <c r="AD37" s="17">
        <v>0</v>
      </c>
      <c r="AE37" s="18">
        <v>0</v>
      </c>
      <c r="AF37" s="18">
        <v>27293</v>
      </c>
      <c r="AG37" s="18">
        <v>0</v>
      </c>
      <c r="AH37" s="18">
        <v>0</v>
      </c>
      <c r="AI37" s="18">
        <v>0</v>
      </c>
      <c r="AJ37" s="13">
        <v>27293</v>
      </c>
    </row>
    <row r="38" spans="1:36" x14ac:dyDescent="0.3">
      <c r="A38" s="4" t="s">
        <v>29</v>
      </c>
      <c r="B38" s="109">
        <v>0</v>
      </c>
      <c r="C38" s="110">
        <v>0</v>
      </c>
      <c r="D38" s="110">
        <v>0</v>
      </c>
      <c r="E38" s="110">
        <v>0</v>
      </c>
      <c r="F38" s="110">
        <v>0</v>
      </c>
      <c r="G38" s="110">
        <v>0</v>
      </c>
      <c r="H38" s="111">
        <v>0</v>
      </c>
      <c r="I38" s="17">
        <v>0</v>
      </c>
      <c r="J38" s="18">
        <v>0</v>
      </c>
      <c r="K38" s="18">
        <v>0</v>
      </c>
      <c r="L38" s="18">
        <v>0</v>
      </c>
      <c r="M38" s="18">
        <v>0</v>
      </c>
      <c r="N38" s="18">
        <v>0</v>
      </c>
      <c r="O38" s="13">
        <v>0</v>
      </c>
      <c r="P38" s="17">
        <v>0</v>
      </c>
      <c r="Q38" s="18">
        <v>0</v>
      </c>
      <c r="R38" s="18">
        <v>0</v>
      </c>
      <c r="S38" s="18">
        <v>0</v>
      </c>
      <c r="T38" s="18">
        <v>0</v>
      </c>
      <c r="U38" s="18">
        <v>0</v>
      </c>
      <c r="V38" s="13">
        <v>0</v>
      </c>
      <c r="W38" s="17">
        <v>0</v>
      </c>
      <c r="X38" s="18">
        <v>0</v>
      </c>
      <c r="Y38" s="18">
        <v>0</v>
      </c>
      <c r="Z38" s="18">
        <v>0</v>
      </c>
      <c r="AA38" s="18">
        <v>0</v>
      </c>
      <c r="AB38" s="18">
        <v>0</v>
      </c>
      <c r="AC38" s="13">
        <v>0</v>
      </c>
      <c r="AD38" s="17">
        <v>0</v>
      </c>
      <c r="AE38" s="18">
        <v>0</v>
      </c>
      <c r="AF38" s="18">
        <v>0</v>
      </c>
      <c r="AG38" s="18">
        <v>0</v>
      </c>
      <c r="AH38" s="18">
        <v>0</v>
      </c>
      <c r="AI38" s="18">
        <v>0</v>
      </c>
      <c r="AJ38" s="13">
        <v>0</v>
      </c>
    </row>
    <row r="39" spans="1:36" x14ac:dyDescent="0.3">
      <c r="A39" s="4" t="s">
        <v>30</v>
      </c>
      <c r="B39" s="109">
        <v>0</v>
      </c>
      <c r="C39" s="110">
        <v>0</v>
      </c>
      <c r="D39" s="110">
        <v>0</v>
      </c>
      <c r="E39" s="110">
        <v>0</v>
      </c>
      <c r="F39" s="110">
        <v>0</v>
      </c>
      <c r="G39" s="110">
        <v>20099</v>
      </c>
      <c r="H39" s="111">
        <v>20099</v>
      </c>
      <c r="I39" s="17">
        <v>0</v>
      </c>
      <c r="J39" s="18">
        <v>0</v>
      </c>
      <c r="K39" s="18">
        <v>0</v>
      </c>
      <c r="L39" s="18">
        <v>0</v>
      </c>
      <c r="M39" s="18">
        <v>0</v>
      </c>
      <c r="N39" s="18">
        <v>0</v>
      </c>
      <c r="O39" s="13">
        <v>0</v>
      </c>
      <c r="P39" s="17">
        <v>0</v>
      </c>
      <c r="Q39" s="18">
        <v>0</v>
      </c>
      <c r="R39" s="18">
        <v>0</v>
      </c>
      <c r="S39" s="18">
        <v>0</v>
      </c>
      <c r="T39" s="18">
        <v>0</v>
      </c>
      <c r="U39" s="18">
        <v>0</v>
      </c>
      <c r="V39" s="13">
        <v>0</v>
      </c>
      <c r="W39" s="17">
        <v>0</v>
      </c>
      <c r="X39" s="18">
        <v>0</v>
      </c>
      <c r="Y39" s="18">
        <v>0</v>
      </c>
      <c r="Z39" s="18">
        <v>0</v>
      </c>
      <c r="AA39" s="18">
        <v>0</v>
      </c>
      <c r="AB39" s="18">
        <v>0</v>
      </c>
      <c r="AC39" s="13">
        <v>0</v>
      </c>
      <c r="AD39" s="17">
        <v>0</v>
      </c>
      <c r="AE39" s="18">
        <v>0</v>
      </c>
      <c r="AF39" s="18">
        <v>0</v>
      </c>
      <c r="AG39" s="18">
        <v>0</v>
      </c>
      <c r="AH39" s="18">
        <v>0</v>
      </c>
      <c r="AI39" s="18">
        <v>20099</v>
      </c>
      <c r="AJ39" s="13">
        <v>20099</v>
      </c>
    </row>
    <row r="40" spans="1:36" x14ac:dyDescent="0.3">
      <c r="A40" s="4" t="s">
        <v>31</v>
      </c>
      <c r="B40" s="109">
        <v>0</v>
      </c>
      <c r="C40" s="110">
        <v>0</v>
      </c>
      <c r="D40" s="110">
        <v>0</v>
      </c>
      <c r="E40" s="110">
        <v>0</v>
      </c>
      <c r="F40" s="110">
        <v>0</v>
      </c>
      <c r="G40" s="110">
        <v>0</v>
      </c>
      <c r="H40" s="111">
        <v>0</v>
      </c>
      <c r="I40" s="17">
        <v>0</v>
      </c>
      <c r="J40" s="18">
        <v>0</v>
      </c>
      <c r="K40" s="18">
        <v>0</v>
      </c>
      <c r="L40" s="18">
        <v>0</v>
      </c>
      <c r="M40" s="18">
        <v>0</v>
      </c>
      <c r="N40" s="18">
        <v>0</v>
      </c>
      <c r="O40" s="13">
        <v>0</v>
      </c>
      <c r="P40" s="17">
        <v>0</v>
      </c>
      <c r="Q40" s="18">
        <v>0</v>
      </c>
      <c r="R40" s="18">
        <v>0</v>
      </c>
      <c r="S40" s="18">
        <v>0</v>
      </c>
      <c r="T40" s="18">
        <v>0</v>
      </c>
      <c r="U40" s="18">
        <v>0</v>
      </c>
      <c r="V40" s="13">
        <v>0</v>
      </c>
      <c r="W40" s="17">
        <v>0</v>
      </c>
      <c r="X40" s="18">
        <v>0</v>
      </c>
      <c r="Y40" s="18">
        <v>0</v>
      </c>
      <c r="Z40" s="18">
        <v>0</v>
      </c>
      <c r="AA40" s="18">
        <v>0</v>
      </c>
      <c r="AB40" s="18">
        <v>0</v>
      </c>
      <c r="AC40" s="13">
        <v>0</v>
      </c>
      <c r="AD40" s="17">
        <v>0</v>
      </c>
      <c r="AE40" s="18">
        <v>0</v>
      </c>
      <c r="AF40" s="18">
        <v>0</v>
      </c>
      <c r="AG40" s="18">
        <v>0</v>
      </c>
      <c r="AH40" s="18">
        <v>0</v>
      </c>
      <c r="AI40" s="18">
        <v>0</v>
      </c>
      <c r="AJ40" s="13">
        <v>0</v>
      </c>
    </row>
    <row r="41" spans="1:36" x14ac:dyDescent="0.3">
      <c r="A41" s="4" t="s">
        <v>32</v>
      </c>
      <c r="B41" s="109">
        <v>0</v>
      </c>
      <c r="C41" s="110">
        <v>0</v>
      </c>
      <c r="D41" s="110">
        <v>1853223</v>
      </c>
      <c r="E41" s="110">
        <v>0</v>
      </c>
      <c r="F41" s="110">
        <v>104320</v>
      </c>
      <c r="G41" s="110">
        <v>810968</v>
      </c>
      <c r="H41" s="111">
        <v>2768511</v>
      </c>
      <c r="I41" s="17">
        <v>0</v>
      </c>
      <c r="J41" s="18">
        <v>0</v>
      </c>
      <c r="K41" s="18">
        <v>1853223</v>
      </c>
      <c r="L41" s="18">
        <v>0</v>
      </c>
      <c r="M41" s="18">
        <v>104320</v>
      </c>
      <c r="N41" s="18">
        <v>810968</v>
      </c>
      <c r="O41" s="13">
        <v>2768511</v>
      </c>
      <c r="P41" s="17">
        <v>0</v>
      </c>
      <c r="Q41" s="18">
        <v>0</v>
      </c>
      <c r="R41" s="18">
        <v>0</v>
      </c>
      <c r="S41" s="18">
        <v>0</v>
      </c>
      <c r="T41" s="18">
        <v>0</v>
      </c>
      <c r="U41" s="18">
        <v>0</v>
      </c>
      <c r="V41" s="13">
        <v>0</v>
      </c>
      <c r="W41" s="17">
        <v>0</v>
      </c>
      <c r="X41" s="18">
        <v>0</v>
      </c>
      <c r="Y41" s="18">
        <v>0</v>
      </c>
      <c r="Z41" s="18">
        <v>0</v>
      </c>
      <c r="AA41" s="18">
        <v>0</v>
      </c>
      <c r="AB41" s="18">
        <v>0</v>
      </c>
      <c r="AC41" s="13">
        <v>0</v>
      </c>
      <c r="AD41" s="17">
        <v>0</v>
      </c>
      <c r="AE41" s="18">
        <v>0</v>
      </c>
      <c r="AF41" s="18">
        <v>0</v>
      </c>
      <c r="AG41" s="18">
        <v>0</v>
      </c>
      <c r="AH41" s="18">
        <v>0</v>
      </c>
      <c r="AI41" s="18">
        <v>0</v>
      </c>
      <c r="AJ41" s="13">
        <v>0</v>
      </c>
    </row>
    <row r="42" spans="1:36" x14ac:dyDescent="0.3">
      <c r="A42" s="4" t="s">
        <v>33</v>
      </c>
      <c r="B42" s="109">
        <v>4187.7200000000012</v>
      </c>
      <c r="C42" s="110">
        <v>0</v>
      </c>
      <c r="D42" s="110">
        <v>0</v>
      </c>
      <c r="E42" s="110">
        <v>838012.44999999984</v>
      </c>
      <c r="F42" s="110">
        <v>0</v>
      </c>
      <c r="G42" s="110">
        <v>0</v>
      </c>
      <c r="H42" s="111">
        <v>842200.16999999981</v>
      </c>
      <c r="I42" s="17">
        <v>4187.7200000000012</v>
      </c>
      <c r="J42" s="18">
        <v>0</v>
      </c>
      <c r="K42" s="18">
        <v>0</v>
      </c>
      <c r="L42" s="18">
        <v>838012.44999999984</v>
      </c>
      <c r="M42" s="18">
        <v>0</v>
      </c>
      <c r="N42" s="18">
        <v>0</v>
      </c>
      <c r="O42" s="13">
        <v>842200.16999999981</v>
      </c>
      <c r="P42" s="17">
        <v>0</v>
      </c>
      <c r="Q42" s="18">
        <v>0</v>
      </c>
      <c r="R42" s="18">
        <v>0</v>
      </c>
      <c r="S42" s="18">
        <v>0</v>
      </c>
      <c r="T42" s="18">
        <v>0</v>
      </c>
      <c r="U42" s="18">
        <v>0</v>
      </c>
      <c r="V42" s="13">
        <v>0</v>
      </c>
      <c r="W42" s="17">
        <v>0</v>
      </c>
      <c r="X42" s="18">
        <v>0</v>
      </c>
      <c r="Y42" s="18">
        <v>0</v>
      </c>
      <c r="Z42" s="18">
        <v>0</v>
      </c>
      <c r="AA42" s="18">
        <v>0</v>
      </c>
      <c r="AB42" s="18">
        <v>0</v>
      </c>
      <c r="AC42" s="13">
        <v>0</v>
      </c>
      <c r="AD42" s="17">
        <v>0</v>
      </c>
      <c r="AE42" s="18">
        <v>0</v>
      </c>
      <c r="AF42" s="18">
        <v>0</v>
      </c>
      <c r="AG42" s="18">
        <v>0</v>
      </c>
      <c r="AH42" s="18">
        <v>0</v>
      </c>
      <c r="AI42" s="18">
        <v>0</v>
      </c>
      <c r="AJ42" s="13">
        <v>0</v>
      </c>
    </row>
    <row r="43" spans="1:36" x14ac:dyDescent="0.3">
      <c r="A43" s="4" t="s">
        <v>34</v>
      </c>
      <c r="B43" s="109">
        <v>0</v>
      </c>
      <c r="C43" s="110">
        <v>0</v>
      </c>
      <c r="D43" s="110">
        <v>0</v>
      </c>
      <c r="E43" s="110">
        <v>0</v>
      </c>
      <c r="F43" s="110">
        <v>0</v>
      </c>
      <c r="G43" s="110">
        <v>0</v>
      </c>
      <c r="H43" s="111">
        <v>0</v>
      </c>
      <c r="I43" s="17">
        <v>0</v>
      </c>
      <c r="J43" s="18">
        <v>0</v>
      </c>
      <c r="K43" s="18">
        <v>0</v>
      </c>
      <c r="L43" s="18">
        <v>0</v>
      </c>
      <c r="M43" s="18">
        <v>0</v>
      </c>
      <c r="N43" s="18">
        <v>0</v>
      </c>
      <c r="O43" s="13">
        <v>0</v>
      </c>
      <c r="P43" s="17">
        <v>0</v>
      </c>
      <c r="Q43" s="18">
        <v>0</v>
      </c>
      <c r="R43" s="18">
        <v>0</v>
      </c>
      <c r="S43" s="18">
        <v>0</v>
      </c>
      <c r="T43" s="18">
        <v>0</v>
      </c>
      <c r="U43" s="18">
        <v>0</v>
      </c>
      <c r="V43" s="13">
        <v>0</v>
      </c>
      <c r="W43" s="17">
        <v>0</v>
      </c>
      <c r="X43" s="18">
        <v>0</v>
      </c>
      <c r="Y43" s="18">
        <v>0</v>
      </c>
      <c r="Z43" s="18">
        <v>0</v>
      </c>
      <c r="AA43" s="18">
        <v>0</v>
      </c>
      <c r="AB43" s="18">
        <v>0</v>
      </c>
      <c r="AC43" s="13">
        <v>0</v>
      </c>
      <c r="AD43" s="17">
        <v>0</v>
      </c>
      <c r="AE43" s="18">
        <v>0</v>
      </c>
      <c r="AF43" s="18">
        <v>0</v>
      </c>
      <c r="AG43" s="18">
        <v>0</v>
      </c>
      <c r="AH43" s="18">
        <v>0</v>
      </c>
      <c r="AI43" s="18">
        <v>0</v>
      </c>
      <c r="AJ43" s="13">
        <v>0</v>
      </c>
    </row>
    <row r="44" spans="1:36" x14ac:dyDescent="0.3">
      <c r="A44" s="4" t="s">
        <v>35</v>
      </c>
      <c r="B44" s="109">
        <v>0</v>
      </c>
      <c r="C44" s="110">
        <v>0</v>
      </c>
      <c r="D44" s="110">
        <v>0</v>
      </c>
      <c r="E44" s="110">
        <v>0</v>
      </c>
      <c r="F44" s="110">
        <v>0</v>
      </c>
      <c r="G44" s="110">
        <v>0</v>
      </c>
      <c r="H44" s="111">
        <v>0</v>
      </c>
      <c r="I44" s="17">
        <v>0</v>
      </c>
      <c r="J44" s="18">
        <v>0</v>
      </c>
      <c r="K44" s="18">
        <v>0</v>
      </c>
      <c r="L44" s="18">
        <v>0</v>
      </c>
      <c r="M44" s="18">
        <v>0</v>
      </c>
      <c r="N44" s="18">
        <v>0</v>
      </c>
      <c r="O44" s="13">
        <v>0</v>
      </c>
      <c r="P44" s="17">
        <v>0</v>
      </c>
      <c r="Q44" s="18">
        <v>0</v>
      </c>
      <c r="R44" s="18">
        <v>0</v>
      </c>
      <c r="S44" s="18">
        <v>0</v>
      </c>
      <c r="T44" s="18">
        <v>0</v>
      </c>
      <c r="U44" s="18">
        <v>0</v>
      </c>
      <c r="V44" s="13">
        <v>0</v>
      </c>
      <c r="W44" s="17">
        <v>0</v>
      </c>
      <c r="X44" s="18">
        <v>0</v>
      </c>
      <c r="Y44" s="18">
        <v>0</v>
      </c>
      <c r="Z44" s="18">
        <v>0</v>
      </c>
      <c r="AA44" s="18">
        <v>0</v>
      </c>
      <c r="AB44" s="18">
        <v>0</v>
      </c>
      <c r="AC44" s="13">
        <v>0</v>
      </c>
      <c r="AD44" s="17">
        <v>0</v>
      </c>
      <c r="AE44" s="18">
        <v>0</v>
      </c>
      <c r="AF44" s="18">
        <v>0</v>
      </c>
      <c r="AG44" s="18">
        <v>0</v>
      </c>
      <c r="AH44" s="18">
        <v>0</v>
      </c>
      <c r="AI44" s="18">
        <v>0</v>
      </c>
      <c r="AJ44" s="13">
        <v>0</v>
      </c>
    </row>
    <row r="45" spans="1:36" x14ac:dyDescent="0.3">
      <c r="A45" s="4" t="s">
        <v>36</v>
      </c>
      <c r="B45" s="109">
        <v>0</v>
      </c>
      <c r="C45" s="110">
        <v>0</v>
      </c>
      <c r="D45" s="110">
        <v>0</v>
      </c>
      <c r="E45" s="110">
        <v>0</v>
      </c>
      <c r="F45" s="110">
        <v>0</v>
      </c>
      <c r="G45" s="110">
        <v>0</v>
      </c>
      <c r="H45" s="111">
        <v>0</v>
      </c>
      <c r="I45" s="17">
        <v>0</v>
      </c>
      <c r="J45" s="18">
        <v>0</v>
      </c>
      <c r="K45" s="18">
        <v>0</v>
      </c>
      <c r="L45" s="18">
        <v>0</v>
      </c>
      <c r="M45" s="18">
        <v>0</v>
      </c>
      <c r="N45" s="18">
        <v>0</v>
      </c>
      <c r="O45" s="13">
        <v>0</v>
      </c>
      <c r="P45" s="17">
        <v>0</v>
      </c>
      <c r="Q45" s="18">
        <v>0</v>
      </c>
      <c r="R45" s="18">
        <v>0</v>
      </c>
      <c r="S45" s="18">
        <v>0</v>
      </c>
      <c r="T45" s="18">
        <v>0</v>
      </c>
      <c r="U45" s="18">
        <v>0</v>
      </c>
      <c r="V45" s="13">
        <v>0</v>
      </c>
      <c r="W45" s="17">
        <v>0</v>
      </c>
      <c r="X45" s="18">
        <v>0</v>
      </c>
      <c r="Y45" s="18">
        <v>0</v>
      </c>
      <c r="Z45" s="18">
        <v>0</v>
      </c>
      <c r="AA45" s="18">
        <v>0</v>
      </c>
      <c r="AB45" s="18">
        <v>0</v>
      </c>
      <c r="AC45" s="13">
        <v>0</v>
      </c>
      <c r="AD45" s="17">
        <v>0</v>
      </c>
      <c r="AE45" s="18">
        <v>0</v>
      </c>
      <c r="AF45" s="18">
        <v>0</v>
      </c>
      <c r="AG45" s="18">
        <v>0</v>
      </c>
      <c r="AH45" s="18">
        <v>0</v>
      </c>
      <c r="AI45" s="18">
        <v>0</v>
      </c>
      <c r="AJ45" s="13">
        <v>0</v>
      </c>
    </row>
    <row r="46" spans="1:36" x14ac:dyDescent="0.3">
      <c r="A46" s="4" t="s">
        <v>37</v>
      </c>
      <c r="B46" s="109">
        <v>0</v>
      </c>
      <c r="C46" s="110">
        <v>0</v>
      </c>
      <c r="D46" s="110">
        <v>2028902.085</v>
      </c>
      <c r="E46" s="110">
        <v>0</v>
      </c>
      <c r="F46" s="110">
        <v>37893.169530359482</v>
      </c>
      <c r="G46" s="110">
        <v>0</v>
      </c>
      <c r="H46" s="111">
        <v>2066795.2545303595</v>
      </c>
      <c r="I46" s="17">
        <v>0</v>
      </c>
      <c r="J46" s="18">
        <v>0</v>
      </c>
      <c r="K46" s="18">
        <v>2028902.085</v>
      </c>
      <c r="L46" s="18">
        <v>0</v>
      </c>
      <c r="M46" s="18">
        <v>7085.6059482863839</v>
      </c>
      <c r="N46" s="18">
        <v>0</v>
      </c>
      <c r="O46" s="13">
        <v>2035987.6909482863</v>
      </c>
      <c r="P46" s="17">
        <v>0</v>
      </c>
      <c r="Q46" s="18">
        <v>0</v>
      </c>
      <c r="R46" s="18">
        <v>0</v>
      </c>
      <c r="S46" s="18">
        <v>0</v>
      </c>
      <c r="T46" s="18">
        <v>0</v>
      </c>
      <c r="U46" s="18">
        <v>0</v>
      </c>
      <c r="V46" s="13">
        <v>0</v>
      </c>
      <c r="W46" s="17">
        <v>0</v>
      </c>
      <c r="X46" s="18">
        <v>0</v>
      </c>
      <c r="Y46" s="18">
        <v>0</v>
      </c>
      <c r="Z46" s="18">
        <v>0</v>
      </c>
      <c r="AA46" s="18">
        <v>0</v>
      </c>
      <c r="AB46" s="18">
        <v>0</v>
      </c>
      <c r="AC46" s="13">
        <v>0</v>
      </c>
      <c r="AD46" s="17">
        <v>0</v>
      </c>
      <c r="AE46" s="18">
        <v>0</v>
      </c>
      <c r="AF46" s="18">
        <v>0</v>
      </c>
      <c r="AG46" s="18">
        <v>0</v>
      </c>
      <c r="AH46" s="18">
        <v>30807.5635820731</v>
      </c>
      <c r="AI46" s="18">
        <v>0</v>
      </c>
      <c r="AJ46" s="13">
        <v>30807.5635820731</v>
      </c>
    </row>
    <row r="47" spans="1:36" x14ac:dyDescent="0.3">
      <c r="A47" s="4" t="s">
        <v>38</v>
      </c>
      <c r="B47" s="109">
        <v>0</v>
      </c>
      <c r="C47" s="110">
        <v>0</v>
      </c>
      <c r="D47" s="110">
        <v>0</v>
      </c>
      <c r="E47" s="110">
        <v>0</v>
      </c>
      <c r="F47" s="110">
        <v>0</v>
      </c>
      <c r="G47" s="110">
        <v>0</v>
      </c>
      <c r="H47" s="111">
        <v>0</v>
      </c>
      <c r="I47" s="17">
        <v>0</v>
      </c>
      <c r="J47" s="18">
        <v>0</v>
      </c>
      <c r="K47" s="18">
        <v>0</v>
      </c>
      <c r="L47" s="18">
        <v>0</v>
      </c>
      <c r="M47" s="18">
        <v>0</v>
      </c>
      <c r="N47" s="18">
        <v>0</v>
      </c>
      <c r="O47" s="13">
        <v>0</v>
      </c>
      <c r="P47" s="17">
        <v>0</v>
      </c>
      <c r="Q47" s="18">
        <v>0</v>
      </c>
      <c r="R47" s="18">
        <v>0</v>
      </c>
      <c r="S47" s="18">
        <v>0</v>
      </c>
      <c r="T47" s="18">
        <v>0</v>
      </c>
      <c r="U47" s="18">
        <v>0</v>
      </c>
      <c r="V47" s="13">
        <v>0</v>
      </c>
      <c r="W47" s="17">
        <v>0</v>
      </c>
      <c r="X47" s="18">
        <v>0</v>
      </c>
      <c r="Y47" s="18">
        <v>0</v>
      </c>
      <c r="Z47" s="18">
        <v>0</v>
      </c>
      <c r="AA47" s="18">
        <v>0</v>
      </c>
      <c r="AB47" s="18">
        <v>0</v>
      </c>
      <c r="AC47" s="13">
        <v>0</v>
      </c>
      <c r="AD47" s="17">
        <v>0</v>
      </c>
      <c r="AE47" s="18">
        <v>0</v>
      </c>
      <c r="AF47" s="18">
        <v>0</v>
      </c>
      <c r="AG47" s="18">
        <v>0</v>
      </c>
      <c r="AH47" s="18">
        <v>0</v>
      </c>
      <c r="AI47" s="18">
        <v>0</v>
      </c>
      <c r="AJ47" s="13">
        <v>0</v>
      </c>
    </row>
    <row r="48" spans="1:36" x14ac:dyDescent="0.3">
      <c r="A48" s="4" t="s">
        <v>39</v>
      </c>
      <c r="B48" s="109">
        <v>0</v>
      </c>
      <c r="C48" s="110">
        <v>0</v>
      </c>
      <c r="D48" s="110">
        <v>246864</v>
      </c>
      <c r="E48" s="110">
        <v>0</v>
      </c>
      <c r="F48" s="110">
        <v>0</v>
      </c>
      <c r="G48" s="110">
        <v>0</v>
      </c>
      <c r="H48" s="111">
        <v>246864</v>
      </c>
      <c r="I48" s="17">
        <v>0</v>
      </c>
      <c r="J48" s="18">
        <v>0</v>
      </c>
      <c r="K48" s="18">
        <v>238249</v>
      </c>
      <c r="L48" s="18">
        <v>0</v>
      </c>
      <c r="M48" s="18">
        <v>0</v>
      </c>
      <c r="N48" s="18">
        <v>0</v>
      </c>
      <c r="O48" s="13">
        <v>238249</v>
      </c>
      <c r="P48" s="17">
        <v>0</v>
      </c>
      <c r="Q48" s="18">
        <v>0</v>
      </c>
      <c r="R48" s="18">
        <v>8615</v>
      </c>
      <c r="S48" s="18">
        <v>0</v>
      </c>
      <c r="T48" s="18">
        <v>0</v>
      </c>
      <c r="U48" s="18">
        <v>0</v>
      </c>
      <c r="V48" s="13">
        <v>8615</v>
      </c>
      <c r="W48" s="17">
        <v>0</v>
      </c>
      <c r="X48" s="18">
        <v>0</v>
      </c>
      <c r="Y48" s="18">
        <v>0</v>
      </c>
      <c r="Z48" s="18">
        <v>0</v>
      </c>
      <c r="AA48" s="18">
        <v>0</v>
      </c>
      <c r="AB48" s="18">
        <v>0</v>
      </c>
      <c r="AC48" s="13">
        <v>0</v>
      </c>
      <c r="AD48" s="17">
        <v>0</v>
      </c>
      <c r="AE48" s="18">
        <v>0</v>
      </c>
      <c r="AF48" s="18">
        <v>0</v>
      </c>
      <c r="AG48" s="18">
        <v>0</v>
      </c>
      <c r="AH48" s="18">
        <v>0</v>
      </c>
      <c r="AI48" s="18">
        <v>0</v>
      </c>
      <c r="AJ48" s="13">
        <v>0</v>
      </c>
    </row>
    <row r="49" spans="1:36" x14ac:dyDescent="0.3">
      <c r="A49" s="4" t="s">
        <v>40</v>
      </c>
      <c r="B49" s="109">
        <v>0</v>
      </c>
      <c r="C49" s="110">
        <v>0</v>
      </c>
      <c r="D49" s="110">
        <v>0</v>
      </c>
      <c r="E49" s="110">
        <v>0</v>
      </c>
      <c r="F49" s="110">
        <v>0</v>
      </c>
      <c r="G49" s="110">
        <v>0</v>
      </c>
      <c r="H49" s="111">
        <v>0</v>
      </c>
      <c r="I49" s="17">
        <v>0</v>
      </c>
      <c r="J49" s="18">
        <v>0</v>
      </c>
      <c r="K49" s="18">
        <v>0</v>
      </c>
      <c r="L49" s="18">
        <v>0</v>
      </c>
      <c r="M49" s="18">
        <v>0</v>
      </c>
      <c r="N49" s="18">
        <v>0</v>
      </c>
      <c r="O49" s="13">
        <v>0</v>
      </c>
      <c r="P49" s="17">
        <v>0</v>
      </c>
      <c r="Q49" s="18">
        <v>0</v>
      </c>
      <c r="R49" s="18">
        <v>0</v>
      </c>
      <c r="S49" s="18">
        <v>0</v>
      </c>
      <c r="T49" s="18">
        <v>0</v>
      </c>
      <c r="U49" s="18">
        <v>0</v>
      </c>
      <c r="V49" s="13">
        <v>0</v>
      </c>
      <c r="W49" s="17">
        <v>0</v>
      </c>
      <c r="X49" s="18">
        <v>0</v>
      </c>
      <c r="Y49" s="18">
        <v>0</v>
      </c>
      <c r="Z49" s="18">
        <v>0</v>
      </c>
      <c r="AA49" s="18">
        <v>0</v>
      </c>
      <c r="AB49" s="18">
        <v>0</v>
      </c>
      <c r="AC49" s="13">
        <v>0</v>
      </c>
      <c r="AD49" s="17">
        <v>0</v>
      </c>
      <c r="AE49" s="18">
        <v>0</v>
      </c>
      <c r="AF49" s="18">
        <v>0</v>
      </c>
      <c r="AG49" s="18">
        <v>0</v>
      </c>
      <c r="AH49" s="18">
        <v>0</v>
      </c>
      <c r="AI49" s="18">
        <v>0</v>
      </c>
      <c r="AJ49" s="13">
        <v>0</v>
      </c>
    </row>
    <row r="50" spans="1:36" x14ac:dyDescent="0.3">
      <c r="A50" s="4" t="s">
        <v>41</v>
      </c>
      <c r="B50" s="109">
        <v>0</v>
      </c>
      <c r="C50" s="110">
        <v>0</v>
      </c>
      <c r="D50" s="110">
        <v>0</v>
      </c>
      <c r="E50" s="110">
        <v>0</v>
      </c>
      <c r="F50" s="110">
        <v>0</v>
      </c>
      <c r="G50" s="110">
        <v>0</v>
      </c>
      <c r="H50" s="111">
        <v>0</v>
      </c>
      <c r="I50" s="17">
        <v>0</v>
      </c>
      <c r="J50" s="18">
        <v>0</v>
      </c>
      <c r="K50" s="18">
        <v>0</v>
      </c>
      <c r="L50" s="18">
        <v>0</v>
      </c>
      <c r="M50" s="18">
        <v>0</v>
      </c>
      <c r="N50" s="18">
        <v>0</v>
      </c>
      <c r="O50" s="13">
        <v>0</v>
      </c>
      <c r="P50" s="17">
        <v>0</v>
      </c>
      <c r="Q50" s="18">
        <v>0</v>
      </c>
      <c r="R50" s="18">
        <v>0</v>
      </c>
      <c r="S50" s="18">
        <v>0</v>
      </c>
      <c r="T50" s="18">
        <v>0</v>
      </c>
      <c r="U50" s="18">
        <v>0</v>
      </c>
      <c r="V50" s="13">
        <v>0</v>
      </c>
      <c r="W50" s="17">
        <v>0</v>
      </c>
      <c r="X50" s="18">
        <v>0</v>
      </c>
      <c r="Y50" s="18">
        <v>0</v>
      </c>
      <c r="Z50" s="18">
        <v>0</v>
      </c>
      <c r="AA50" s="18">
        <v>0</v>
      </c>
      <c r="AB50" s="18">
        <v>0</v>
      </c>
      <c r="AC50" s="13">
        <v>0</v>
      </c>
      <c r="AD50" s="17">
        <v>0</v>
      </c>
      <c r="AE50" s="18">
        <v>0</v>
      </c>
      <c r="AF50" s="18">
        <v>0</v>
      </c>
      <c r="AG50" s="18">
        <v>0</v>
      </c>
      <c r="AH50" s="18">
        <v>0</v>
      </c>
      <c r="AI50" s="18">
        <v>0</v>
      </c>
      <c r="AJ50" s="13">
        <v>0</v>
      </c>
    </row>
    <row r="51" spans="1:36" x14ac:dyDescent="0.3">
      <c r="A51" s="4" t="s">
        <v>42</v>
      </c>
      <c r="B51" s="109">
        <v>0</v>
      </c>
      <c r="C51" s="110">
        <v>0</v>
      </c>
      <c r="D51" s="110">
        <v>0</v>
      </c>
      <c r="E51" s="110">
        <v>0</v>
      </c>
      <c r="F51" s="110">
        <v>0</v>
      </c>
      <c r="G51" s="110">
        <v>151362.44999999998</v>
      </c>
      <c r="H51" s="111">
        <v>151362.44999999998</v>
      </c>
      <c r="I51" s="17">
        <v>0</v>
      </c>
      <c r="J51" s="18">
        <v>0</v>
      </c>
      <c r="K51" s="18">
        <v>0</v>
      </c>
      <c r="L51" s="18">
        <v>0</v>
      </c>
      <c r="M51" s="18">
        <v>0</v>
      </c>
      <c r="N51" s="18">
        <v>0</v>
      </c>
      <c r="O51" s="13">
        <v>0</v>
      </c>
      <c r="P51" s="17">
        <v>0</v>
      </c>
      <c r="Q51" s="18">
        <v>0</v>
      </c>
      <c r="R51" s="18">
        <v>0</v>
      </c>
      <c r="S51" s="18">
        <v>0</v>
      </c>
      <c r="T51" s="18">
        <v>0</v>
      </c>
      <c r="U51" s="18">
        <v>0</v>
      </c>
      <c r="V51" s="13">
        <v>0</v>
      </c>
      <c r="W51" s="17">
        <v>0</v>
      </c>
      <c r="X51" s="18">
        <v>0</v>
      </c>
      <c r="Y51" s="18">
        <v>0</v>
      </c>
      <c r="Z51" s="18">
        <v>0</v>
      </c>
      <c r="AA51" s="18">
        <v>0</v>
      </c>
      <c r="AB51" s="18">
        <v>0</v>
      </c>
      <c r="AC51" s="13">
        <v>0</v>
      </c>
      <c r="AD51" s="17">
        <v>0</v>
      </c>
      <c r="AE51" s="18">
        <v>0</v>
      </c>
      <c r="AF51" s="18">
        <v>0</v>
      </c>
      <c r="AG51" s="18">
        <v>0</v>
      </c>
      <c r="AH51" s="18">
        <v>0</v>
      </c>
      <c r="AI51" s="18">
        <v>151362.44999999998</v>
      </c>
      <c r="AJ51" s="13">
        <v>151362.44999999998</v>
      </c>
    </row>
    <row r="52" spans="1:36" x14ac:dyDescent="0.3">
      <c r="A52" s="4" t="s">
        <v>43</v>
      </c>
      <c r="B52" s="109">
        <v>0</v>
      </c>
      <c r="C52" s="110">
        <v>0</v>
      </c>
      <c r="D52" s="110">
        <v>0</v>
      </c>
      <c r="E52" s="110">
        <v>0</v>
      </c>
      <c r="F52" s="110">
        <v>40264</v>
      </c>
      <c r="G52" s="110">
        <v>0</v>
      </c>
      <c r="H52" s="111">
        <v>40264</v>
      </c>
      <c r="I52" s="17">
        <v>0</v>
      </c>
      <c r="J52" s="18">
        <v>0</v>
      </c>
      <c r="K52" s="18">
        <v>0</v>
      </c>
      <c r="L52" s="18">
        <v>0</v>
      </c>
      <c r="M52" s="18">
        <v>40264</v>
      </c>
      <c r="N52" s="18">
        <v>0</v>
      </c>
      <c r="O52" s="13">
        <v>40264</v>
      </c>
      <c r="P52" s="17">
        <v>0</v>
      </c>
      <c r="Q52" s="18">
        <v>0</v>
      </c>
      <c r="R52" s="18">
        <v>0</v>
      </c>
      <c r="S52" s="18">
        <v>0</v>
      </c>
      <c r="T52" s="18">
        <v>0</v>
      </c>
      <c r="U52" s="18">
        <v>0</v>
      </c>
      <c r="V52" s="13">
        <v>0</v>
      </c>
      <c r="W52" s="17">
        <v>0</v>
      </c>
      <c r="X52" s="18">
        <v>0</v>
      </c>
      <c r="Y52" s="18">
        <v>0</v>
      </c>
      <c r="Z52" s="18">
        <v>0</v>
      </c>
      <c r="AA52" s="18">
        <v>0</v>
      </c>
      <c r="AB52" s="18">
        <v>0</v>
      </c>
      <c r="AC52" s="13">
        <v>0</v>
      </c>
      <c r="AD52" s="17">
        <v>0</v>
      </c>
      <c r="AE52" s="18">
        <v>0</v>
      </c>
      <c r="AF52" s="18">
        <v>0</v>
      </c>
      <c r="AG52" s="18">
        <v>0</v>
      </c>
      <c r="AH52" s="18">
        <v>0</v>
      </c>
      <c r="AI52" s="18">
        <v>0</v>
      </c>
      <c r="AJ52" s="13">
        <v>0</v>
      </c>
    </row>
    <row r="53" spans="1:36" x14ac:dyDescent="0.3">
      <c r="A53" s="4" t="s">
        <v>44</v>
      </c>
      <c r="B53" s="109">
        <v>0</v>
      </c>
      <c r="C53" s="110">
        <v>0</v>
      </c>
      <c r="D53" s="110">
        <v>0</v>
      </c>
      <c r="E53" s="110">
        <v>0</v>
      </c>
      <c r="F53" s="110">
        <v>0</v>
      </c>
      <c r="G53" s="110">
        <v>0</v>
      </c>
      <c r="H53" s="111">
        <v>0</v>
      </c>
      <c r="I53" s="17">
        <v>0</v>
      </c>
      <c r="J53" s="18">
        <v>0</v>
      </c>
      <c r="K53" s="18">
        <v>0</v>
      </c>
      <c r="L53" s="18">
        <v>0</v>
      </c>
      <c r="M53" s="18">
        <v>0</v>
      </c>
      <c r="N53" s="18">
        <v>0</v>
      </c>
      <c r="O53" s="13">
        <v>0</v>
      </c>
      <c r="P53" s="17">
        <v>0</v>
      </c>
      <c r="Q53" s="18">
        <v>0</v>
      </c>
      <c r="R53" s="18">
        <v>0</v>
      </c>
      <c r="S53" s="18">
        <v>0</v>
      </c>
      <c r="T53" s="18">
        <v>0</v>
      </c>
      <c r="U53" s="18">
        <v>0</v>
      </c>
      <c r="V53" s="13">
        <v>0</v>
      </c>
      <c r="W53" s="17">
        <v>0</v>
      </c>
      <c r="X53" s="18">
        <v>0</v>
      </c>
      <c r="Y53" s="18">
        <v>0</v>
      </c>
      <c r="Z53" s="18">
        <v>0</v>
      </c>
      <c r="AA53" s="18">
        <v>0</v>
      </c>
      <c r="AB53" s="18">
        <v>0</v>
      </c>
      <c r="AC53" s="13">
        <v>0</v>
      </c>
      <c r="AD53" s="17">
        <v>0</v>
      </c>
      <c r="AE53" s="18">
        <v>0</v>
      </c>
      <c r="AF53" s="18">
        <v>0</v>
      </c>
      <c r="AG53" s="18">
        <v>0</v>
      </c>
      <c r="AH53" s="18">
        <v>0</v>
      </c>
      <c r="AI53" s="18">
        <v>0</v>
      </c>
      <c r="AJ53" s="13">
        <v>0</v>
      </c>
    </row>
    <row r="54" spans="1:36" x14ac:dyDescent="0.3">
      <c r="A54" s="4" t="s">
        <v>45</v>
      </c>
      <c r="B54" s="109">
        <v>0</v>
      </c>
      <c r="C54" s="110">
        <v>0</v>
      </c>
      <c r="D54" s="110">
        <v>0</v>
      </c>
      <c r="E54" s="110">
        <v>0</v>
      </c>
      <c r="F54" s="110">
        <v>0</v>
      </c>
      <c r="G54" s="110">
        <v>0</v>
      </c>
      <c r="H54" s="111">
        <v>0</v>
      </c>
      <c r="I54" s="17">
        <v>0</v>
      </c>
      <c r="J54" s="18">
        <v>0</v>
      </c>
      <c r="K54" s="18">
        <v>0</v>
      </c>
      <c r="L54" s="18">
        <v>0</v>
      </c>
      <c r="M54" s="18">
        <v>0</v>
      </c>
      <c r="N54" s="18">
        <v>0</v>
      </c>
      <c r="O54" s="13">
        <v>0</v>
      </c>
      <c r="P54" s="17">
        <v>0</v>
      </c>
      <c r="Q54" s="18">
        <v>0</v>
      </c>
      <c r="R54" s="18">
        <v>0</v>
      </c>
      <c r="S54" s="18">
        <v>0</v>
      </c>
      <c r="T54" s="18">
        <v>0</v>
      </c>
      <c r="U54" s="18">
        <v>0</v>
      </c>
      <c r="V54" s="13">
        <v>0</v>
      </c>
      <c r="W54" s="17">
        <v>0</v>
      </c>
      <c r="X54" s="18">
        <v>0</v>
      </c>
      <c r="Y54" s="18">
        <v>0</v>
      </c>
      <c r="Z54" s="18">
        <v>0</v>
      </c>
      <c r="AA54" s="18">
        <v>0</v>
      </c>
      <c r="AB54" s="18">
        <v>0</v>
      </c>
      <c r="AC54" s="13">
        <v>0</v>
      </c>
      <c r="AD54" s="17">
        <v>0</v>
      </c>
      <c r="AE54" s="18">
        <v>0</v>
      </c>
      <c r="AF54" s="18">
        <v>0</v>
      </c>
      <c r="AG54" s="18">
        <v>0</v>
      </c>
      <c r="AH54" s="18">
        <v>0</v>
      </c>
      <c r="AI54" s="18">
        <v>0</v>
      </c>
      <c r="AJ54" s="13">
        <v>0</v>
      </c>
    </row>
    <row r="55" spans="1:36" x14ac:dyDescent="0.3">
      <c r="A55" s="4" t="s">
        <v>46</v>
      </c>
      <c r="B55" s="109">
        <v>0</v>
      </c>
      <c r="C55" s="110">
        <v>0</v>
      </c>
      <c r="D55" s="110">
        <v>837129.32000000007</v>
      </c>
      <c r="E55" s="110">
        <v>0</v>
      </c>
      <c r="F55" s="110">
        <v>888867.15000000014</v>
      </c>
      <c r="G55" s="110">
        <v>0</v>
      </c>
      <c r="H55" s="111">
        <v>1725996.4700000002</v>
      </c>
      <c r="I55" s="17">
        <v>0</v>
      </c>
      <c r="J55" s="18">
        <v>0</v>
      </c>
      <c r="K55" s="18">
        <v>837129.32000000007</v>
      </c>
      <c r="L55" s="18">
        <v>0</v>
      </c>
      <c r="M55" s="18">
        <v>888867.15000000014</v>
      </c>
      <c r="N55" s="18">
        <v>0</v>
      </c>
      <c r="O55" s="13">
        <v>1725996.4700000002</v>
      </c>
      <c r="P55" s="17">
        <v>0</v>
      </c>
      <c r="Q55" s="18">
        <v>0</v>
      </c>
      <c r="R55" s="18">
        <v>0</v>
      </c>
      <c r="S55" s="18">
        <v>0</v>
      </c>
      <c r="T55" s="18">
        <v>0</v>
      </c>
      <c r="U55" s="18">
        <v>0</v>
      </c>
      <c r="V55" s="13">
        <v>0</v>
      </c>
      <c r="W55" s="17">
        <v>0</v>
      </c>
      <c r="X55" s="18">
        <v>0</v>
      </c>
      <c r="Y55" s="18">
        <v>0</v>
      </c>
      <c r="Z55" s="18">
        <v>0</v>
      </c>
      <c r="AA55" s="18">
        <v>0</v>
      </c>
      <c r="AB55" s="18">
        <v>0</v>
      </c>
      <c r="AC55" s="13">
        <v>0</v>
      </c>
      <c r="AD55" s="17">
        <v>0</v>
      </c>
      <c r="AE55" s="18">
        <v>0</v>
      </c>
      <c r="AF55" s="18">
        <v>0</v>
      </c>
      <c r="AG55" s="18">
        <v>0</v>
      </c>
      <c r="AH55" s="18">
        <v>0</v>
      </c>
      <c r="AI55" s="18">
        <v>0</v>
      </c>
      <c r="AJ55" s="13">
        <v>0</v>
      </c>
    </row>
    <row r="56" spans="1:36" x14ac:dyDescent="0.3">
      <c r="A56" s="4" t="s">
        <v>47</v>
      </c>
      <c r="B56" s="109">
        <v>0</v>
      </c>
      <c r="C56" s="110">
        <v>11070</v>
      </c>
      <c r="D56" s="110">
        <v>3125789.71</v>
      </c>
      <c r="E56" s="110">
        <v>168219.8</v>
      </c>
      <c r="F56" s="110">
        <v>0</v>
      </c>
      <c r="G56" s="110">
        <v>0</v>
      </c>
      <c r="H56" s="111">
        <v>3305079.51</v>
      </c>
      <c r="I56" s="17">
        <v>0</v>
      </c>
      <c r="J56" s="18">
        <v>0</v>
      </c>
      <c r="K56" s="18">
        <v>0</v>
      </c>
      <c r="L56" s="18">
        <v>0</v>
      </c>
      <c r="M56" s="18">
        <v>0</v>
      </c>
      <c r="N56" s="18">
        <v>0</v>
      </c>
      <c r="O56" s="13">
        <v>0</v>
      </c>
      <c r="P56" s="17">
        <v>0</v>
      </c>
      <c r="Q56" s="18">
        <v>0</v>
      </c>
      <c r="R56" s="18">
        <v>0</v>
      </c>
      <c r="S56" s="18">
        <v>0</v>
      </c>
      <c r="T56" s="18">
        <v>0</v>
      </c>
      <c r="U56" s="18">
        <v>0</v>
      </c>
      <c r="V56" s="13">
        <v>0</v>
      </c>
      <c r="W56" s="17">
        <v>0</v>
      </c>
      <c r="X56" s="18">
        <v>0</v>
      </c>
      <c r="Y56" s="18">
        <v>0</v>
      </c>
      <c r="Z56" s="18">
        <v>135739.79999999999</v>
      </c>
      <c r="AA56" s="18">
        <v>0</v>
      </c>
      <c r="AB56" s="18">
        <v>0</v>
      </c>
      <c r="AC56" s="13">
        <v>135739.79999999999</v>
      </c>
      <c r="AD56" s="17">
        <v>0</v>
      </c>
      <c r="AE56" s="18">
        <v>11070</v>
      </c>
      <c r="AF56" s="18">
        <v>3125789.71</v>
      </c>
      <c r="AG56" s="18">
        <v>32480</v>
      </c>
      <c r="AH56" s="18">
        <v>0</v>
      </c>
      <c r="AI56" s="18">
        <v>0</v>
      </c>
      <c r="AJ56" s="13">
        <v>3169339.71</v>
      </c>
    </row>
    <row r="57" spans="1:36" x14ac:dyDescent="0.3">
      <c r="A57" s="4" t="s">
        <v>48</v>
      </c>
      <c r="B57" s="109">
        <v>0</v>
      </c>
      <c r="C57" s="110">
        <v>0</v>
      </c>
      <c r="D57" s="110">
        <v>0</v>
      </c>
      <c r="E57" s="110">
        <v>0</v>
      </c>
      <c r="F57" s="110">
        <v>0</v>
      </c>
      <c r="G57" s="110">
        <v>0</v>
      </c>
      <c r="H57" s="111">
        <v>0</v>
      </c>
      <c r="I57" s="17">
        <v>0</v>
      </c>
      <c r="J57" s="18">
        <v>0</v>
      </c>
      <c r="K57" s="18">
        <v>0</v>
      </c>
      <c r="L57" s="18">
        <v>0</v>
      </c>
      <c r="M57" s="18">
        <v>0</v>
      </c>
      <c r="N57" s="18">
        <v>0</v>
      </c>
      <c r="O57" s="13">
        <v>0</v>
      </c>
      <c r="P57" s="17">
        <v>0</v>
      </c>
      <c r="Q57" s="18">
        <v>0</v>
      </c>
      <c r="R57" s="18">
        <v>0</v>
      </c>
      <c r="S57" s="18">
        <v>0</v>
      </c>
      <c r="T57" s="18">
        <v>0</v>
      </c>
      <c r="U57" s="18">
        <v>0</v>
      </c>
      <c r="V57" s="13">
        <v>0</v>
      </c>
      <c r="W57" s="17">
        <v>0</v>
      </c>
      <c r="X57" s="18">
        <v>0</v>
      </c>
      <c r="Y57" s="18">
        <v>0</v>
      </c>
      <c r="Z57" s="18">
        <v>0</v>
      </c>
      <c r="AA57" s="18">
        <v>0</v>
      </c>
      <c r="AB57" s="18">
        <v>0</v>
      </c>
      <c r="AC57" s="13">
        <v>0</v>
      </c>
      <c r="AD57" s="17">
        <v>0</v>
      </c>
      <c r="AE57" s="18">
        <v>0</v>
      </c>
      <c r="AF57" s="18">
        <v>0</v>
      </c>
      <c r="AG57" s="18">
        <v>0</v>
      </c>
      <c r="AH57" s="18">
        <v>0</v>
      </c>
      <c r="AI57" s="18">
        <v>0</v>
      </c>
      <c r="AJ57" s="13">
        <v>0</v>
      </c>
    </row>
    <row r="58" spans="1:36" x14ac:dyDescent="0.3">
      <c r="A58" s="4" t="s">
        <v>49</v>
      </c>
      <c r="B58" s="109">
        <v>0</v>
      </c>
      <c r="C58" s="110">
        <v>171021</v>
      </c>
      <c r="D58" s="110">
        <v>0</v>
      </c>
      <c r="E58" s="110">
        <v>0</v>
      </c>
      <c r="F58" s="110">
        <v>0</v>
      </c>
      <c r="G58" s="110">
        <v>250298</v>
      </c>
      <c r="H58" s="111">
        <v>421319</v>
      </c>
      <c r="I58" s="17">
        <v>0</v>
      </c>
      <c r="J58" s="18">
        <v>0</v>
      </c>
      <c r="K58" s="18">
        <v>0</v>
      </c>
      <c r="L58" s="18">
        <v>0</v>
      </c>
      <c r="M58" s="18">
        <v>0</v>
      </c>
      <c r="N58" s="18">
        <v>195893</v>
      </c>
      <c r="O58" s="13">
        <v>195893</v>
      </c>
      <c r="P58" s="17">
        <v>0</v>
      </c>
      <c r="Q58" s="18">
        <v>0</v>
      </c>
      <c r="R58" s="18">
        <v>0</v>
      </c>
      <c r="S58" s="18">
        <v>0</v>
      </c>
      <c r="T58" s="18">
        <v>0</v>
      </c>
      <c r="U58" s="18">
        <v>0</v>
      </c>
      <c r="V58" s="13">
        <v>0</v>
      </c>
      <c r="W58" s="17">
        <v>0</v>
      </c>
      <c r="X58" s="18">
        <v>0</v>
      </c>
      <c r="Y58" s="18">
        <v>0</v>
      </c>
      <c r="Z58" s="18">
        <v>0</v>
      </c>
      <c r="AA58" s="18">
        <v>0</v>
      </c>
      <c r="AB58" s="18">
        <v>54405</v>
      </c>
      <c r="AC58" s="13">
        <v>54405</v>
      </c>
      <c r="AD58" s="17">
        <v>0</v>
      </c>
      <c r="AE58" s="18">
        <v>171021</v>
      </c>
      <c r="AF58" s="18">
        <v>0</v>
      </c>
      <c r="AG58" s="18">
        <v>0</v>
      </c>
      <c r="AH58" s="18">
        <v>0</v>
      </c>
      <c r="AI58" s="18">
        <v>0</v>
      </c>
      <c r="AJ58" s="13">
        <v>171021</v>
      </c>
    </row>
    <row r="59" spans="1:36" x14ac:dyDescent="0.3">
      <c r="A59" s="4" t="s">
        <v>50</v>
      </c>
      <c r="B59" s="109">
        <v>0</v>
      </c>
      <c r="C59" s="110">
        <v>20713.68</v>
      </c>
      <c r="D59" s="110">
        <v>9260</v>
      </c>
      <c r="E59" s="110">
        <v>20826.11</v>
      </c>
      <c r="F59" s="110">
        <v>1675.86</v>
      </c>
      <c r="G59" s="110">
        <v>277737.08000000007</v>
      </c>
      <c r="H59" s="111">
        <v>330212.73000000004</v>
      </c>
      <c r="I59" s="17" t="s">
        <v>266</v>
      </c>
      <c r="J59" s="18" t="s">
        <v>266</v>
      </c>
      <c r="K59" s="18" t="s">
        <v>266</v>
      </c>
      <c r="L59" s="18" t="s">
        <v>266</v>
      </c>
      <c r="M59" s="18">
        <v>1675.86</v>
      </c>
      <c r="N59" s="18">
        <v>251613.08000000005</v>
      </c>
      <c r="O59" s="13">
        <v>253288.94000000003</v>
      </c>
      <c r="P59" s="17" t="s">
        <v>266</v>
      </c>
      <c r="Q59" s="18" t="s">
        <v>266</v>
      </c>
      <c r="R59" s="18" t="s">
        <v>266</v>
      </c>
      <c r="S59" s="18" t="s">
        <v>266</v>
      </c>
      <c r="T59" s="18" t="s">
        <v>266</v>
      </c>
      <c r="U59" s="18" t="s">
        <v>266</v>
      </c>
      <c r="V59" s="13">
        <v>0</v>
      </c>
      <c r="W59" s="17" t="s">
        <v>266</v>
      </c>
      <c r="X59" s="18" t="s">
        <v>266</v>
      </c>
      <c r="Y59" s="18" t="s">
        <v>266</v>
      </c>
      <c r="Z59" s="18" t="s">
        <v>266</v>
      </c>
      <c r="AA59" s="18" t="s">
        <v>266</v>
      </c>
      <c r="AB59" s="18" t="s">
        <v>266</v>
      </c>
      <c r="AC59" s="13">
        <v>0</v>
      </c>
      <c r="AD59" s="17" t="s">
        <v>266</v>
      </c>
      <c r="AE59" s="18">
        <v>20713.68</v>
      </c>
      <c r="AF59" s="18">
        <v>9260</v>
      </c>
      <c r="AG59" s="18">
        <v>20826.11</v>
      </c>
      <c r="AH59" s="18" t="s">
        <v>266</v>
      </c>
      <c r="AI59" s="18">
        <v>26124</v>
      </c>
      <c r="AJ59" s="13">
        <v>76923.790000000008</v>
      </c>
    </row>
    <row r="60" spans="1:36" x14ac:dyDescent="0.3">
      <c r="A60" s="4" t="s">
        <v>51</v>
      </c>
      <c r="B60" s="109">
        <v>0</v>
      </c>
      <c r="C60" s="110">
        <v>0</v>
      </c>
      <c r="D60" s="110">
        <v>0</v>
      </c>
      <c r="E60" s="110">
        <v>0</v>
      </c>
      <c r="F60" s="110">
        <v>0</v>
      </c>
      <c r="G60" s="110">
        <v>0</v>
      </c>
      <c r="H60" s="111">
        <v>0</v>
      </c>
      <c r="I60" s="17">
        <v>0</v>
      </c>
      <c r="J60" s="18">
        <v>0</v>
      </c>
      <c r="K60" s="18">
        <v>0</v>
      </c>
      <c r="L60" s="18">
        <v>0</v>
      </c>
      <c r="M60" s="18">
        <v>0</v>
      </c>
      <c r="N60" s="18">
        <v>0</v>
      </c>
      <c r="O60" s="13">
        <v>0</v>
      </c>
      <c r="P60" s="17">
        <v>0</v>
      </c>
      <c r="Q60" s="18">
        <v>0</v>
      </c>
      <c r="R60" s="18">
        <v>0</v>
      </c>
      <c r="S60" s="18">
        <v>0</v>
      </c>
      <c r="T60" s="18">
        <v>0</v>
      </c>
      <c r="U60" s="18">
        <v>0</v>
      </c>
      <c r="V60" s="13">
        <v>0</v>
      </c>
      <c r="W60" s="17">
        <v>0</v>
      </c>
      <c r="X60" s="18">
        <v>0</v>
      </c>
      <c r="Y60" s="18">
        <v>0</v>
      </c>
      <c r="Z60" s="18">
        <v>0</v>
      </c>
      <c r="AA60" s="18">
        <v>0</v>
      </c>
      <c r="AB60" s="18">
        <v>0</v>
      </c>
      <c r="AC60" s="13">
        <v>0</v>
      </c>
      <c r="AD60" s="17">
        <v>0</v>
      </c>
      <c r="AE60" s="18">
        <v>0</v>
      </c>
      <c r="AF60" s="18">
        <v>0</v>
      </c>
      <c r="AG60" s="18">
        <v>0</v>
      </c>
      <c r="AH60" s="18">
        <v>0</v>
      </c>
      <c r="AI60" s="18">
        <v>0</v>
      </c>
      <c r="AJ60" s="13">
        <v>0</v>
      </c>
    </row>
    <row r="61" spans="1:36" x14ac:dyDescent="0.3">
      <c r="A61" s="4" t="s">
        <v>52</v>
      </c>
      <c r="B61" s="109">
        <v>0</v>
      </c>
      <c r="C61" s="110">
        <v>0</v>
      </c>
      <c r="D61" s="110">
        <v>0</v>
      </c>
      <c r="E61" s="110">
        <v>0</v>
      </c>
      <c r="F61" s="110">
        <v>631377.94999999995</v>
      </c>
      <c r="G61" s="110">
        <v>0</v>
      </c>
      <c r="H61" s="111">
        <v>631377.94999999995</v>
      </c>
      <c r="I61" s="17">
        <v>0</v>
      </c>
      <c r="J61" s="18">
        <v>0</v>
      </c>
      <c r="K61" s="18">
        <v>0</v>
      </c>
      <c r="L61" s="18">
        <v>0</v>
      </c>
      <c r="M61" s="18">
        <v>361145.8</v>
      </c>
      <c r="N61" s="18">
        <v>0</v>
      </c>
      <c r="O61" s="13">
        <v>361145.8</v>
      </c>
      <c r="P61" s="17">
        <v>0</v>
      </c>
      <c r="Q61" s="18">
        <v>0</v>
      </c>
      <c r="R61" s="18">
        <v>0</v>
      </c>
      <c r="S61" s="18">
        <v>0</v>
      </c>
      <c r="T61" s="18">
        <v>270232.15000000002</v>
      </c>
      <c r="U61" s="18">
        <v>0</v>
      </c>
      <c r="V61" s="13">
        <v>270232.15000000002</v>
      </c>
      <c r="W61" s="17">
        <v>0</v>
      </c>
      <c r="X61" s="18">
        <v>0</v>
      </c>
      <c r="Y61" s="18">
        <v>0</v>
      </c>
      <c r="Z61" s="18">
        <v>0</v>
      </c>
      <c r="AA61" s="18">
        <v>0</v>
      </c>
      <c r="AB61" s="18">
        <v>0</v>
      </c>
      <c r="AC61" s="13">
        <v>0</v>
      </c>
      <c r="AD61" s="17">
        <v>0</v>
      </c>
      <c r="AE61" s="18">
        <v>0</v>
      </c>
      <c r="AF61" s="18">
        <v>0</v>
      </c>
      <c r="AG61" s="18">
        <v>0</v>
      </c>
      <c r="AH61" s="18">
        <v>0</v>
      </c>
      <c r="AI61" s="18">
        <v>0</v>
      </c>
      <c r="AJ61" s="13">
        <v>0</v>
      </c>
    </row>
    <row r="62" spans="1:36" x14ac:dyDescent="0.3">
      <c r="A62" s="4" t="s">
        <v>53</v>
      </c>
      <c r="B62" s="109">
        <v>0</v>
      </c>
      <c r="C62" s="110">
        <v>0</v>
      </c>
      <c r="D62" s="110">
        <v>438306</v>
      </c>
      <c r="E62" s="110">
        <v>0</v>
      </c>
      <c r="F62" s="110">
        <v>0</v>
      </c>
      <c r="G62" s="110">
        <v>284397</v>
      </c>
      <c r="H62" s="111">
        <v>722703</v>
      </c>
      <c r="I62" s="17">
        <v>0</v>
      </c>
      <c r="J62" s="18">
        <v>0</v>
      </c>
      <c r="K62" s="18">
        <v>438306</v>
      </c>
      <c r="L62" s="18">
        <v>0</v>
      </c>
      <c r="M62" s="18">
        <v>0</v>
      </c>
      <c r="N62" s="18">
        <v>284397</v>
      </c>
      <c r="O62" s="13">
        <v>722703</v>
      </c>
      <c r="P62" s="17">
        <v>0</v>
      </c>
      <c r="Q62" s="18">
        <v>0</v>
      </c>
      <c r="R62" s="18">
        <v>0</v>
      </c>
      <c r="S62" s="18">
        <v>0</v>
      </c>
      <c r="T62" s="18">
        <v>0</v>
      </c>
      <c r="U62" s="18">
        <v>0</v>
      </c>
      <c r="V62" s="13">
        <v>0</v>
      </c>
      <c r="W62" s="17">
        <v>0</v>
      </c>
      <c r="X62" s="18">
        <v>0</v>
      </c>
      <c r="Y62" s="18">
        <v>0</v>
      </c>
      <c r="Z62" s="18">
        <v>0</v>
      </c>
      <c r="AA62" s="18">
        <v>0</v>
      </c>
      <c r="AB62" s="18">
        <v>0</v>
      </c>
      <c r="AC62" s="13">
        <v>0</v>
      </c>
      <c r="AD62" s="17">
        <v>0</v>
      </c>
      <c r="AE62" s="18">
        <v>0</v>
      </c>
      <c r="AF62" s="18">
        <v>0</v>
      </c>
      <c r="AG62" s="18">
        <v>0</v>
      </c>
      <c r="AH62" s="18">
        <v>0</v>
      </c>
      <c r="AI62" s="18">
        <v>0</v>
      </c>
      <c r="AJ62" s="13">
        <v>0</v>
      </c>
    </row>
    <row r="63" spans="1:36" x14ac:dyDescent="0.3">
      <c r="A63" s="4" t="s">
        <v>54</v>
      </c>
      <c r="B63" s="109">
        <v>0</v>
      </c>
      <c r="C63" s="110">
        <v>0</v>
      </c>
      <c r="D63" s="110">
        <v>0</v>
      </c>
      <c r="E63" s="110">
        <v>0</v>
      </c>
      <c r="F63" s="110">
        <v>0</v>
      </c>
      <c r="G63" s="110">
        <v>85815</v>
      </c>
      <c r="H63" s="111">
        <v>85815</v>
      </c>
      <c r="I63" s="17">
        <v>0</v>
      </c>
      <c r="J63" s="18">
        <v>0</v>
      </c>
      <c r="K63" s="18">
        <v>0</v>
      </c>
      <c r="L63" s="18">
        <v>0</v>
      </c>
      <c r="M63" s="18">
        <v>0</v>
      </c>
      <c r="N63" s="18">
        <v>85815</v>
      </c>
      <c r="O63" s="13">
        <v>85815</v>
      </c>
      <c r="P63" s="17">
        <v>0</v>
      </c>
      <c r="Q63" s="18">
        <v>0</v>
      </c>
      <c r="R63" s="18">
        <v>0</v>
      </c>
      <c r="S63" s="18">
        <v>0</v>
      </c>
      <c r="T63" s="18">
        <v>0</v>
      </c>
      <c r="U63" s="18">
        <v>0</v>
      </c>
      <c r="V63" s="13">
        <v>0</v>
      </c>
      <c r="W63" s="17">
        <v>0</v>
      </c>
      <c r="X63" s="18">
        <v>0</v>
      </c>
      <c r="Y63" s="18">
        <v>0</v>
      </c>
      <c r="Z63" s="18">
        <v>0</v>
      </c>
      <c r="AA63" s="18">
        <v>0</v>
      </c>
      <c r="AB63" s="18">
        <v>0</v>
      </c>
      <c r="AC63" s="13">
        <v>0</v>
      </c>
      <c r="AD63" s="17">
        <v>0</v>
      </c>
      <c r="AE63" s="18">
        <v>0</v>
      </c>
      <c r="AF63" s="18">
        <v>0</v>
      </c>
      <c r="AG63" s="18">
        <v>0</v>
      </c>
      <c r="AH63" s="18">
        <v>0</v>
      </c>
      <c r="AI63" s="18">
        <v>0</v>
      </c>
      <c r="AJ63" s="13">
        <v>0</v>
      </c>
    </row>
    <row r="64" spans="1:36" x14ac:dyDescent="0.3">
      <c r="A64" s="4" t="s">
        <v>55</v>
      </c>
      <c r="B64" s="109">
        <v>0</v>
      </c>
      <c r="C64" s="110">
        <v>0</v>
      </c>
      <c r="D64" s="110">
        <v>0</v>
      </c>
      <c r="E64" s="110">
        <v>0</v>
      </c>
      <c r="F64" s="110">
        <v>0</v>
      </c>
      <c r="G64" s="110">
        <v>11330</v>
      </c>
      <c r="H64" s="111">
        <v>11330</v>
      </c>
      <c r="I64" s="17">
        <v>0</v>
      </c>
      <c r="J64" s="18">
        <v>0</v>
      </c>
      <c r="K64" s="18">
        <v>0</v>
      </c>
      <c r="L64" s="18">
        <v>0</v>
      </c>
      <c r="M64" s="18">
        <v>0</v>
      </c>
      <c r="N64" s="18">
        <v>11330</v>
      </c>
      <c r="O64" s="13">
        <v>11330</v>
      </c>
      <c r="P64" s="17">
        <v>0</v>
      </c>
      <c r="Q64" s="18">
        <v>0</v>
      </c>
      <c r="R64" s="18">
        <v>0</v>
      </c>
      <c r="S64" s="18">
        <v>0</v>
      </c>
      <c r="T64" s="18">
        <v>0</v>
      </c>
      <c r="U64" s="18">
        <v>0</v>
      </c>
      <c r="V64" s="13">
        <v>0</v>
      </c>
      <c r="W64" s="17">
        <v>0</v>
      </c>
      <c r="X64" s="18">
        <v>0</v>
      </c>
      <c r="Y64" s="18">
        <v>0</v>
      </c>
      <c r="Z64" s="18">
        <v>0</v>
      </c>
      <c r="AA64" s="18">
        <v>0</v>
      </c>
      <c r="AB64" s="18">
        <v>0</v>
      </c>
      <c r="AC64" s="13">
        <v>0</v>
      </c>
      <c r="AD64" s="17">
        <v>0</v>
      </c>
      <c r="AE64" s="18">
        <v>0</v>
      </c>
      <c r="AF64" s="18">
        <v>0</v>
      </c>
      <c r="AG64" s="18">
        <v>0</v>
      </c>
      <c r="AH64" s="18">
        <v>0</v>
      </c>
      <c r="AI64" s="18">
        <v>0</v>
      </c>
      <c r="AJ64" s="13">
        <v>0</v>
      </c>
    </row>
    <row r="65" spans="1:36" x14ac:dyDescent="0.3">
      <c r="A65" s="4" t="s">
        <v>56</v>
      </c>
      <c r="B65" s="109">
        <v>0</v>
      </c>
      <c r="C65" s="110">
        <v>110089</v>
      </c>
      <c r="D65" s="110">
        <v>0</v>
      </c>
      <c r="E65" s="110">
        <v>0</v>
      </c>
      <c r="F65" s="110">
        <v>289769</v>
      </c>
      <c r="G65" s="110">
        <v>0</v>
      </c>
      <c r="H65" s="111">
        <v>399858</v>
      </c>
      <c r="I65" s="17">
        <v>0</v>
      </c>
      <c r="J65" s="18">
        <v>110089</v>
      </c>
      <c r="K65" s="18">
        <v>0</v>
      </c>
      <c r="L65" s="18">
        <v>0</v>
      </c>
      <c r="M65" s="18">
        <v>289769</v>
      </c>
      <c r="N65" s="18">
        <v>0</v>
      </c>
      <c r="O65" s="13">
        <v>399858</v>
      </c>
      <c r="P65" s="17">
        <v>0</v>
      </c>
      <c r="Q65" s="18">
        <v>0</v>
      </c>
      <c r="R65" s="18">
        <v>0</v>
      </c>
      <c r="S65" s="18">
        <v>0</v>
      </c>
      <c r="T65" s="18">
        <v>0</v>
      </c>
      <c r="U65" s="18">
        <v>0</v>
      </c>
      <c r="V65" s="13">
        <v>0</v>
      </c>
      <c r="W65" s="17">
        <v>0</v>
      </c>
      <c r="X65" s="18">
        <v>0</v>
      </c>
      <c r="Y65" s="18">
        <v>0</v>
      </c>
      <c r="Z65" s="18">
        <v>0</v>
      </c>
      <c r="AA65" s="18">
        <v>0</v>
      </c>
      <c r="AB65" s="18">
        <v>0</v>
      </c>
      <c r="AC65" s="13">
        <v>0</v>
      </c>
      <c r="AD65" s="17">
        <v>0</v>
      </c>
      <c r="AE65" s="18">
        <v>0</v>
      </c>
      <c r="AF65" s="18">
        <v>0</v>
      </c>
      <c r="AG65" s="18">
        <v>0</v>
      </c>
      <c r="AH65" s="18">
        <v>0</v>
      </c>
      <c r="AI65" s="18">
        <v>0</v>
      </c>
      <c r="AJ65" s="13">
        <v>0</v>
      </c>
    </row>
    <row r="66" spans="1:36" x14ac:dyDescent="0.3">
      <c r="A66" s="4" t="s">
        <v>57</v>
      </c>
      <c r="B66" s="109">
        <v>1065000</v>
      </c>
      <c r="C66" s="110">
        <v>0</v>
      </c>
      <c r="D66" s="110">
        <v>0</v>
      </c>
      <c r="E66" s="110">
        <v>0</v>
      </c>
      <c r="F66" s="110">
        <v>0</v>
      </c>
      <c r="G66" s="110">
        <v>0</v>
      </c>
      <c r="H66" s="111">
        <v>1065000</v>
      </c>
      <c r="I66" s="17">
        <v>1065000</v>
      </c>
      <c r="J66" s="18">
        <v>0</v>
      </c>
      <c r="K66" s="18">
        <v>0</v>
      </c>
      <c r="L66" s="18">
        <v>0</v>
      </c>
      <c r="M66" s="18">
        <v>0</v>
      </c>
      <c r="N66" s="18">
        <v>0</v>
      </c>
      <c r="O66" s="13">
        <v>1065000</v>
      </c>
      <c r="P66" s="17">
        <v>0</v>
      </c>
      <c r="Q66" s="18">
        <v>0</v>
      </c>
      <c r="R66" s="18">
        <v>0</v>
      </c>
      <c r="S66" s="18">
        <v>0</v>
      </c>
      <c r="T66" s="18">
        <v>0</v>
      </c>
      <c r="U66" s="18">
        <v>0</v>
      </c>
      <c r="V66" s="13">
        <v>0</v>
      </c>
      <c r="W66" s="17">
        <v>0</v>
      </c>
      <c r="X66" s="18">
        <v>0</v>
      </c>
      <c r="Y66" s="18">
        <v>0</v>
      </c>
      <c r="Z66" s="18">
        <v>0</v>
      </c>
      <c r="AA66" s="18">
        <v>0</v>
      </c>
      <c r="AB66" s="18">
        <v>0</v>
      </c>
      <c r="AC66" s="13">
        <v>0</v>
      </c>
      <c r="AD66" s="17">
        <v>0</v>
      </c>
      <c r="AE66" s="18">
        <v>0</v>
      </c>
      <c r="AF66" s="18">
        <v>0</v>
      </c>
      <c r="AG66" s="18">
        <v>0</v>
      </c>
      <c r="AH66" s="18">
        <v>0</v>
      </c>
      <c r="AI66" s="18">
        <v>0</v>
      </c>
      <c r="AJ66" s="13">
        <v>0</v>
      </c>
    </row>
    <row r="67" spans="1:36" x14ac:dyDescent="0.3">
      <c r="A67" s="4" t="s">
        <v>58</v>
      </c>
      <c r="B67" s="109">
        <v>0</v>
      </c>
      <c r="C67" s="110">
        <v>0</v>
      </c>
      <c r="D67" s="110">
        <v>0</v>
      </c>
      <c r="E67" s="110">
        <v>0</v>
      </c>
      <c r="F67" s="110">
        <v>0</v>
      </c>
      <c r="G67" s="110">
        <v>0</v>
      </c>
      <c r="H67" s="111">
        <v>0</v>
      </c>
      <c r="I67" s="17">
        <v>0</v>
      </c>
      <c r="J67" s="18">
        <v>0</v>
      </c>
      <c r="K67" s="18">
        <v>0</v>
      </c>
      <c r="L67" s="18">
        <v>0</v>
      </c>
      <c r="M67" s="18">
        <v>0</v>
      </c>
      <c r="N67" s="18">
        <v>0</v>
      </c>
      <c r="O67" s="13">
        <v>0</v>
      </c>
      <c r="P67" s="17">
        <v>0</v>
      </c>
      <c r="Q67" s="18">
        <v>0</v>
      </c>
      <c r="R67" s="18">
        <v>0</v>
      </c>
      <c r="S67" s="18">
        <v>0</v>
      </c>
      <c r="T67" s="18">
        <v>0</v>
      </c>
      <c r="U67" s="18">
        <v>0</v>
      </c>
      <c r="V67" s="13">
        <v>0</v>
      </c>
      <c r="W67" s="17">
        <v>0</v>
      </c>
      <c r="X67" s="18">
        <v>0</v>
      </c>
      <c r="Y67" s="18">
        <v>0</v>
      </c>
      <c r="Z67" s="18">
        <v>0</v>
      </c>
      <c r="AA67" s="18">
        <v>0</v>
      </c>
      <c r="AB67" s="18">
        <v>0</v>
      </c>
      <c r="AC67" s="13">
        <v>0</v>
      </c>
      <c r="AD67" s="17">
        <v>0</v>
      </c>
      <c r="AE67" s="18">
        <v>0</v>
      </c>
      <c r="AF67" s="18">
        <v>0</v>
      </c>
      <c r="AG67" s="18">
        <v>0</v>
      </c>
      <c r="AH67" s="18">
        <v>0</v>
      </c>
      <c r="AI67" s="18">
        <v>0</v>
      </c>
      <c r="AJ67" s="13">
        <v>0</v>
      </c>
    </row>
    <row r="68" spans="1:36" x14ac:dyDescent="0.3">
      <c r="A68" s="4" t="s">
        <v>59</v>
      </c>
      <c r="B68" s="109">
        <v>0</v>
      </c>
      <c r="C68" s="110">
        <v>0</v>
      </c>
      <c r="D68" s="110">
        <v>0</v>
      </c>
      <c r="E68" s="110">
        <v>0</v>
      </c>
      <c r="F68" s="110">
        <v>0</v>
      </c>
      <c r="G68" s="110">
        <v>391971</v>
      </c>
      <c r="H68" s="111">
        <v>391971</v>
      </c>
      <c r="I68" s="17">
        <v>0</v>
      </c>
      <c r="J68" s="18">
        <v>0</v>
      </c>
      <c r="K68" s="18">
        <v>0</v>
      </c>
      <c r="L68" s="18">
        <v>0</v>
      </c>
      <c r="M68" s="18">
        <v>0</v>
      </c>
      <c r="N68" s="18">
        <v>391971</v>
      </c>
      <c r="O68" s="13">
        <v>391971</v>
      </c>
      <c r="P68" s="17">
        <v>0</v>
      </c>
      <c r="Q68" s="18">
        <v>0</v>
      </c>
      <c r="R68" s="18">
        <v>0</v>
      </c>
      <c r="S68" s="18">
        <v>0</v>
      </c>
      <c r="T68" s="18">
        <v>0</v>
      </c>
      <c r="U68" s="18">
        <v>0</v>
      </c>
      <c r="V68" s="13">
        <v>0</v>
      </c>
      <c r="W68" s="17">
        <v>0</v>
      </c>
      <c r="X68" s="18">
        <v>0</v>
      </c>
      <c r="Y68" s="18">
        <v>0</v>
      </c>
      <c r="Z68" s="18">
        <v>0</v>
      </c>
      <c r="AA68" s="18">
        <v>0</v>
      </c>
      <c r="AB68" s="18">
        <v>0</v>
      </c>
      <c r="AC68" s="13">
        <v>0</v>
      </c>
      <c r="AD68" s="17">
        <v>0</v>
      </c>
      <c r="AE68" s="18">
        <v>0</v>
      </c>
      <c r="AF68" s="18">
        <v>0</v>
      </c>
      <c r="AG68" s="18">
        <v>0</v>
      </c>
      <c r="AH68" s="18">
        <v>0</v>
      </c>
      <c r="AI68" s="18">
        <v>0</v>
      </c>
      <c r="AJ68" s="13">
        <v>0</v>
      </c>
    </row>
    <row r="69" spans="1:36" x14ac:dyDescent="0.3">
      <c r="A69" s="4" t="s">
        <v>60</v>
      </c>
      <c r="B69" s="109">
        <v>0</v>
      </c>
      <c r="C69" s="110">
        <v>0</v>
      </c>
      <c r="D69" s="110">
        <v>75176.87</v>
      </c>
      <c r="E69" s="110">
        <v>0</v>
      </c>
      <c r="F69" s="110">
        <v>0</v>
      </c>
      <c r="G69" s="110">
        <v>0</v>
      </c>
      <c r="H69" s="111">
        <v>75176.87</v>
      </c>
      <c r="I69" s="17">
        <v>0</v>
      </c>
      <c r="J69" s="18">
        <v>0</v>
      </c>
      <c r="K69" s="18">
        <v>75176.87</v>
      </c>
      <c r="L69" s="18">
        <v>0</v>
      </c>
      <c r="M69" s="18">
        <v>0</v>
      </c>
      <c r="N69" s="18">
        <v>0</v>
      </c>
      <c r="O69" s="13">
        <v>75176.87</v>
      </c>
      <c r="P69" s="17">
        <v>0</v>
      </c>
      <c r="Q69" s="18">
        <v>0</v>
      </c>
      <c r="R69" s="18">
        <v>0</v>
      </c>
      <c r="S69" s="18">
        <v>0</v>
      </c>
      <c r="T69" s="18">
        <v>0</v>
      </c>
      <c r="U69" s="18">
        <v>0</v>
      </c>
      <c r="V69" s="13">
        <v>0</v>
      </c>
      <c r="W69" s="17">
        <v>0</v>
      </c>
      <c r="X69" s="18">
        <v>0</v>
      </c>
      <c r="Y69" s="18">
        <v>0</v>
      </c>
      <c r="Z69" s="18">
        <v>0</v>
      </c>
      <c r="AA69" s="18">
        <v>0</v>
      </c>
      <c r="AB69" s="18">
        <v>0</v>
      </c>
      <c r="AC69" s="13">
        <v>0</v>
      </c>
      <c r="AD69" s="17">
        <v>0</v>
      </c>
      <c r="AE69" s="18">
        <v>0</v>
      </c>
      <c r="AF69" s="18">
        <v>0</v>
      </c>
      <c r="AG69" s="18">
        <v>0</v>
      </c>
      <c r="AH69" s="18">
        <v>0</v>
      </c>
      <c r="AI69" s="18">
        <v>0</v>
      </c>
      <c r="AJ69" s="13">
        <v>0</v>
      </c>
    </row>
    <row r="70" spans="1:36" x14ac:dyDescent="0.3">
      <c r="A70" s="4" t="s">
        <v>61</v>
      </c>
      <c r="B70" s="109">
        <v>0</v>
      </c>
      <c r="C70" s="110">
        <v>0</v>
      </c>
      <c r="D70" s="110">
        <v>0</v>
      </c>
      <c r="E70" s="110">
        <v>0</v>
      </c>
      <c r="F70" s="110">
        <v>0</v>
      </c>
      <c r="G70" s="110">
        <v>0</v>
      </c>
      <c r="H70" s="111">
        <v>0</v>
      </c>
      <c r="I70" s="17">
        <v>0</v>
      </c>
      <c r="J70" s="18">
        <v>0</v>
      </c>
      <c r="K70" s="18">
        <v>0</v>
      </c>
      <c r="L70" s="18">
        <v>0</v>
      </c>
      <c r="M70" s="18">
        <v>0</v>
      </c>
      <c r="N70" s="18">
        <v>0</v>
      </c>
      <c r="O70" s="13">
        <v>0</v>
      </c>
      <c r="P70" s="17">
        <v>0</v>
      </c>
      <c r="Q70" s="18">
        <v>0</v>
      </c>
      <c r="R70" s="18">
        <v>0</v>
      </c>
      <c r="S70" s="18">
        <v>0</v>
      </c>
      <c r="T70" s="18">
        <v>0</v>
      </c>
      <c r="U70" s="18">
        <v>0</v>
      </c>
      <c r="V70" s="13">
        <v>0</v>
      </c>
      <c r="W70" s="17">
        <v>0</v>
      </c>
      <c r="X70" s="18">
        <v>0</v>
      </c>
      <c r="Y70" s="18">
        <v>0</v>
      </c>
      <c r="Z70" s="18">
        <v>0</v>
      </c>
      <c r="AA70" s="18">
        <v>0</v>
      </c>
      <c r="AB70" s="18">
        <v>0</v>
      </c>
      <c r="AC70" s="13">
        <v>0</v>
      </c>
      <c r="AD70" s="17">
        <v>0</v>
      </c>
      <c r="AE70" s="18">
        <v>0</v>
      </c>
      <c r="AF70" s="18">
        <v>0</v>
      </c>
      <c r="AG70" s="18">
        <v>0</v>
      </c>
      <c r="AH70" s="18">
        <v>0</v>
      </c>
      <c r="AI70" s="18">
        <v>0</v>
      </c>
      <c r="AJ70" s="13">
        <v>0</v>
      </c>
    </row>
    <row r="71" spans="1:36" x14ac:dyDescent="0.3">
      <c r="A71" s="4" t="s">
        <v>62</v>
      </c>
      <c r="B71" s="109">
        <v>0</v>
      </c>
      <c r="C71" s="110">
        <v>0</v>
      </c>
      <c r="D71" s="110">
        <v>0</v>
      </c>
      <c r="E71" s="110">
        <v>0</v>
      </c>
      <c r="F71" s="110">
        <v>0</v>
      </c>
      <c r="G71" s="110">
        <v>100342</v>
      </c>
      <c r="H71" s="111">
        <v>100342</v>
      </c>
      <c r="I71" s="17">
        <v>0</v>
      </c>
      <c r="J71" s="18">
        <v>0</v>
      </c>
      <c r="K71" s="18">
        <v>0</v>
      </c>
      <c r="L71" s="18">
        <v>0</v>
      </c>
      <c r="M71" s="18">
        <v>0</v>
      </c>
      <c r="N71" s="18">
        <v>100342</v>
      </c>
      <c r="O71" s="13">
        <v>100342</v>
      </c>
      <c r="P71" s="17">
        <v>0</v>
      </c>
      <c r="Q71" s="18">
        <v>0</v>
      </c>
      <c r="R71" s="18">
        <v>0</v>
      </c>
      <c r="S71" s="18">
        <v>0</v>
      </c>
      <c r="T71" s="18">
        <v>0</v>
      </c>
      <c r="U71" s="18">
        <v>0</v>
      </c>
      <c r="V71" s="13">
        <v>0</v>
      </c>
      <c r="W71" s="17">
        <v>0</v>
      </c>
      <c r="X71" s="18">
        <v>0</v>
      </c>
      <c r="Y71" s="18">
        <v>0</v>
      </c>
      <c r="Z71" s="18">
        <v>0</v>
      </c>
      <c r="AA71" s="18">
        <v>0</v>
      </c>
      <c r="AB71" s="18">
        <v>0</v>
      </c>
      <c r="AC71" s="13">
        <v>0</v>
      </c>
      <c r="AD71" s="17">
        <v>0</v>
      </c>
      <c r="AE71" s="18">
        <v>0</v>
      </c>
      <c r="AF71" s="18">
        <v>0</v>
      </c>
      <c r="AG71" s="18">
        <v>0</v>
      </c>
      <c r="AH71" s="18">
        <v>0</v>
      </c>
      <c r="AI71" s="18">
        <v>0</v>
      </c>
      <c r="AJ71" s="13">
        <v>0</v>
      </c>
    </row>
    <row r="72" spans="1:36" x14ac:dyDescent="0.3">
      <c r="A72" s="4" t="s">
        <v>63</v>
      </c>
      <c r="B72" s="109">
        <v>0</v>
      </c>
      <c r="C72" s="110">
        <v>0</v>
      </c>
      <c r="D72" s="110">
        <v>481000</v>
      </c>
      <c r="E72" s="110">
        <v>0</v>
      </c>
      <c r="F72" s="110">
        <v>0</v>
      </c>
      <c r="G72" s="110">
        <v>0</v>
      </c>
      <c r="H72" s="111">
        <v>481000</v>
      </c>
      <c r="I72" s="17">
        <v>0</v>
      </c>
      <c r="J72" s="18">
        <v>0</v>
      </c>
      <c r="K72" s="18">
        <v>481000</v>
      </c>
      <c r="L72" s="18">
        <v>0</v>
      </c>
      <c r="M72" s="18">
        <v>0</v>
      </c>
      <c r="N72" s="18">
        <v>0</v>
      </c>
      <c r="O72" s="13">
        <v>481000</v>
      </c>
      <c r="P72" s="17">
        <v>0</v>
      </c>
      <c r="Q72" s="18">
        <v>0</v>
      </c>
      <c r="R72" s="18">
        <v>0</v>
      </c>
      <c r="S72" s="18">
        <v>0</v>
      </c>
      <c r="T72" s="18">
        <v>0</v>
      </c>
      <c r="U72" s="18">
        <v>0</v>
      </c>
      <c r="V72" s="13">
        <v>0</v>
      </c>
      <c r="W72" s="17">
        <v>0</v>
      </c>
      <c r="X72" s="18">
        <v>0</v>
      </c>
      <c r="Y72" s="18">
        <v>0</v>
      </c>
      <c r="Z72" s="18">
        <v>0</v>
      </c>
      <c r="AA72" s="18">
        <v>0</v>
      </c>
      <c r="AB72" s="18">
        <v>0</v>
      </c>
      <c r="AC72" s="13">
        <v>0</v>
      </c>
      <c r="AD72" s="17">
        <v>0</v>
      </c>
      <c r="AE72" s="18">
        <v>0</v>
      </c>
      <c r="AF72" s="18">
        <v>0</v>
      </c>
      <c r="AG72" s="18">
        <v>0</v>
      </c>
      <c r="AH72" s="18">
        <v>0</v>
      </c>
      <c r="AI72" s="18">
        <v>0</v>
      </c>
      <c r="AJ72" s="13">
        <v>0</v>
      </c>
    </row>
    <row r="73" spans="1:36" x14ac:dyDescent="0.3">
      <c r="A73" s="4" t="s">
        <v>64</v>
      </c>
      <c r="B73" s="109">
        <v>0</v>
      </c>
      <c r="C73" s="110">
        <v>0</v>
      </c>
      <c r="D73" s="110">
        <v>31667</v>
      </c>
      <c r="E73" s="110">
        <v>9731</v>
      </c>
      <c r="F73" s="110">
        <v>198288</v>
      </c>
      <c r="G73" s="110">
        <v>0</v>
      </c>
      <c r="H73" s="111">
        <v>239686</v>
      </c>
      <c r="I73" s="17">
        <v>0</v>
      </c>
      <c r="J73" s="18">
        <v>0</v>
      </c>
      <c r="K73" s="18">
        <v>31667</v>
      </c>
      <c r="L73" s="18">
        <v>9731</v>
      </c>
      <c r="M73" s="18">
        <v>198288</v>
      </c>
      <c r="N73" s="18">
        <v>0</v>
      </c>
      <c r="O73" s="13">
        <v>239686</v>
      </c>
      <c r="P73" s="17">
        <v>0</v>
      </c>
      <c r="Q73" s="18">
        <v>0</v>
      </c>
      <c r="R73" s="18">
        <v>0</v>
      </c>
      <c r="S73" s="18">
        <v>0</v>
      </c>
      <c r="T73" s="18">
        <v>0</v>
      </c>
      <c r="U73" s="18">
        <v>0</v>
      </c>
      <c r="V73" s="13">
        <v>0</v>
      </c>
      <c r="W73" s="17">
        <v>0</v>
      </c>
      <c r="X73" s="18">
        <v>0</v>
      </c>
      <c r="Y73" s="18">
        <v>0</v>
      </c>
      <c r="Z73" s="18">
        <v>0</v>
      </c>
      <c r="AA73" s="18">
        <v>0</v>
      </c>
      <c r="AB73" s="18">
        <v>0</v>
      </c>
      <c r="AC73" s="13">
        <v>0</v>
      </c>
      <c r="AD73" s="17">
        <v>0</v>
      </c>
      <c r="AE73" s="18">
        <v>0</v>
      </c>
      <c r="AF73" s="18">
        <v>0</v>
      </c>
      <c r="AG73" s="18">
        <v>0</v>
      </c>
      <c r="AH73" s="18">
        <v>0</v>
      </c>
      <c r="AI73" s="18">
        <v>0</v>
      </c>
      <c r="AJ73" s="13">
        <v>0</v>
      </c>
    </row>
    <row r="74" spans="1:36" x14ac:dyDescent="0.3">
      <c r="A74" s="4" t="s">
        <v>65</v>
      </c>
      <c r="B74" s="109">
        <v>0</v>
      </c>
      <c r="C74" s="110">
        <v>0</v>
      </c>
      <c r="D74" s="110">
        <v>0</v>
      </c>
      <c r="E74" s="110">
        <v>0</v>
      </c>
      <c r="F74" s="110">
        <v>0</v>
      </c>
      <c r="G74" s="110">
        <v>0</v>
      </c>
      <c r="H74" s="111">
        <v>0</v>
      </c>
      <c r="I74" s="17">
        <v>0</v>
      </c>
      <c r="J74" s="18">
        <v>0</v>
      </c>
      <c r="K74" s="18">
        <v>0</v>
      </c>
      <c r="L74" s="18">
        <v>0</v>
      </c>
      <c r="M74" s="18">
        <v>0</v>
      </c>
      <c r="N74" s="18">
        <v>0</v>
      </c>
      <c r="O74" s="13">
        <v>0</v>
      </c>
      <c r="P74" s="17">
        <v>0</v>
      </c>
      <c r="Q74" s="18">
        <v>0</v>
      </c>
      <c r="R74" s="18">
        <v>0</v>
      </c>
      <c r="S74" s="18">
        <v>0</v>
      </c>
      <c r="T74" s="18">
        <v>0</v>
      </c>
      <c r="U74" s="18">
        <v>0</v>
      </c>
      <c r="V74" s="13">
        <v>0</v>
      </c>
      <c r="W74" s="17">
        <v>0</v>
      </c>
      <c r="X74" s="18">
        <v>0</v>
      </c>
      <c r="Y74" s="18">
        <v>0</v>
      </c>
      <c r="Z74" s="18">
        <v>0</v>
      </c>
      <c r="AA74" s="18">
        <v>0</v>
      </c>
      <c r="AB74" s="18">
        <v>0</v>
      </c>
      <c r="AC74" s="13">
        <v>0</v>
      </c>
      <c r="AD74" s="17">
        <v>0</v>
      </c>
      <c r="AE74" s="18">
        <v>0</v>
      </c>
      <c r="AF74" s="18">
        <v>0</v>
      </c>
      <c r="AG74" s="18">
        <v>0</v>
      </c>
      <c r="AH74" s="18">
        <v>0</v>
      </c>
      <c r="AI74" s="18">
        <v>0</v>
      </c>
      <c r="AJ74" s="13">
        <v>0</v>
      </c>
    </row>
    <row r="75" spans="1:36" x14ac:dyDescent="0.3">
      <c r="A75" s="4" t="s">
        <v>66</v>
      </c>
      <c r="B75" s="109">
        <v>0</v>
      </c>
      <c r="C75" s="110">
        <v>0</v>
      </c>
      <c r="D75" s="110">
        <v>698158.71</v>
      </c>
      <c r="E75" s="110">
        <v>0</v>
      </c>
      <c r="F75" s="110">
        <v>0</v>
      </c>
      <c r="G75" s="110">
        <v>0</v>
      </c>
      <c r="H75" s="111">
        <v>698158.71</v>
      </c>
      <c r="I75" s="17">
        <v>0</v>
      </c>
      <c r="J75" s="18">
        <v>0</v>
      </c>
      <c r="K75" s="18">
        <v>698158.71</v>
      </c>
      <c r="L75" s="18">
        <v>0</v>
      </c>
      <c r="M75" s="18">
        <v>0</v>
      </c>
      <c r="N75" s="18">
        <v>0</v>
      </c>
      <c r="O75" s="13">
        <v>698158.71</v>
      </c>
      <c r="P75" s="17">
        <v>0</v>
      </c>
      <c r="Q75" s="18">
        <v>0</v>
      </c>
      <c r="R75" s="18">
        <v>0</v>
      </c>
      <c r="S75" s="18">
        <v>0</v>
      </c>
      <c r="T75" s="18">
        <v>0</v>
      </c>
      <c r="U75" s="18">
        <v>0</v>
      </c>
      <c r="V75" s="13">
        <v>0</v>
      </c>
      <c r="W75" s="17">
        <v>0</v>
      </c>
      <c r="X75" s="18">
        <v>0</v>
      </c>
      <c r="Y75" s="18">
        <v>0</v>
      </c>
      <c r="Z75" s="18">
        <v>0</v>
      </c>
      <c r="AA75" s="18">
        <v>0</v>
      </c>
      <c r="AB75" s="18">
        <v>0</v>
      </c>
      <c r="AC75" s="13">
        <v>0</v>
      </c>
      <c r="AD75" s="17">
        <v>0</v>
      </c>
      <c r="AE75" s="18">
        <v>0</v>
      </c>
      <c r="AF75" s="18">
        <v>0</v>
      </c>
      <c r="AG75" s="18">
        <v>0</v>
      </c>
      <c r="AH75" s="18">
        <v>0</v>
      </c>
      <c r="AI75" s="18">
        <v>0</v>
      </c>
      <c r="AJ75" s="13">
        <v>0</v>
      </c>
    </row>
    <row r="76" spans="1:36" x14ac:dyDescent="0.3">
      <c r="A76" s="4" t="s">
        <v>67</v>
      </c>
      <c r="B76" s="109">
        <v>0</v>
      </c>
      <c r="C76" s="110">
        <v>0</v>
      </c>
      <c r="D76" s="110">
        <v>0</v>
      </c>
      <c r="E76" s="110">
        <v>0</v>
      </c>
      <c r="F76" s="110">
        <v>0</v>
      </c>
      <c r="G76" s="110">
        <v>0</v>
      </c>
      <c r="H76" s="111">
        <v>0</v>
      </c>
      <c r="I76" s="17">
        <v>0</v>
      </c>
      <c r="J76" s="18">
        <v>0</v>
      </c>
      <c r="K76" s="18">
        <v>0</v>
      </c>
      <c r="L76" s="18">
        <v>0</v>
      </c>
      <c r="M76" s="18">
        <v>0</v>
      </c>
      <c r="N76" s="18">
        <v>0</v>
      </c>
      <c r="O76" s="13">
        <v>0</v>
      </c>
      <c r="P76" s="17">
        <v>0</v>
      </c>
      <c r="Q76" s="18">
        <v>0</v>
      </c>
      <c r="R76" s="18">
        <v>0</v>
      </c>
      <c r="S76" s="18">
        <v>0</v>
      </c>
      <c r="T76" s="18">
        <v>0</v>
      </c>
      <c r="U76" s="18">
        <v>0</v>
      </c>
      <c r="V76" s="13">
        <v>0</v>
      </c>
      <c r="W76" s="17">
        <v>0</v>
      </c>
      <c r="X76" s="18">
        <v>0</v>
      </c>
      <c r="Y76" s="18">
        <v>0</v>
      </c>
      <c r="Z76" s="18">
        <v>0</v>
      </c>
      <c r="AA76" s="18">
        <v>0</v>
      </c>
      <c r="AB76" s="18">
        <v>0</v>
      </c>
      <c r="AC76" s="13">
        <v>0</v>
      </c>
      <c r="AD76" s="17">
        <v>0</v>
      </c>
      <c r="AE76" s="18">
        <v>0</v>
      </c>
      <c r="AF76" s="18">
        <v>0</v>
      </c>
      <c r="AG76" s="18">
        <v>0</v>
      </c>
      <c r="AH76" s="18">
        <v>0</v>
      </c>
      <c r="AI76" s="18">
        <v>0</v>
      </c>
      <c r="AJ76" s="13">
        <v>0</v>
      </c>
    </row>
    <row r="77" spans="1:36" x14ac:dyDescent="0.3">
      <c r="A77" s="4" t="s">
        <v>68</v>
      </c>
      <c r="B77" s="109">
        <v>0</v>
      </c>
      <c r="C77" s="110">
        <v>0</v>
      </c>
      <c r="D77" s="110">
        <v>0</v>
      </c>
      <c r="E77" s="110">
        <v>0</v>
      </c>
      <c r="F77" s="110">
        <v>0</v>
      </c>
      <c r="G77" s="110">
        <v>610318</v>
      </c>
      <c r="H77" s="111">
        <v>610318</v>
      </c>
      <c r="I77" s="17">
        <v>0</v>
      </c>
      <c r="J77" s="18">
        <v>0</v>
      </c>
      <c r="K77" s="18">
        <v>0</v>
      </c>
      <c r="L77" s="18">
        <v>0</v>
      </c>
      <c r="M77" s="18">
        <v>0</v>
      </c>
      <c r="N77" s="18">
        <v>610318</v>
      </c>
      <c r="O77" s="13">
        <v>610318</v>
      </c>
      <c r="P77" s="17">
        <v>0</v>
      </c>
      <c r="Q77" s="18">
        <v>0</v>
      </c>
      <c r="R77" s="18">
        <v>0</v>
      </c>
      <c r="S77" s="18">
        <v>0</v>
      </c>
      <c r="T77" s="18">
        <v>0</v>
      </c>
      <c r="U77" s="18">
        <v>0</v>
      </c>
      <c r="V77" s="13">
        <v>0</v>
      </c>
      <c r="W77" s="17">
        <v>0</v>
      </c>
      <c r="X77" s="18">
        <v>0</v>
      </c>
      <c r="Y77" s="18">
        <v>0</v>
      </c>
      <c r="Z77" s="18">
        <v>0</v>
      </c>
      <c r="AA77" s="18">
        <v>0</v>
      </c>
      <c r="AB77" s="18">
        <v>0</v>
      </c>
      <c r="AC77" s="13">
        <v>0</v>
      </c>
      <c r="AD77" s="17">
        <v>0</v>
      </c>
      <c r="AE77" s="18">
        <v>0</v>
      </c>
      <c r="AF77" s="18">
        <v>0</v>
      </c>
      <c r="AG77" s="18">
        <v>0</v>
      </c>
      <c r="AH77" s="18">
        <v>0</v>
      </c>
      <c r="AI77" s="18">
        <v>0</v>
      </c>
      <c r="AJ77" s="13">
        <v>0</v>
      </c>
    </row>
    <row r="78" spans="1:36" x14ac:dyDescent="0.3">
      <c r="A78" s="4" t="s">
        <v>69</v>
      </c>
      <c r="B78" s="109">
        <v>0</v>
      </c>
      <c r="C78" s="110">
        <v>0</v>
      </c>
      <c r="D78" s="110">
        <v>0</v>
      </c>
      <c r="E78" s="110">
        <v>0</v>
      </c>
      <c r="F78" s="110">
        <v>170748</v>
      </c>
      <c r="G78" s="110">
        <v>604855</v>
      </c>
      <c r="H78" s="111">
        <v>775603</v>
      </c>
      <c r="I78" s="17" t="s">
        <v>274</v>
      </c>
      <c r="J78" s="18" t="s">
        <v>274</v>
      </c>
      <c r="K78" s="18" t="s">
        <v>274</v>
      </c>
      <c r="L78" s="18" t="s">
        <v>274</v>
      </c>
      <c r="M78" s="18">
        <v>170748</v>
      </c>
      <c r="N78" s="18">
        <v>604855</v>
      </c>
      <c r="O78" s="13">
        <v>775603</v>
      </c>
      <c r="P78" s="17" t="s">
        <v>274</v>
      </c>
      <c r="Q78" s="18" t="s">
        <v>274</v>
      </c>
      <c r="R78" s="18" t="s">
        <v>274</v>
      </c>
      <c r="S78" s="18" t="s">
        <v>274</v>
      </c>
      <c r="T78" s="18" t="s">
        <v>275</v>
      </c>
      <c r="U78" s="18" t="s">
        <v>274</v>
      </c>
      <c r="V78" s="13">
        <v>0</v>
      </c>
      <c r="W78" s="17" t="s">
        <v>274</v>
      </c>
      <c r="X78" s="18" t="s">
        <v>274</v>
      </c>
      <c r="Y78" s="18" t="s">
        <v>274</v>
      </c>
      <c r="Z78" s="18" t="s">
        <v>274</v>
      </c>
      <c r="AA78" s="18" t="s">
        <v>275</v>
      </c>
      <c r="AB78" s="18" t="s">
        <v>274</v>
      </c>
      <c r="AC78" s="13">
        <v>0</v>
      </c>
      <c r="AD78" s="17" t="s">
        <v>274</v>
      </c>
      <c r="AE78" s="18" t="s">
        <v>274</v>
      </c>
      <c r="AF78" s="18" t="s">
        <v>274</v>
      </c>
      <c r="AG78" s="18" t="s">
        <v>274</v>
      </c>
      <c r="AH78" s="18" t="s">
        <v>275</v>
      </c>
      <c r="AI78" s="18" t="s">
        <v>274</v>
      </c>
      <c r="AJ78" s="13">
        <v>0</v>
      </c>
    </row>
    <row r="79" spans="1:36" x14ac:dyDescent="0.3">
      <c r="A79" s="4" t="s">
        <v>70</v>
      </c>
      <c r="B79" s="109">
        <v>0</v>
      </c>
      <c r="C79" s="110">
        <v>0</v>
      </c>
      <c r="D79" s="110">
        <v>0</v>
      </c>
      <c r="E79" s="110">
        <v>0</v>
      </c>
      <c r="F79" s="110">
        <v>0</v>
      </c>
      <c r="G79" s="110">
        <v>0</v>
      </c>
      <c r="H79" s="111">
        <v>0</v>
      </c>
      <c r="I79" s="17">
        <v>0</v>
      </c>
      <c r="J79" s="18">
        <v>0</v>
      </c>
      <c r="K79" s="18">
        <v>0</v>
      </c>
      <c r="L79" s="18">
        <v>0</v>
      </c>
      <c r="M79" s="18">
        <v>0</v>
      </c>
      <c r="N79" s="18">
        <v>0</v>
      </c>
      <c r="O79" s="13">
        <v>0</v>
      </c>
      <c r="P79" s="17">
        <v>0</v>
      </c>
      <c r="Q79" s="18">
        <v>0</v>
      </c>
      <c r="R79" s="18">
        <v>0</v>
      </c>
      <c r="S79" s="18">
        <v>0</v>
      </c>
      <c r="T79" s="18">
        <v>0</v>
      </c>
      <c r="U79" s="18">
        <v>0</v>
      </c>
      <c r="V79" s="13">
        <v>0</v>
      </c>
      <c r="W79" s="17">
        <v>0</v>
      </c>
      <c r="X79" s="18">
        <v>0</v>
      </c>
      <c r="Y79" s="18">
        <v>0</v>
      </c>
      <c r="Z79" s="18">
        <v>0</v>
      </c>
      <c r="AA79" s="18">
        <v>0</v>
      </c>
      <c r="AB79" s="18">
        <v>0</v>
      </c>
      <c r="AC79" s="13">
        <v>0</v>
      </c>
      <c r="AD79" s="17">
        <v>0</v>
      </c>
      <c r="AE79" s="18">
        <v>0</v>
      </c>
      <c r="AF79" s="18">
        <v>0</v>
      </c>
      <c r="AG79" s="18">
        <v>0</v>
      </c>
      <c r="AH79" s="18">
        <v>0</v>
      </c>
      <c r="AI79" s="18">
        <v>0</v>
      </c>
      <c r="AJ79" s="13">
        <v>0</v>
      </c>
    </row>
    <row r="80" spans="1:36" x14ac:dyDescent="0.3">
      <c r="A80" s="4" t="s">
        <v>71</v>
      </c>
      <c r="B80" s="109">
        <v>0</v>
      </c>
      <c r="C80" s="110">
        <v>31030</v>
      </c>
      <c r="D80" s="110">
        <v>1118971</v>
      </c>
      <c r="E80" s="110">
        <v>0</v>
      </c>
      <c r="F80" s="110">
        <v>0</v>
      </c>
      <c r="G80" s="110">
        <v>50446</v>
      </c>
      <c r="H80" s="111">
        <v>1200447</v>
      </c>
      <c r="I80" s="17">
        <v>0</v>
      </c>
      <c r="J80" s="18">
        <v>31030</v>
      </c>
      <c r="K80" s="18">
        <v>1118971</v>
      </c>
      <c r="L80" s="18">
        <v>0</v>
      </c>
      <c r="M80" s="18">
        <v>0</v>
      </c>
      <c r="N80" s="18">
        <v>50446</v>
      </c>
      <c r="O80" s="13">
        <v>1200447</v>
      </c>
      <c r="P80" s="17">
        <v>0</v>
      </c>
      <c r="Q80" s="18">
        <v>0</v>
      </c>
      <c r="R80" s="18">
        <v>0</v>
      </c>
      <c r="S80" s="18">
        <v>0</v>
      </c>
      <c r="T80" s="18">
        <v>0</v>
      </c>
      <c r="U80" s="18">
        <v>0</v>
      </c>
      <c r="V80" s="13">
        <v>0</v>
      </c>
      <c r="W80" s="17">
        <v>0</v>
      </c>
      <c r="X80" s="18">
        <v>0</v>
      </c>
      <c r="Y80" s="18">
        <v>0</v>
      </c>
      <c r="Z80" s="18">
        <v>0</v>
      </c>
      <c r="AA80" s="18">
        <v>0</v>
      </c>
      <c r="AB80" s="18">
        <v>0</v>
      </c>
      <c r="AC80" s="13">
        <v>0</v>
      </c>
      <c r="AD80" s="17">
        <v>0</v>
      </c>
      <c r="AE80" s="18">
        <v>0</v>
      </c>
      <c r="AF80" s="18">
        <v>0</v>
      </c>
      <c r="AG80" s="18">
        <v>0</v>
      </c>
      <c r="AH80" s="18">
        <v>0</v>
      </c>
      <c r="AI80" s="18">
        <v>0</v>
      </c>
      <c r="AJ80" s="13">
        <v>0</v>
      </c>
    </row>
    <row r="81" spans="1:36" x14ac:dyDescent="0.3">
      <c r="A81" s="4" t="s">
        <v>72</v>
      </c>
      <c r="B81" s="109">
        <v>0</v>
      </c>
      <c r="C81" s="110">
        <v>0</v>
      </c>
      <c r="D81" s="110">
        <v>0</v>
      </c>
      <c r="E81" s="110">
        <v>0</v>
      </c>
      <c r="F81" s="110">
        <v>0</v>
      </c>
      <c r="G81" s="110">
        <v>0</v>
      </c>
      <c r="H81" s="111">
        <v>0</v>
      </c>
      <c r="I81" s="17">
        <v>0</v>
      </c>
      <c r="J81" s="18">
        <v>0</v>
      </c>
      <c r="K81" s="18">
        <v>0</v>
      </c>
      <c r="L81" s="18">
        <v>0</v>
      </c>
      <c r="M81" s="18">
        <v>0</v>
      </c>
      <c r="N81" s="18">
        <v>0</v>
      </c>
      <c r="O81" s="13">
        <v>0</v>
      </c>
      <c r="P81" s="17">
        <v>0</v>
      </c>
      <c r="Q81" s="18">
        <v>0</v>
      </c>
      <c r="R81" s="18">
        <v>0</v>
      </c>
      <c r="S81" s="18">
        <v>0</v>
      </c>
      <c r="T81" s="18">
        <v>0</v>
      </c>
      <c r="U81" s="18">
        <v>0</v>
      </c>
      <c r="V81" s="13">
        <v>0</v>
      </c>
      <c r="W81" s="17">
        <v>0</v>
      </c>
      <c r="X81" s="18">
        <v>0</v>
      </c>
      <c r="Y81" s="18">
        <v>0</v>
      </c>
      <c r="Z81" s="18">
        <v>0</v>
      </c>
      <c r="AA81" s="18">
        <v>0</v>
      </c>
      <c r="AB81" s="18">
        <v>0</v>
      </c>
      <c r="AC81" s="13">
        <v>0</v>
      </c>
      <c r="AD81" s="17">
        <v>0</v>
      </c>
      <c r="AE81" s="18">
        <v>0</v>
      </c>
      <c r="AF81" s="18">
        <v>0</v>
      </c>
      <c r="AG81" s="18">
        <v>0</v>
      </c>
      <c r="AH81" s="18">
        <v>0</v>
      </c>
      <c r="AI81" s="18">
        <v>0</v>
      </c>
      <c r="AJ81" s="13">
        <v>0</v>
      </c>
    </row>
    <row r="82" spans="1:36" x14ac:dyDescent="0.3">
      <c r="A82" s="4" t="s">
        <v>73</v>
      </c>
      <c r="B82" s="109">
        <v>0</v>
      </c>
      <c r="C82" s="110">
        <v>0</v>
      </c>
      <c r="D82" s="110">
        <v>0</v>
      </c>
      <c r="E82" s="110">
        <v>0</v>
      </c>
      <c r="F82" s="110">
        <v>448000</v>
      </c>
      <c r="G82" s="110">
        <v>30865</v>
      </c>
      <c r="H82" s="111">
        <v>478865</v>
      </c>
      <c r="I82" s="17">
        <v>0</v>
      </c>
      <c r="J82" s="18">
        <v>0</v>
      </c>
      <c r="K82" s="18">
        <v>0</v>
      </c>
      <c r="L82" s="18">
        <v>0</v>
      </c>
      <c r="M82" s="18">
        <v>0</v>
      </c>
      <c r="N82" s="18">
        <v>0</v>
      </c>
      <c r="O82" s="13">
        <v>0</v>
      </c>
      <c r="P82" s="17">
        <v>0</v>
      </c>
      <c r="Q82" s="18">
        <v>0</v>
      </c>
      <c r="R82" s="18">
        <v>0</v>
      </c>
      <c r="S82" s="18">
        <v>0</v>
      </c>
      <c r="T82" s="18">
        <v>0</v>
      </c>
      <c r="U82" s="18">
        <v>0</v>
      </c>
      <c r="V82" s="13">
        <v>0</v>
      </c>
      <c r="W82" s="17">
        <v>0</v>
      </c>
      <c r="X82" s="18">
        <v>0</v>
      </c>
      <c r="Y82" s="18">
        <v>0</v>
      </c>
      <c r="Z82" s="18">
        <v>0</v>
      </c>
      <c r="AA82" s="18">
        <v>448000</v>
      </c>
      <c r="AB82" s="18">
        <v>30865</v>
      </c>
      <c r="AC82" s="13">
        <v>478865</v>
      </c>
      <c r="AD82" s="17">
        <v>0</v>
      </c>
      <c r="AE82" s="18">
        <v>0</v>
      </c>
      <c r="AF82" s="18">
        <v>0</v>
      </c>
      <c r="AG82" s="18">
        <v>0</v>
      </c>
      <c r="AH82" s="18">
        <v>0</v>
      </c>
      <c r="AI82" s="18">
        <v>0</v>
      </c>
      <c r="AJ82" s="13">
        <v>0</v>
      </c>
    </row>
    <row r="83" spans="1:36" x14ac:dyDescent="0.3">
      <c r="A83" s="4" t="s">
        <v>74</v>
      </c>
      <c r="B83" s="109">
        <v>0</v>
      </c>
      <c r="C83" s="110">
        <v>0</v>
      </c>
      <c r="D83" s="110">
        <v>0</v>
      </c>
      <c r="E83" s="110">
        <v>0</v>
      </c>
      <c r="F83" s="110">
        <v>0</v>
      </c>
      <c r="G83" s="110">
        <v>0</v>
      </c>
      <c r="H83" s="111">
        <v>0</v>
      </c>
      <c r="I83" s="17">
        <v>0</v>
      </c>
      <c r="J83" s="18">
        <v>0</v>
      </c>
      <c r="K83" s="18">
        <v>0</v>
      </c>
      <c r="L83" s="18">
        <v>0</v>
      </c>
      <c r="M83" s="18">
        <v>0</v>
      </c>
      <c r="N83" s="18">
        <v>0</v>
      </c>
      <c r="O83" s="13">
        <v>0</v>
      </c>
      <c r="P83" s="17">
        <v>0</v>
      </c>
      <c r="Q83" s="18">
        <v>0</v>
      </c>
      <c r="R83" s="18">
        <v>0</v>
      </c>
      <c r="S83" s="18">
        <v>0</v>
      </c>
      <c r="T83" s="18">
        <v>0</v>
      </c>
      <c r="U83" s="18">
        <v>0</v>
      </c>
      <c r="V83" s="13">
        <v>0</v>
      </c>
      <c r="W83" s="17">
        <v>0</v>
      </c>
      <c r="X83" s="18">
        <v>0</v>
      </c>
      <c r="Y83" s="18">
        <v>0</v>
      </c>
      <c r="Z83" s="18">
        <v>0</v>
      </c>
      <c r="AA83" s="18">
        <v>0</v>
      </c>
      <c r="AB83" s="18">
        <v>0</v>
      </c>
      <c r="AC83" s="13">
        <v>0</v>
      </c>
      <c r="AD83" s="17">
        <v>0</v>
      </c>
      <c r="AE83" s="18">
        <v>0</v>
      </c>
      <c r="AF83" s="18">
        <v>0</v>
      </c>
      <c r="AG83" s="18">
        <v>0</v>
      </c>
      <c r="AH83" s="18">
        <v>0</v>
      </c>
      <c r="AI83" s="18">
        <v>0</v>
      </c>
      <c r="AJ83" s="13">
        <v>0</v>
      </c>
    </row>
    <row r="84" spans="1:36" x14ac:dyDescent="0.3">
      <c r="A84" s="4" t="s">
        <v>75</v>
      </c>
      <c r="B84" s="109">
        <v>0</v>
      </c>
      <c r="C84" s="110">
        <v>0</v>
      </c>
      <c r="D84" s="110">
        <v>0</v>
      </c>
      <c r="E84" s="110">
        <v>0</v>
      </c>
      <c r="F84" s="110">
        <v>0</v>
      </c>
      <c r="G84" s="110">
        <v>0</v>
      </c>
      <c r="H84" s="111">
        <v>0</v>
      </c>
      <c r="I84" s="17">
        <v>0</v>
      </c>
      <c r="J84" s="18">
        <v>0</v>
      </c>
      <c r="K84" s="18">
        <v>0</v>
      </c>
      <c r="L84" s="18">
        <v>0</v>
      </c>
      <c r="M84" s="18">
        <v>0</v>
      </c>
      <c r="N84" s="18">
        <v>0</v>
      </c>
      <c r="O84" s="13">
        <v>0</v>
      </c>
      <c r="P84" s="17">
        <v>0</v>
      </c>
      <c r="Q84" s="18">
        <v>0</v>
      </c>
      <c r="R84" s="18">
        <v>0</v>
      </c>
      <c r="S84" s="18">
        <v>0</v>
      </c>
      <c r="T84" s="18">
        <v>0</v>
      </c>
      <c r="U84" s="18">
        <v>0</v>
      </c>
      <c r="V84" s="13">
        <v>0</v>
      </c>
      <c r="W84" s="17">
        <v>0</v>
      </c>
      <c r="X84" s="18">
        <v>0</v>
      </c>
      <c r="Y84" s="18">
        <v>0</v>
      </c>
      <c r="Z84" s="18">
        <v>0</v>
      </c>
      <c r="AA84" s="18">
        <v>0</v>
      </c>
      <c r="AB84" s="18">
        <v>0</v>
      </c>
      <c r="AC84" s="13">
        <v>0</v>
      </c>
      <c r="AD84" s="17">
        <v>0</v>
      </c>
      <c r="AE84" s="18">
        <v>0</v>
      </c>
      <c r="AF84" s="18">
        <v>0</v>
      </c>
      <c r="AG84" s="18">
        <v>0</v>
      </c>
      <c r="AH84" s="18">
        <v>0</v>
      </c>
      <c r="AI84" s="18">
        <v>0</v>
      </c>
      <c r="AJ84" s="13">
        <v>0</v>
      </c>
    </row>
    <row r="85" spans="1:36" x14ac:dyDescent="0.3">
      <c r="A85" s="4" t="s">
        <v>76</v>
      </c>
      <c r="B85" s="109">
        <v>0</v>
      </c>
      <c r="C85" s="110">
        <v>0</v>
      </c>
      <c r="D85" s="110">
        <v>3268406.24</v>
      </c>
      <c r="E85" s="110">
        <v>0</v>
      </c>
      <c r="F85" s="110">
        <v>327376.87</v>
      </c>
      <c r="G85" s="110">
        <v>1687203.02</v>
      </c>
      <c r="H85" s="111">
        <v>5282986.1300000008</v>
      </c>
      <c r="I85" s="17">
        <v>0</v>
      </c>
      <c r="J85" s="18">
        <v>0</v>
      </c>
      <c r="K85" s="18">
        <v>3268406.24</v>
      </c>
      <c r="L85" s="18">
        <v>0</v>
      </c>
      <c r="M85" s="18">
        <v>327376.87</v>
      </c>
      <c r="N85" s="18">
        <v>1687203.02</v>
      </c>
      <c r="O85" s="13">
        <v>5282986.1300000008</v>
      </c>
      <c r="P85" s="17">
        <v>0</v>
      </c>
      <c r="Q85" s="18">
        <v>0</v>
      </c>
      <c r="R85" s="18">
        <v>0</v>
      </c>
      <c r="S85" s="18">
        <v>0</v>
      </c>
      <c r="T85" s="18">
        <v>0</v>
      </c>
      <c r="U85" s="18">
        <v>0</v>
      </c>
      <c r="V85" s="13">
        <v>0</v>
      </c>
      <c r="W85" s="17">
        <v>0</v>
      </c>
      <c r="X85" s="18">
        <v>0</v>
      </c>
      <c r="Y85" s="18">
        <v>0</v>
      </c>
      <c r="Z85" s="18">
        <v>0</v>
      </c>
      <c r="AA85" s="18">
        <v>0</v>
      </c>
      <c r="AB85" s="18">
        <v>0</v>
      </c>
      <c r="AC85" s="13">
        <v>0</v>
      </c>
      <c r="AD85" s="17">
        <v>0</v>
      </c>
      <c r="AE85" s="18">
        <v>0</v>
      </c>
      <c r="AF85" s="18">
        <v>0</v>
      </c>
      <c r="AG85" s="18">
        <v>0</v>
      </c>
      <c r="AH85" s="18">
        <v>0</v>
      </c>
      <c r="AI85" s="18">
        <v>0</v>
      </c>
      <c r="AJ85" s="13">
        <v>0</v>
      </c>
    </row>
    <row r="86" spans="1:36" x14ac:dyDescent="0.3">
      <c r="A86" s="4" t="s">
        <v>77</v>
      </c>
      <c r="B86" s="109">
        <v>0</v>
      </c>
      <c r="C86" s="110">
        <v>0</v>
      </c>
      <c r="D86" s="110">
        <v>60000</v>
      </c>
      <c r="E86" s="110">
        <v>0</v>
      </c>
      <c r="F86" s="110">
        <v>0</v>
      </c>
      <c r="G86" s="110">
        <v>108000</v>
      </c>
      <c r="H86" s="111">
        <v>168000</v>
      </c>
      <c r="I86" s="17">
        <v>0</v>
      </c>
      <c r="J86" s="18">
        <v>0</v>
      </c>
      <c r="K86" s="18">
        <v>60000</v>
      </c>
      <c r="L86" s="18">
        <v>0</v>
      </c>
      <c r="M86" s="18">
        <v>0</v>
      </c>
      <c r="N86" s="18">
        <v>108000</v>
      </c>
      <c r="O86" s="13">
        <v>168000</v>
      </c>
      <c r="P86" s="17">
        <v>0</v>
      </c>
      <c r="Q86" s="18">
        <v>0</v>
      </c>
      <c r="R86" s="18">
        <v>0</v>
      </c>
      <c r="S86" s="18">
        <v>0</v>
      </c>
      <c r="T86" s="18">
        <v>0</v>
      </c>
      <c r="U86" s="18">
        <v>0</v>
      </c>
      <c r="V86" s="13">
        <v>0</v>
      </c>
      <c r="W86" s="17">
        <v>0</v>
      </c>
      <c r="X86" s="18">
        <v>0</v>
      </c>
      <c r="Y86" s="18">
        <v>0</v>
      </c>
      <c r="Z86" s="18">
        <v>0</v>
      </c>
      <c r="AA86" s="18">
        <v>0</v>
      </c>
      <c r="AB86" s="18">
        <v>0</v>
      </c>
      <c r="AC86" s="13">
        <v>0</v>
      </c>
      <c r="AD86" s="17">
        <v>0</v>
      </c>
      <c r="AE86" s="18">
        <v>0</v>
      </c>
      <c r="AF86" s="18">
        <v>0</v>
      </c>
      <c r="AG86" s="18">
        <v>0</v>
      </c>
      <c r="AH86" s="18">
        <v>0</v>
      </c>
      <c r="AI86" s="18">
        <v>0</v>
      </c>
      <c r="AJ86" s="13">
        <v>0</v>
      </c>
    </row>
    <row r="87" spans="1:36" x14ac:dyDescent="0.3">
      <c r="A87" s="4" t="s">
        <v>78</v>
      </c>
      <c r="B87" s="109">
        <v>0</v>
      </c>
      <c r="C87" s="110">
        <v>0</v>
      </c>
      <c r="D87" s="110">
        <v>0</v>
      </c>
      <c r="E87" s="110">
        <v>0</v>
      </c>
      <c r="F87" s="110">
        <v>0</v>
      </c>
      <c r="G87" s="110">
        <v>0</v>
      </c>
      <c r="H87" s="111">
        <v>0</v>
      </c>
      <c r="I87" s="17">
        <v>0</v>
      </c>
      <c r="J87" s="18">
        <v>0</v>
      </c>
      <c r="K87" s="18">
        <v>0</v>
      </c>
      <c r="L87" s="18">
        <v>0</v>
      </c>
      <c r="M87" s="18">
        <v>0</v>
      </c>
      <c r="N87" s="18">
        <v>0</v>
      </c>
      <c r="O87" s="13">
        <v>0</v>
      </c>
      <c r="P87" s="17">
        <v>0</v>
      </c>
      <c r="Q87" s="18">
        <v>0</v>
      </c>
      <c r="R87" s="18">
        <v>0</v>
      </c>
      <c r="S87" s="18">
        <v>0</v>
      </c>
      <c r="T87" s="18">
        <v>0</v>
      </c>
      <c r="U87" s="18">
        <v>0</v>
      </c>
      <c r="V87" s="13">
        <v>0</v>
      </c>
      <c r="W87" s="17">
        <v>0</v>
      </c>
      <c r="X87" s="18">
        <v>0</v>
      </c>
      <c r="Y87" s="18">
        <v>0</v>
      </c>
      <c r="Z87" s="18">
        <v>0</v>
      </c>
      <c r="AA87" s="18">
        <v>0</v>
      </c>
      <c r="AB87" s="18">
        <v>0</v>
      </c>
      <c r="AC87" s="13">
        <v>0</v>
      </c>
      <c r="AD87" s="17">
        <v>0</v>
      </c>
      <c r="AE87" s="18">
        <v>0</v>
      </c>
      <c r="AF87" s="18">
        <v>0</v>
      </c>
      <c r="AG87" s="18">
        <v>0</v>
      </c>
      <c r="AH87" s="18">
        <v>0</v>
      </c>
      <c r="AI87" s="18">
        <v>0</v>
      </c>
      <c r="AJ87" s="13">
        <v>0</v>
      </c>
    </row>
    <row r="88" spans="1:36" x14ac:dyDescent="0.3">
      <c r="A88" s="4" t="s">
        <v>79</v>
      </c>
      <c r="B88" s="109">
        <v>0</v>
      </c>
      <c r="C88" s="110">
        <v>0</v>
      </c>
      <c r="D88" s="110">
        <v>11140</v>
      </c>
      <c r="E88" s="110">
        <v>0</v>
      </c>
      <c r="F88" s="110">
        <v>0</v>
      </c>
      <c r="G88" s="110">
        <v>0</v>
      </c>
      <c r="H88" s="111">
        <v>11140</v>
      </c>
      <c r="I88" s="17">
        <v>0</v>
      </c>
      <c r="J88" s="18">
        <v>0</v>
      </c>
      <c r="K88" s="18">
        <v>11140</v>
      </c>
      <c r="L88" s="18">
        <v>0</v>
      </c>
      <c r="M88" s="18">
        <v>0</v>
      </c>
      <c r="N88" s="18">
        <v>0</v>
      </c>
      <c r="O88" s="13">
        <v>11140</v>
      </c>
      <c r="P88" s="17">
        <v>0</v>
      </c>
      <c r="Q88" s="18">
        <v>0</v>
      </c>
      <c r="R88" s="18">
        <v>0</v>
      </c>
      <c r="S88" s="18">
        <v>0</v>
      </c>
      <c r="T88" s="18">
        <v>0</v>
      </c>
      <c r="U88" s="18">
        <v>0</v>
      </c>
      <c r="V88" s="13">
        <v>0</v>
      </c>
      <c r="W88" s="17">
        <v>0</v>
      </c>
      <c r="X88" s="18">
        <v>0</v>
      </c>
      <c r="Y88" s="18">
        <v>0</v>
      </c>
      <c r="Z88" s="18">
        <v>0</v>
      </c>
      <c r="AA88" s="18">
        <v>0</v>
      </c>
      <c r="AB88" s="18">
        <v>0</v>
      </c>
      <c r="AC88" s="13">
        <v>0</v>
      </c>
      <c r="AD88" s="17">
        <v>0</v>
      </c>
      <c r="AE88" s="18">
        <v>0</v>
      </c>
      <c r="AF88" s="18">
        <v>0</v>
      </c>
      <c r="AG88" s="18">
        <v>0</v>
      </c>
      <c r="AH88" s="18">
        <v>0</v>
      </c>
      <c r="AI88" s="18">
        <v>0</v>
      </c>
      <c r="AJ88" s="13">
        <v>0</v>
      </c>
    </row>
    <row r="89" spans="1:36" x14ac:dyDescent="0.3">
      <c r="A89" s="5"/>
      <c r="B89" s="112"/>
      <c r="C89" s="113"/>
      <c r="D89" s="113"/>
      <c r="E89" s="113"/>
      <c r="F89" s="113"/>
      <c r="G89" s="113"/>
      <c r="H89" s="114"/>
      <c r="I89" s="19"/>
      <c r="J89" s="20"/>
      <c r="K89" s="20"/>
      <c r="L89" s="20"/>
      <c r="M89" s="20"/>
      <c r="N89" s="20"/>
      <c r="O89" s="14"/>
      <c r="P89" s="19"/>
      <c r="Q89" s="20"/>
      <c r="R89" s="20"/>
      <c r="S89" s="20"/>
      <c r="T89" s="20"/>
      <c r="U89" s="20"/>
      <c r="V89" s="14"/>
      <c r="W89" s="19"/>
      <c r="X89" s="20"/>
      <c r="Y89" s="20"/>
      <c r="Z89" s="20"/>
      <c r="AA89" s="20"/>
      <c r="AB89" s="20"/>
      <c r="AC89" s="14"/>
      <c r="AD89" s="19"/>
      <c r="AE89" s="20"/>
      <c r="AF89" s="20"/>
      <c r="AG89" s="20"/>
      <c r="AH89" s="20"/>
      <c r="AI89" s="20"/>
      <c r="AJ89" s="14"/>
    </row>
    <row r="90" spans="1:36" x14ac:dyDescent="0.3">
      <c r="A90" s="80" t="s">
        <v>80</v>
      </c>
      <c r="B90" s="81">
        <f>SUM(B9:B89)</f>
        <v>1076996.72</v>
      </c>
      <c r="C90" s="82">
        <f t="shared" ref="C90:H90" si="0">SUM(C9:C89)</f>
        <v>1246652.3</v>
      </c>
      <c r="D90" s="82">
        <f t="shared" si="0"/>
        <v>35994813.075000003</v>
      </c>
      <c r="E90" s="82">
        <f t="shared" si="0"/>
        <v>1134840.3599999999</v>
      </c>
      <c r="F90" s="82">
        <f t="shared" si="0"/>
        <v>3653120.9995303596</v>
      </c>
      <c r="G90" s="82">
        <f t="shared" ref="G90" si="1">SUM(G9:G89)</f>
        <v>10681356.48</v>
      </c>
      <c r="H90" s="83">
        <f t="shared" si="0"/>
        <v>53787779.934530355</v>
      </c>
      <c r="I90" s="81">
        <f t="shared" ref="I90:AJ90" si="2">SUM(I9:I89)</f>
        <v>1076996.72</v>
      </c>
      <c r="J90" s="82">
        <f t="shared" si="2"/>
        <v>805971</v>
      </c>
      <c r="K90" s="82">
        <f t="shared" si="2"/>
        <v>29516332.635000005</v>
      </c>
      <c r="L90" s="82">
        <f t="shared" si="2"/>
        <v>847743.44999999984</v>
      </c>
      <c r="M90" s="82">
        <f t="shared" si="2"/>
        <v>2509793.2859482868</v>
      </c>
      <c r="N90" s="82">
        <f t="shared" ref="N90" si="3">SUM(N9:N89)</f>
        <v>9271391.1933333334</v>
      </c>
      <c r="O90" s="83">
        <f t="shared" si="2"/>
        <v>44028228.284281619</v>
      </c>
      <c r="P90" s="81">
        <f t="shared" si="2"/>
        <v>0</v>
      </c>
      <c r="Q90" s="82">
        <f t="shared" si="2"/>
        <v>141201.62</v>
      </c>
      <c r="R90" s="82">
        <f t="shared" si="2"/>
        <v>3125218.05</v>
      </c>
      <c r="S90" s="82">
        <f t="shared" si="2"/>
        <v>0</v>
      </c>
      <c r="T90" s="82">
        <f t="shared" si="2"/>
        <v>270232.15000000002</v>
      </c>
      <c r="U90" s="82">
        <f t="shared" ref="U90" si="4">SUM(U9:U89)</f>
        <v>371263.33333333331</v>
      </c>
      <c r="V90" s="83">
        <f t="shared" si="2"/>
        <v>3907915.1533333329</v>
      </c>
      <c r="W90" s="81">
        <f t="shared" si="2"/>
        <v>0</v>
      </c>
      <c r="X90" s="82">
        <f t="shared" si="2"/>
        <v>0</v>
      </c>
      <c r="Y90" s="82">
        <f t="shared" si="2"/>
        <v>190919.67999999999</v>
      </c>
      <c r="Z90" s="82">
        <f t="shared" si="2"/>
        <v>135739.79999999999</v>
      </c>
      <c r="AA90" s="82">
        <f t="shared" si="2"/>
        <v>448000</v>
      </c>
      <c r="AB90" s="82">
        <f t="shared" ref="AB90" si="5">SUM(AB9:AB89)</f>
        <v>674573.5033333333</v>
      </c>
      <c r="AC90" s="83">
        <f t="shared" si="2"/>
        <v>1449232.9833333334</v>
      </c>
      <c r="AD90" s="81">
        <f t="shared" si="2"/>
        <v>0</v>
      </c>
      <c r="AE90" s="82">
        <f t="shared" si="2"/>
        <v>299479.67999999999</v>
      </c>
      <c r="AF90" s="82">
        <f t="shared" si="2"/>
        <v>3162342.71</v>
      </c>
      <c r="AG90" s="82">
        <f t="shared" si="2"/>
        <v>151357.10999999999</v>
      </c>
      <c r="AH90" s="82">
        <f t="shared" si="2"/>
        <v>425095.56358207308</v>
      </c>
      <c r="AI90" s="82">
        <f t="shared" ref="AI90" si="6">SUM(AI9:AI89)</f>
        <v>364128.44999999995</v>
      </c>
      <c r="AJ90" s="83">
        <f t="shared" si="2"/>
        <v>4402403.5135820732</v>
      </c>
    </row>
    <row r="91" spans="1:36" x14ac:dyDescent="0.3">
      <c r="A91" s="78" t="str">
        <f>"Source: Victoria Grants Commission - Questionnaire "&amp;$A$3&amp;" response from Council"</f>
        <v>Source: Victoria Grants Commission - Questionnaire 2017-18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51</vt:i4>
      </vt:variant>
    </vt:vector>
  </HeadingPairs>
  <TitlesOfParts>
    <vt:vector size="77" baseType="lpstr">
      <vt:lpstr>Description</vt:lpstr>
      <vt:lpstr>ABS1</vt:lpstr>
      <vt:lpstr>Total Outlays</vt:lpstr>
      <vt:lpstr>Total Sales</vt:lpstr>
      <vt:lpstr>O-G</vt:lpstr>
      <vt:lpstr>O-FCS</vt:lpstr>
      <vt:lpstr>O-ADS</vt:lpstr>
      <vt:lpstr>O-RC</vt:lpstr>
      <vt:lpstr>O-WM</vt:lpstr>
      <vt:lpstr>O-TSM</vt:lpstr>
      <vt:lpstr>O-E</vt:lpstr>
      <vt:lpstr>O-BES</vt:lpstr>
      <vt:lpstr>O-LRB</vt:lpstr>
      <vt:lpstr>O-O</vt:lpstr>
      <vt:lpstr>O-Total</vt:lpstr>
      <vt:lpstr>S-G</vt:lpstr>
      <vt:lpstr>S-FCS</vt:lpstr>
      <vt:lpstr>S-ADS</vt:lpstr>
      <vt:lpstr>S-RC</vt:lpstr>
      <vt:lpstr>S-WM</vt:lpstr>
      <vt:lpstr>S-TSM</vt:lpstr>
      <vt:lpstr>S-E</vt:lpstr>
      <vt:lpstr>S-BES</vt:lpstr>
      <vt:lpstr>S-LRB</vt:lpstr>
      <vt:lpstr>S-O</vt:lpstr>
      <vt:lpstr>S-Total</vt:lpstr>
      <vt:lpstr>'ABS1'!Print_Area</vt:lpstr>
      <vt:lpstr>Description!Print_Area</vt:lpstr>
      <vt:lpstr>'O-ADS'!Print_Area</vt:lpstr>
      <vt:lpstr>'O-BES'!Print_Area</vt:lpstr>
      <vt:lpstr>'O-E'!Print_Area</vt:lpstr>
      <vt:lpstr>'O-FCS'!Print_Area</vt:lpstr>
      <vt:lpstr>'O-G'!Print_Area</vt:lpstr>
      <vt:lpstr>'O-LRB'!Print_Area</vt:lpstr>
      <vt:lpstr>'O-O'!Print_Area</vt:lpstr>
      <vt:lpstr>'O-RC'!Print_Area</vt:lpstr>
      <vt:lpstr>'O-Total'!Print_Area</vt:lpstr>
      <vt:lpstr>'O-TSM'!Print_Area</vt:lpstr>
      <vt:lpstr>'O-WM'!Print_Area</vt:lpstr>
      <vt:lpstr>'S-ADS'!Print_Area</vt:lpstr>
      <vt:lpstr>'S-BES'!Print_Area</vt:lpstr>
      <vt:lpstr>'S-E'!Print_Area</vt:lpstr>
      <vt:lpstr>'S-FCS'!Print_Area</vt:lpstr>
      <vt:lpstr>'S-G'!Print_Area</vt:lpstr>
      <vt:lpstr>'S-LRB'!Print_Area</vt:lpstr>
      <vt:lpstr>'S-O'!Print_Area</vt:lpstr>
      <vt:lpstr>'S-RC'!Print_Area</vt:lpstr>
      <vt:lpstr>'S-Total'!Print_Area</vt:lpstr>
      <vt:lpstr>'S-TSM'!Print_Area</vt:lpstr>
      <vt:lpstr>'S-WM'!Print_Area</vt:lpstr>
      <vt:lpstr>'Total Outlays'!Print_Area</vt:lpstr>
      <vt:lpstr>'Total Sales'!Print_Area</vt:lpstr>
      <vt:lpstr>'ABS1'!Print_Titles</vt:lpstr>
      <vt:lpstr>'O-ADS'!Print_Titles</vt:lpstr>
      <vt:lpstr>'O-BES'!Print_Titles</vt:lpstr>
      <vt:lpstr>'O-E'!Print_Titles</vt:lpstr>
      <vt:lpstr>'O-FCS'!Print_Titles</vt:lpstr>
      <vt:lpstr>'O-G'!Print_Titles</vt:lpstr>
      <vt:lpstr>'O-LRB'!Print_Titles</vt:lpstr>
      <vt:lpstr>'O-O'!Print_Titles</vt:lpstr>
      <vt:lpstr>'O-RC'!Print_Titles</vt:lpstr>
      <vt:lpstr>'O-Total'!Print_Titles</vt:lpstr>
      <vt:lpstr>'O-TSM'!Print_Titles</vt:lpstr>
      <vt:lpstr>'O-WM'!Print_Titles</vt:lpstr>
      <vt:lpstr>'S-ADS'!Print_Titles</vt:lpstr>
      <vt:lpstr>'S-BES'!Print_Titles</vt:lpstr>
      <vt:lpstr>'S-E'!Print_Titles</vt:lpstr>
      <vt:lpstr>'S-FCS'!Print_Titles</vt:lpstr>
      <vt:lpstr>'S-G'!Print_Titles</vt:lpstr>
      <vt:lpstr>'S-LRB'!Print_Titles</vt:lpstr>
      <vt:lpstr>'S-O'!Print_Titles</vt:lpstr>
      <vt:lpstr>'S-RC'!Print_Titles</vt:lpstr>
      <vt:lpstr>'S-Total'!Print_Titles</vt:lpstr>
      <vt:lpstr>'S-TSM'!Print_Titles</vt:lpstr>
      <vt:lpstr>'S-WM'!Print_Titles</vt:lpstr>
      <vt:lpstr>'Total Outlays'!Print_Titles</vt:lpstr>
      <vt:lpstr>'Total Sales'!Print_Titles</vt:lpstr>
    </vt:vector>
  </TitlesOfParts>
  <Company>CenITex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bagarin</dc:creator>
  <cp:lastModifiedBy>Nada Bagaric (DELWP)</cp:lastModifiedBy>
  <cp:lastPrinted>2013-08-19T06:43:34Z</cp:lastPrinted>
  <dcterms:created xsi:type="dcterms:W3CDTF">2012-08-03T00:53:16Z</dcterms:created>
  <dcterms:modified xsi:type="dcterms:W3CDTF">2020-03-16T23:35:31Z</dcterms:modified>
</cp:coreProperties>
</file>