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<sst xmlns="http://schemas.openxmlformats.org/spreadsheetml/2006/main" count="53" uniqueCount="39">
  <si>
    <t>Council Name</t>
  </si>
  <si>
    <t>ID</t>
  </si>
  <si>
    <t>Data</t>
  </si>
  <si>
    <t>yrs</t>
  </si>
  <si>
    <t xml:space="preserve">Wages, labour </t>
  </si>
  <si>
    <t>On-costs</t>
  </si>
  <si>
    <t>Plant Hire</t>
  </si>
  <si>
    <t>Energy Costs</t>
  </si>
  <si>
    <t>Est. Capital Cost</t>
  </si>
  <si>
    <t>Est. Useful Life</t>
  </si>
  <si>
    <t>Est. Demolition Cost</t>
  </si>
  <si>
    <t>Admin/overheads</t>
  </si>
  <si>
    <t>Other</t>
  </si>
  <si>
    <t>ANNUAL SERVICE COST CALCULATION</t>
  </si>
  <si>
    <t>Finance/Opportunity Cost</t>
  </si>
  <si>
    <t>Borrowing Rate</t>
  </si>
  <si>
    <t>Maintenance Cost</t>
  </si>
  <si>
    <t>Est. Annual Costs</t>
  </si>
  <si>
    <t>Total</t>
  </si>
  <si>
    <t>Operating cost</t>
  </si>
  <si>
    <t>Maintenance cost</t>
  </si>
  <si>
    <t>Demolition cost</t>
  </si>
  <si>
    <t>Depreciation</t>
  </si>
  <si>
    <t>Annual Service Cost</t>
  </si>
  <si>
    <t>ANNUAL OPERATING EXPENSE</t>
  </si>
  <si>
    <t>Finance/opportunity cost</t>
  </si>
  <si>
    <t>Annual Operating Expense</t>
  </si>
  <si>
    <t>Investment Proposal</t>
  </si>
  <si>
    <t>pa</t>
  </si>
  <si>
    <t>Council comment fields</t>
  </si>
  <si>
    <t>Proposal Name</t>
  </si>
  <si>
    <t>Prepared by</t>
  </si>
  <si>
    <t>Date</t>
  </si>
  <si>
    <t>Council Rate Revenue ($pa)</t>
  </si>
  <si>
    <t>Renewal</t>
  </si>
  <si>
    <t>Upgrade/Expansion/New</t>
  </si>
  <si>
    <t>Operating Cost (for upgrade/expansion/new, additional to existing operating costs)</t>
  </si>
  <si>
    <t>percent of council rate revenue</t>
  </si>
  <si>
    <t>Additional  Revenue required 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</si>
</sst>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0" fillId="0" borderId="2" xfId="0" applyNumberFormat="1" applyFill="1" applyBorder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5" fillId="0" borderId="0" xfId="0" applyFont="1" applyAlignment="1">
      <alignment/>
    </xf>
    <xf numFmtId="10" fontId="1" fillId="0" borderId="1" xfId="21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" borderId="2" xfId="0" applyFill="1" applyBorder="1" applyAlignment="1" applyProtection="1">
      <alignment/>
      <protection locked="0"/>
    </xf>
    <xf numFmtId="164" fontId="0" fillId="3" borderId="2" xfId="0" applyNumberFormat="1" applyFill="1" applyBorder="1" applyAlignment="1" applyProtection="1">
      <alignment/>
      <protection locked="0"/>
    </xf>
    <xf numFmtId="9" fontId="0" fillId="3" borderId="2" xfId="0" applyNumberForma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2" max="2" width="9.421875" style="0" customWidth="1"/>
    <col min="3" max="3" width="15.57421875" style="0" customWidth="1"/>
    <col min="5" max="5" width="24.421875" style="0" customWidth="1"/>
    <col min="8" max="8" width="9.140625" style="7" customWidth="1"/>
    <col min="9" max="9" width="11.140625" style="7" bestFit="1" customWidth="1"/>
    <col min="10" max="38" width="9.140625" style="7" customWidth="1"/>
  </cols>
  <sheetData>
    <row r="2" spans="2:5" ht="12.75">
      <c r="B2" t="s">
        <v>0</v>
      </c>
      <c r="E2" s="13"/>
    </row>
    <row r="3" spans="2:5" ht="12.75">
      <c r="B3" t="s">
        <v>33</v>
      </c>
      <c r="E3" s="14"/>
    </row>
    <row r="5" ht="12.75">
      <c r="B5" s="1" t="s">
        <v>27</v>
      </c>
    </row>
    <row r="6" spans="2:5" ht="12.75">
      <c r="B6" t="s">
        <v>1</v>
      </c>
      <c r="E6" s="13"/>
    </row>
    <row r="8" spans="2:5" ht="12.75">
      <c r="B8" t="s">
        <v>30</v>
      </c>
      <c r="E8" s="13"/>
    </row>
    <row r="11" spans="2:6" ht="12.75">
      <c r="B11" s="1" t="s">
        <v>2</v>
      </c>
      <c r="D11" s="11" t="s">
        <v>34</v>
      </c>
      <c r="E11" s="11" t="s">
        <v>35</v>
      </c>
      <c r="F11" s="11" t="s">
        <v>18</v>
      </c>
    </row>
    <row r="12" spans="2:6" ht="12.75">
      <c r="B12" t="s">
        <v>8</v>
      </c>
      <c r="D12" s="14"/>
      <c r="E12" s="14"/>
      <c r="F12" s="2">
        <f>D12+E12</f>
        <v>0</v>
      </c>
    </row>
    <row r="13" spans="2:5" ht="12.75">
      <c r="B13" t="s">
        <v>9</v>
      </c>
      <c r="D13" s="13"/>
      <c r="E13" t="s">
        <v>3</v>
      </c>
    </row>
    <row r="14" spans="2:4" ht="12.75">
      <c r="B14" t="s">
        <v>10</v>
      </c>
      <c r="D14" s="14"/>
    </row>
    <row r="15" spans="2:5" ht="12.75">
      <c r="B15" t="s">
        <v>15</v>
      </c>
      <c r="D15" s="15"/>
      <c r="E15" t="s">
        <v>28</v>
      </c>
    </row>
    <row r="17" ht="12.75">
      <c r="B17" t="s">
        <v>17</v>
      </c>
    </row>
    <row r="18" ht="12.75">
      <c r="B18" s="5" t="s">
        <v>36</v>
      </c>
    </row>
    <row r="19" spans="2:5" ht="12.75">
      <c r="B19" s="5"/>
      <c r="E19" t="s">
        <v>29</v>
      </c>
    </row>
    <row r="20" spans="2:5" ht="12.75">
      <c r="B20" t="s">
        <v>4</v>
      </c>
      <c r="D20" s="14"/>
      <c r="E20" s="16"/>
    </row>
    <row r="21" spans="2:5" ht="12.75">
      <c r="B21" t="s">
        <v>5</v>
      </c>
      <c r="D21" s="14"/>
      <c r="E21" s="16"/>
    </row>
    <row r="22" spans="2:5" ht="12.75">
      <c r="B22" t="s">
        <v>6</v>
      </c>
      <c r="D22" s="14"/>
      <c r="E22" s="16"/>
    </row>
    <row r="23" spans="2:5" ht="12.75">
      <c r="B23" t="s">
        <v>7</v>
      </c>
      <c r="D23" s="14"/>
      <c r="E23" s="16"/>
    </row>
    <row r="24" spans="2:5" ht="12.75">
      <c r="B24" t="s">
        <v>11</v>
      </c>
      <c r="D24" s="14"/>
      <c r="E24" s="16"/>
    </row>
    <row r="25" spans="2:5" ht="12.75">
      <c r="B25" t="s">
        <v>12</v>
      </c>
      <c r="D25" s="14"/>
      <c r="E25" s="16"/>
    </row>
    <row r="26" spans="2:4" ht="12.75">
      <c r="B26" t="s">
        <v>18</v>
      </c>
      <c r="D26" s="6">
        <f>SUM(D20:D25)</f>
        <v>0</v>
      </c>
    </row>
    <row r="28" spans="2:5" ht="12.75">
      <c r="B28" s="5" t="s">
        <v>16</v>
      </c>
      <c r="D28" s="14"/>
      <c r="E28" s="16"/>
    </row>
    <row r="31" ht="12.75">
      <c r="B31" s="5" t="s">
        <v>13</v>
      </c>
    </row>
    <row r="33" spans="2:6" ht="12.75">
      <c r="B33" t="s">
        <v>14</v>
      </c>
      <c r="E33" s="2">
        <f>D12*D15</f>
        <v>0</v>
      </c>
      <c r="F33" t="s">
        <v>28</v>
      </c>
    </row>
    <row r="34" spans="2:8" ht="12.75">
      <c r="B34" t="s">
        <v>22</v>
      </c>
      <c r="E34" s="2" t="e">
        <f>D12/D13</f>
        <v>#DIV/0!</v>
      </c>
      <c r="F34" t="s">
        <v>28</v>
      </c>
      <c r="H34" s="8"/>
    </row>
    <row r="35" spans="2:8" ht="12.75">
      <c r="B35" t="s">
        <v>19</v>
      </c>
      <c r="E35" s="2">
        <f>D26</f>
        <v>0</v>
      </c>
      <c r="F35" t="s">
        <v>28</v>
      </c>
      <c r="H35" s="8"/>
    </row>
    <row r="36" spans="2:8" ht="12.75">
      <c r="B36" t="s">
        <v>20</v>
      </c>
      <c r="E36" s="2">
        <f>D28</f>
        <v>0</v>
      </c>
      <c r="F36" t="s">
        <v>28</v>
      </c>
      <c r="H36" s="8"/>
    </row>
    <row r="37" spans="2:6" ht="12.75">
      <c r="B37" t="s">
        <v>21</v>
      </c>
      <c r="E37" s="2" t="e">
        <f>D14/D13</f>
        <v>#DIV/0!</v>
      </c>
      <c r="F37" t="s">
        <v>28</v>
      </c>
    </row>
    <row r="39" spans="2:8" ht="13.5" thickBot="1">
      <c r="B39" s="3" t="s">
        <v>23</v>
      </c>
      <c r="C39" s="3"/>
      <c r="D39" s="3"/>
      <c r="E39" s="4" t="e">
        <f>SUM(E33:E38)</f>
        <v>#DIV/0!</v>
      </c>
      <c r="F39" t="s">
        <v>28</v>
      </c>
      <c r="H39" s="8"/>
    </row>
    <row r="42" ht="12.75">
      <c r="B42" s="5" t="s">
        <v>24</v>
      </c>
    </row>
    <row r="44" ht="12.75">
      <c r="B44" t="s">
        <v>25</v>
      </c>
    </row>
    <row r="45" spans="2:6" ht="12.75">
      <c r="B45" t="s">
        <v>22</v>
      </c>
      <c r="E45" s="2" t="e">
        <f>E34</f>
        <v>#DIV/0!</v>
      </c>
      <c r="F45" t="s">
        <v>28</v>
      </c>
    </row>
    <row r="46" spans="2:6" ht="12.75">
      <c r="B46" t="s">
        <v>19</v>
      </c>
      <c r="E46" s="2">
        <f>E35</f>
        <v>0</v>
      </c>
      <c r="F46" t="s">
        <v>28</v>
      </c>
    </row>
    <row r="47" spans="2:6" ht="12.75">
      <c r="B47" t="s">
        <v>20</v>
      </c>
      <c r="E47" s="2">
        <f>E36</f>
        <v>0</v>
      </c>
      <c r="F47" t="s">
        <v>28</v>
      </c>
    </row>
    <row r="49" spans="2:6" ht="13.5" thickBot="1">
      <c r="B49" s="3" t="s">
        <v>26</v>
      </c>
      <c r="C49" s="3"/>
      <c r="D49" s="3"/>
      <c r="E49" s="4" t="e">
        <f>SUM(E45:E48)</f>
        <v>#DIV/0!</v>
      </c>
      <c r="F49" t="s">
        <v>28</v>
      </c>
    </row>
    <row r="51" spans="2:5" ht="13.5" thickBot="1">
      <c r="B51" s="1" t="s">
        <v>38</v>
      </c>
      <c r="C51" s="1"/>
      <c r="D51" s="1"/>
      <c r="E51" s="10" t="e">
        <f>E49/E3</f>
        <v>#DIV/0!</v>
      </c>
    </row>
    <row r="52" ht="12.75">
      <c r="B52" s="1" t="s">
        <v>37</v>
      </c>
    </row>
    <row r="54" spans="2:5" ht="12.75">
      <c r="B54" s="9"/>
      <c r="C54" t="s">
        <v>31</v>
      </c>
      <c r="E54" s="16"/>
    </row>
    <row r="55" spans="3:5" ht="12.75">
      <c r="C55" t="s">
        <v>32</v>
      </c>
      <c r="E55" s="16"/>
    </row>
    <row r="56" spans="1:7" ht="12.75">
      <c r="A56" s="12"/>
      <c r="B56" s="12"/>
      <c r="C56" s="12"/>
      <c r="D56" s="12"/>
      <c r="E56" s="12"/>
      <c r="F56" s="12"/>
      <c r="G56" s="12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</sheetData>
  <sheetProtection password="D315" sheet="1" objects="1" scenarios="1"/>
  <printOptions/>
  <pageMargins left="0.75" right="0.75" top="1" bottom="1" header="0.5" footer="0.65"/>
  <pageSetup horizontalDpi="600" verticalDpi="600" orientation="portrait" paperSize="9" r:id="rId1"/>
  <headerFooter alignWithMargins="0">
    <oddHeader>&amp;L&amp;"Arial,Bold"Local Government Victoria
Asset Investment Guidelines&amp;R&amp;"Arial,Bold"ANNUAL SERVICE COST
AND OPERATING EXPENSE</oddHeader>
    <oddFooter>&amp;L&amp;8Jeff Roorda &amp; Associates
www.jr.net.au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Howard</dc:creator>
  <cp:keywords/>
  <dc:description/>
  <cp:lastModifiedBy>bagarin</cp:lastModifiedBy>
  <cp:lastPrinted>2006-08-02T05:13:31Z</cp:lastPrinted>
  <dcterms:created xsi:type="dcterms:W3CDTF">2004-11-25T23:27:42Z</dcterms:created>
  <dcterms:modified xsi:type="dcterms:W3CDTF">2006-08-07T04:32:43Z</dcterms:modified>
  <cp:category/>
  <cp:version/>
  <cp:contentType/>
  <cp:contentStatus/>
</cp:coreProperties>
</file>